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0910"/>
  <workbookPr autoCompressPictures="0"/>
  <bookViews>
    <workbookView xWindow="0" yWindow="0" windowWidth="25820" windowHeight="14280" tabRatio="963" activeTab="1"/>
  </bookViews>
  <sheets>
    <sheet name="Instructivo AT_MPIO" sheetId="13" r:id="rId1"/>
    <sheet name=" AYAT MUNICIPIO OKS" sheetId="6" r:id="rId2"/>
    <sheet name="PRE Y SWITCH POLIO" sheetId="15" state="hidden" r:id="rId3"/>
    <sheet name="POST SWITCH POLIO " sheetId="16" r:id="rId4"/>
    <sheet name="Hoja1" sheetId="17" r:id="rId5"/>
  </sheets>
  <definedNames>
    <definedName name="_xlnm.Print_Area" localSheetId="1">' AYAT MUNICIPIO OKS'!$A$1:$Z$247</definedName>
    <definedName name="_xlnm.Print_Titles" localSheetId="1">' AYAT MUNICIPIO OKS'!$1:$4</definedName>
    <definedName name="_xlnm.Print_Titles" localSheetId="3">'POST SWITCH POLIO '!$1:$8</definedName>
    <definedName name="_xlnm.Print_Titles" localSheetId="2">'PRE Y SWITCH POLIO'!$1:$8</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K49" i="6" l="1"/>
  <c r="K48" i="6"/>
  <c r="K47" i="6"/>
  <c r="V49" i="6"/>
  <c r="V48" i="6"/>
  <c r="V47" i="6"/>
  <c r="P13" i="6"/>
  <c r="P14" i="6"/>
  <c r="P15" i="6"/>
  <c r="P16" i="6"/>
  <c r="P17" i="6"/>
  <c r="L18" i="6"/>
  <c r="N18" i="6"/>
  <c r="N17" i="6"/>
  <c r="Q18" i="6"/>
  <c r="R18" i="6"/>
  <c r="S18" i="6"/>
  <c r="T18" i="6"/>
  <c r="U18" i="6"/>
  <c r="V18" i="6"/>
  <c r="Y18" i="6"/>
  <c r="Z12" i="6"/>
  <c r="N16" i="6"/>
  <c r="N15" i="6"/>
  <c r="N14" i="6"/>
  <c r="N13" i="6"/>
  <c r="K61" i="6"/>
  <c r="K64" i="6"/>
  <c r="K63" i="6"/>
  <c r="T49" i="6"/>
  <c r="T48" i="6"/>
  <c r="T47" i="6"/>
  <c r="I49" i="6"/>
  <c r="I48" i="6"/>
  <c r="I47" i="6"/>
  <c r="Z18" i="6"/>
  <c r="Z15" i="6"/>
  <c r="Z14" i="6"/>
  <c r="Z13" i="6"/>
  <c r="P18" i="6"/>
  <c r="V78" i="6"/>
  <c r="V77" i="6"/>
  <c r="V76" i="6"/>
  <c r="K66" i="6"/>
</calcChain>
</file>

<file path=xl/sharedStrings.xml><?xml version="1.0" encoding="utf-8"?>
<sst xmlns="http://schemas.openxmlformats.org/spreadsheetml/2006/main" count="1569" uniqueCount="933">
  <si>
    <t>PROGRAMA AMPLIADO DE INMUNIZACIONES</t>
  </si>
  <si>
    <t>FECHA</t>
  </si>
  <si>
    <t>Número</t>
  </si>
  <si>
    <t>Contributivo</t>
  </si>
  <si>
    <t>Subsidiado</t>
  </si>
  <si>
    <t>Especial</t>
  </si>
  <si>
    <t>Número de IPS que conforman la red de prestación de servicios de vacunación en el municipio</t>
  </si>
  <si>
    <t>Si</t>
  </si>
  <si>
    <t>No</t>
  </si>
  <si>
    <t>EJECUCIÓN</t>
  </si>
  <si>
    <t>TOTAL PROGRAMADO</t>
  </si>
  <si>
    <t xml:space="preserve">Estableció metas por IPS según </t>
  </si>
  <si>
    <t>Población DANE</t>
  </si>
  <si>
    <t>Censo de canalización</t>
  </si>
  <si>
    <t>Histórico de población vacunada</t>
  </si>
  <si>
    <t>Tablero de control</t>
  </si>
  <si>
    <t xml:space="preserve">Otro </t>
  </si>
  <si>
    <t>COMPROMISOS</t>
  </si>
  <si>
    <t>RESPONSABLE</t>
  </si>
  <si>
    <t>ICBF</t>
  </si>
  <si>
    <t>Educación</t>
  </si>
  <si>
    <t>Otros</t>
  </si>
  <si>
    <t xml:space="preserve">Mecanismos de coordinación, seguimiento y monitoreo de los diferentes actores responsables de la vacunación </t>
  </si>
  <si>
    <t>Integración con otras dependencias técnico administrativas que incluyan proyectos relacionados con la infancia</t>
  </si>
  <si>
    <t>Cuenta con un plan de asistencia técnica para todas las IPS que prestan el servicio de vacunación</t>
  </si>
  <si>
    <t>Equipo de Asistencia Técnica (profesionales)</t>
  </si>
  <si>
    <t>Profesional o Técnico en sistemas</t>
  </si>
  <si>
    <t>Responsable cadena de frío</t>
  </si>
  <si>
    <t>Asistente administrativa</t>
  </si>
  <si>
    <t xml:space="preserve">La capacidad de la red de frío, es suficiente para la necesidad de biológicos </t>
  </si>
  <si>
    <t>Cuenta con cuarto frío</t>
  </si>
  <si>
    <t>Realiza la distribución de biológicos e insumos PAI de manera mensual</t>
  </si>
  <si>
    <t>Seguimiento a cohortes</t>
  </si>
  <si>
    <t>Vacunación sin barreras</t>
  </si>
  <si>
    <t>Horarios extendidos</t>
  </si>
  <si>
    <t>Demanda inducida</t>
  </si>
  <si>
    <t>Los equipos existentes son suficientes</t>
  </si>
  <si>
    <t>Plan de crisis actualizado, conformado y funcional</t>
  </si>
  <si>
    <t>Implementación de estrategias de información, educación y comunicación</t>
  </si>
  <si>
    <t>Pautas radiales</t>
  </si>
  <si>
    <t>Pautas televisión</t>
  </si>
  <si>
    <t>Prensa</t>
  </si>
  <si>
    <t>Volantes informativos</t>
  </si>
  <si>
    <t>Comunicación institucional</t>
  </si>
  <si>
    <t>Perifoneo</t>
  </si>
  <si>
    <t>RESULTADO</t>
  </si>
  <si>
    <t>FIRMAS</t>
  </si>
  <si>
    <t xml:space="preserve">TOTAL COMPROMETIDO </t>
  </si>
  <si>
    <t>Tiene acceso a internet</t>
  </si>
  <si>
    <t>Número de IPS  con equipos de computo :</t>
  </si>
  <si>
    <t>Paralisis Flacida</t>
  </si>
  <si>
    <t>Evento</t>
  </si>
  <si>
    <t>Notificados</t>
  </si>
  <si>
    <t>Confirmados</t>
  </si>
  <si>
    <t>Sarampión</t>
  </si>
  <si>
    <t>Rubéola</t>
  </si>
  <si>
    <t>Sindrome de Rubéola Congénita</t>
  </si>
  <si>
    <t xml:space="preserve">Otros </t>
  </si>
  <si>
    <t>Informe mensual de dosis aplicadas</t>
  </si>
  <si>
    <t>Movimiento de Biológicos</t>
  </si>
  <si>
    <t>Control de pérdida de biológicos</t>
  </si>
  <si>
    <t>Solicitud de biológico e insumos</t>
  </si>
  <si>
    <t>Acuso de biológico e insumos recibidos</t>
  </si>
  <si>
    <t xml:space="preserve">PIC </t>
  </si>
  <si>
    <t xml:space="preserve">TOTAL EJECUTADO </t>
  </si>
  <si>
    <t>EAPB</t>
  </si>
  <si>
    <t>Otra</t>
  </si>
  <si>
    <t>No realiza seg a las metas</t>
  </si>
  <si>
    <t xml:space="preserve">vacunadores </t>
  </si>
  <si>
    <t xml:space="preserve">Supervisores </t>
  </si>
  <si>
    <t xml:space="preserve">Comunidad  </t>
  </si>
  <si>
    <t xml:space="preserve">Otros  </t>
  </si>
  <si>
    <t xml:space="preserve">Los equipos cumplen con las especificaciones técnicas que garantizan la conservación de los biológicos e insumos del PAI </t>
  </si>
  <si>
    <t>Se registra la T° fines de semana y festivos</t>
  </si>
  <si>
    <t>Inventario de red de frío actualizado</t>
  </si>
  <si>
    <t>Cuenta con recursos para el fortalecimiento mantenimiento y reposición de los equipos que no cumplen con la normatividad vigente</t>
  </si>
  <si>
    <t>Cuenta con mantenimiento preventivo y correctivo durante los 12 meses del año para los equipos de la red de frío PAI</t>
  </si>
  <si>
    <t>Cuenta con el plan de contingencia ante falla del fluido eléctrico, que garantice la estabilidad de los biológicos</t>
  </si>
  <si>
    <t xml:space="preserve">Si la red de frío se encuentra en la IPS  o ESE  del municipio diligencie en el formato correspondiente </t>
  </si>
  <si>
    <t>Envía oportunamente al departamento la información correspondiente al control de biologicos e insumos PAI</t>
  </si>
  <si>
    <t>Existe disponibilidad de equipos de computo exclusivos para el PAI?</t>
  </si>
  <si>
    <t xml:space="preserve">Cumple con las especificaciones técnicas </t>
  </si>
  <si>
    <t xml:space="preserve">SI </t>
  </si>
  <si>
    <t>NO</t>
  </si>
  <si>
    <t>III. PLANIFICACIÓN Y PROGRAMACIÓN</t>
  </si>
  <si>
    <t>IV. COORDINACIÓN</t>
  </si>
  <si>
    <t>VI. CAPACITACIÓN</t>
  </si>
  <si>
    <t>VIII. CADENA DE FRÍO</t>
  </si>
  <si>
    <t xml:space="preserve">IX. DISPONIBILIDAD DE INSUMOS Y BIOLÓGICOS </t>
  </si>
  <si>
    <t xml:space="preserve">X. ESTRATEGIAS PARA AMPLIACIÓN DE COBERTURAS </t>
  </si>
  <si>
    <t>XI. SISTEMAS DE INFORMACIÓN</t>
  </si>
  <si>
    <t>XII. VIGILANCIA EN SALUD PÚBLICA</t>
  </si>
  <si>
    <t>XIII. MOVILIZACIÓN Y COMUNICACIÓN SOCIAL</t>
  </si>
  <si>
    <t xml:space="preserve">Poblacion meta  de cinco años </t>
  </si>
  <si>
    <t xml:space="preserve">Total  IPS están habilitadas para vacunar </t>
  </si>
  <si>
    <t>Total  IPS atienden partos</t>
  </si>
  <si>
    <t>Total EAPB subsidiadas están en el municipio</t>
  </si>
  <si>
    <t xml:space="preserve">OTRAS FUENTES </t>
  </si>
  <si>
    <t xml:space="preserve">TOTAL </t>
  </si>
  <si>
    <t xml:space="preserve">FUENTE DE INFORMACION </t>
  </si>
  <si>
    <t>RECURSOS ASIGNADOS VIGENCIA :_____</t>
  </si>
  <si>
    <t xml:space="preserve">Meta programatica </t>
  </si>
  <si>
    <t xml:space="preserve">Meta EAPB </t>
  </si>
  <si>
    <t xml:space="preserve">Otra </t>
  </si>
  <si>
    <t xml:space="preserve">Cuenta con un comité PAI exclusivo y operando </t>
  </si>
  <si>
    <t xml:space="preserve">Realiza seguimiento a las oportunidades de mejora identificadas en las IPS: </t>
  </si>
  <si>
    <t xml:space="preserve">Si </t>
  </si>
  <si>
    <t>Asiste a las capacitaciones  y actualizaciones en  PAI  programadas por el nivel superior</t>
  </si>
  <si>
    <t xml:space="preserve">La retroalimentacion y socialización  esta dirigida a : </t>
  </si>
  <si>
    <t>Cuales:</t>
  </si>
  <si>
    <t>Verifica el registro  de temperatura en  los equipos según la norma</t>
  </si>
  <si>
    <t xml:space="preserve">Verifique soportes: </t>
  </si>
  <si>
    <r>
      <t>Realiza seguimiento al proceso de movimiento de biológicos e insumos</t>
    </r>
    <r>
      <rPr>
        <sz val="8"/>
        <rFont val="Arial"/>
        <family val="2"/>
      </rPr>
      <t xml:space="preserve"> (ingresos, egresos, pérdidas, acusos, bajas)</t>
    </r>
  </si>
  <si>
    <t>Cuenta con la microplaneación para la ejecución del programa permanente de vacunación en el municipio</t>
  </si>
  <si>
    <t>*Aplicar instrumentos de calidad del dato y adjuntar a la información de linea de base del municipio.</t>
  </si>
  <si>
    <t>Realiza Búsqueda Activa Institucional ?</t>
  </si>
  <si>
    <t xml:space="preserve">Fecha de la última BAI realizada : </t>
  </si>
  <si>
    <t>Realiza Búsqueda Activa Comunitaria  ?</t>
  </si>
  <si>
    <t xml:space="preserve">Fecha del último Monitoreo: </t>
  </si>
  <si>
    <t xml:space="preserve">Resultados último monitoreo población  de cinco años </t>
  </si>
  <si>
    <t xml:space="preserve">Fecha de la última BAC realizada : </t>
  </si>
  <si>
    <t xml:space="preserve">El municipio cuenta con un plan de medios para fortalecer el PAI: </t>
  </si>
  <si>
    <t xml:space="preserve">Especifique: </t>
  </si>
  <si>
    <t xml:space="preserve">XII. OPORTUNIDADES DE MEJORA </t>
  </si>
  <si>
    <t xml:space="preserve">DANE </t>
  </si>
  <si>
    <t xml:space="preserve">Meses </t>
  </si>
  <si>
    <t>Años</t>
  </si>
  <si>
    <t>XIII. OBSERVACIONES GENERALES</t>
  </si>
  <si>
    <t>Informe con ánalisis de coberturas e indicadores del programa</t>
  </si>
  <si>
    <t xml:space="preserve">Sala situacional </t>
  </si>
  <si>
    <t xml:space="preserve">TRIPLE VIRAL </t>
  </si>
  <si>
    <t xml:space="preserve">Concurrencia Departamental </t>
  </si>
  <si>
    <t xml:space="preserve">V.  ASISTENCIA TECNICA Y SUPERVISION </t>
  </si>
  <si>
    <t>Cuenta con un plan de inducción y reinducción para el personal que realiza actividades en el PAI</t>
  </si>
  <si>
    <t>TIEMPO</t>
  </si>
  <si>
    <t># de IPS  con coberturas &lt; 50 % en el 2015</t>
  </si>
  <si>
    <t># de IPS  con coberturas 80 a 89% en el 2015</t>
  </si>
  <si>
    <t># de IPS  con coberturas 90 a 94% en el 2015</t>
  </si>
  <si>
    <t># de IPS  con coberturas 95 a 100% en el 2015</t>
  </si>
  <si>
    <t>DPT 3</t>
  </si>
  <si>
    <t>MENOR DE UN AÑO</t>
  </si>
  <si>
    <t>DE UN AÑO</t>
  </si>
  <si>
    <t>DESERCIÓN ( Anexar resultado de deserción por IPS)</t>
  </si>
  <si>
    <t>DPT 1</t>
  </si>
  <si>
    <t>* (adjuntar copia)</t>
  </si>
  <si>
    <t xml:space="preserve">La vacunación en el municipio esta contratada con: </t>
  </si>
  <si>
    <t xml:space="preserve">Cuenta con la microprogramación para la ejecución del programa permanente de vacunación </t>
  </si>
  <si>
    <t>Cuenta con un plan de capacitación y actualización en el PAI en el municipio</t>
  </si>
  <si>
    <t>Docentes</t>
  </si>
  <si>
    <t>Existe y esta al día un Kárdex para el control de salidas y entradas de los inmunobiológicos</t>
  </si>
  <si>
    <t>Recepciona mensual y oportunamente la información correspondiente al control de biologicos e insumos PAI del 100% de las IPS</t>
  </si>
  <si>
    <t>Cuenta con un plan de adquisición de insumos, como contenedores de cortopunzantes, algodón, papelería, jeringas para dilución, termos y logística necesaria para apoyar las IPS en la realización de jornadas de vacunación,campañas de intensificación de vacunación o vacunación de bloqueo</t>
  </si>
  <si>
    <t>Jornadas por lineamiento nacional</t>
  </si>
  <si>
    <t>Lleva el control de la información enviada por las IPS</t>
  </si>
  <si>
    <t xml:space="preserve">IPS que reinciden en el incumplimiento del envió oportuno de la información: </t>
  </si>
  <si>
    <t xml:space="preserve">Número de IPS que envián la información oportunamente: </t>
  </si>
  <si>
    <t>Departamento</t>
  </si>
  <si>
    <t>Municipio</t>
  </si>
  <si>
    <t>Nombre del Alcalde</t>
  </si>
  <si>
    <t>Nombre del responsable PAI municipal</t>
  </si>
  <si>
    <t>Nombre del Director Local de Salud</t>
  </si>
  <si>
    <t>Teléfono</t>
  </si>
  <si>
    <t>Correo electrónico</t>
  </si>
  <si>
    <t>INFORMACIÓN GENERAL DE LA ENTIDAD TERRITORIAL MUNICIPAL</t>
  </si>
  <si>
    <t>Registre nombres y apellidos completos del actual Alcalde del municipio visitado.</t>
  </si>
  <si>
    <t>Registre nombres y apellidos completos del actual Director Local de Salud del municipio visitado.</t>
  </si>
  <si>
    <t>Registre el nombre de la entidad territorial municipal visitada.</t>
  </si>
  <si>
    <t>Registre el nombre del Departamento que corresponde al municipio visitado.</t>
  </si>
  <si>
    <t>Registre nombres y apellidos completos de la persona responsable o encargada del Programa Ampliado de Inmunizaciones -PAI- del municipio visitado.</t>
  </si>
  <si>
    <t>Fecha Final</t>
  </si>
  <si>
    <t xml:space="preserve">Corresponde a la fecha en la cual se inicia el diligenciamiento del instrumento de verificación.
Debe registrarse en formato dd/mm/aaaa. </t>
  </si>
  <si>
    <t xml:space="preserve">Corresponde a la fecha en la cual finaliza el diligenciamiento del instrumento de verificación. 
Debe registrarse en formato dd/mm/aaaa. </t>
  </si>
  <si>
    <t>Correo electrónico:</t>
  </si>
  <si>
    <t xml:space="preserve">Teléfono: </t>
  </si>
  <si>
    <t xml:space="preserve">DEPARTAMENTO: </t>
  </si>
  <si>
    <t>MUNICIPIO:</t>
  </si>
  <si>
    <t>Fecha Final:</t>
  </si>
  <si>
    <t>Fecha Inicio:</t>
  </si>
  <si>
    <t>Fecha Inicio</t>
  </si>
  <si>
    <t>Tiempo de experiencia en PAI :</t>
  </si>
  <si>
    <t>Régimen de afiliación al SGSSS</t>
  </si>
  <si>
    <t>Pobre No Afiliado</t>
  </si>
  <si>
    <t>Otros Grupos Poblacionales</t>
  </si>
  <si>
    <t>Total de Población afiliada al SGSSS</t>
  </si>
  <si>
    <t xml:space="preserve">Población  meta  menor de un año </t>
  </si>
  <si>
    <t xml:space="preserve">Población meta  de un año de edad </t>
  </si>
  <si>
    <t xml:space="preserve">Población  meta  menor de un año: </t>
  </si>
  <si>
    <t>DANE</t>
  </si>
  <si>
    <t>Otra fuente</t>
  </si>
  <si>
    <t xml:space="preserve">Población  meta de un año de edad: </t>
  </si>
  <si>
    <t xml:space="preserve">Población  meta  de cinco años: </t>
  </si>
  <si>
    <t>Conflicto armado (si/no)</t>
  </si>
  <si>
    <t>Difícil acceso geográfico (si/no)</t>
  </si>
  <si>
    <t>Número de IPS que conforman la red de prestación de servicios de vacunación en el municipio:</t>
  </si>
  <si>
    <t>IPS Públicas</t>
  </si>
  <si>
    <t>IPS Privadas</t>
  </si>
  <si>
    <t>Registre el número total de Instituciones Prestadoras de Servicios de Salud -IPS- públicas y privadas que prestan el servicio de vacunación en el municipio.</t>
  </si>
  <si>
    <t>Desagregue el número de IPS públicas que prestan el servicio de vacunación en el municipio.</t>
  </si>
  <si>
    <t>Desagregue el número de IPS privadas que prestan el servicio de vacunación en el municipio.</t>
  </si>
  <si>
    <t>Desagregue el número de IPS públicas que están habilitadas para prestar el servicio de vacunación.</t>
  </si>
  <si>
    <t>Desagregue el número de IPS privadas que están habilitadas para prestar el servicio de vacunación.</t>
  </si>
  <si>
    <t xml:space="preserve">Total IPS están habilitadas para vacunar: </t>
  </si>
  <si>
    <t>Total IPS atienden partos:</t>
  </si>
  <si>
    <t>Registre el número total de Instituciones Prestadoras de Servicios de Salud -IPS- públicas y privadas del municipio que están habilitadas para prestar el servicio de vacunación.</t>
  </si>
  <si>
    <t>Desagregue el número de IPS privadas del municipio que atienden partos.</t>
  </si>
  <si>
    <t>Desagregue el número de IPS públicas del municipio que atienden partos.</t>
  </si>
  <si>
    <t>Registre el total de Instituciones Prestadoras de Servicios de Salud -IPS- públicas y privadas del municipio que atienden partos.</t>
  </si>
  <si>
    <t>Total EAPB subsidiadas están en el municipio:</t>
  </si>
  <si>
    <t>Cúales?</t>
  </si>
  <si>
    <t>Total EAPB contributivas están en el municipio:</t>
  </si>
  <si>
    <t>Registre el número total de Empresas Administradoras de Planes de Beneficios -EAPB- del régimen contributivo presentes en el municipio.</t>
  </si>
  <si>
    <t>Registre el número total de Empresas Administradoras de Planes de Beneficios -EAPB- del régimen subsidiado presentes en el municipio.</t>
  </si>
  <si>
    <t>Registre el número total de Empresas Administradoras de Planes de Beneficios -EAPB- del régimen especial presentes en el municipio.</t>
  </si>
  <si>
    <t>Total EAPB del régimen especial están en el municipio:</t>
  </si>
  <si>
    <t>Total  EAPB del régimen especial  están en el municipio</t>
  </si>
  <si>
    <t xml:space="preserve">Cuáles: </t>
  </si>
  <si>
    <t>*Profesión</t>
  </si>
  <si>
    <t>*Tiempo de experiencia en PAI</t>
  </si>
  <si>
    <t>*Porcentaje de tiempo asignado al PAI</t>
  </si>
  <si>
    <t>*Si no es exclusivo que otras funciones realiza</t>
  </si>
  <si>
    <t>Equipo de Asistencia Técnica (profesionales):</t>
  </si>
  <si>
    <t>Profesional o Técnico en sistemas:</t>
  </si>
  <si>
    <t>Responsable cadena de frío:</t>
  </si>
  <si>
    <t>Asistente administrativa:</t>
  </si>
  <si>
    <t>Registre el número de personas encargadas o responsables de realizar la asistencia técnica del PAI en el municipio.</t>
  </si>
  <si>
    <t>Describa el perfil o profesión de la(s) persona(s) encargada(s) o responsable(s) de realizar la asistencia técnica del PAI en el municipio.</t>
  </si>
  <si>
    <t>Describa el perfil o profesión de la(s) persona(s) encargada(s) o responsable(s) del sistema de información del PAI en el municipio.</t>
  </si>
  <si>
    <t xml:space="preserve">Registre el número de personas encargadas o responsables del sistema de información del PAI en el municipio. </t>
  </si>
  <si>
    <t>Describa el perfil o profesión de la(s) persona(s) responsable(s) de la cadena de frío del PAI en el municipio.</t>
  </si>
  <si>
    <t>Registre el número de personas responsables de la cadena de frío del PAI en el municipio.</t>
  </si>
  <si>
    <t>Describa el perfil o profesión de la asistente administrativa del PAI en el municipio.</t>
  </si>
  <si>
    <t>Registre el número de asistentes administrativos del PAI en el municipio.</t>
  </si>
  <si>
    <t>Otra Población</t>
  </si>
  <si>
    <t>Otra población</t>
  </si>
  <si>
    <t>Variables relacionadas con el censo de personal que labora en PAI en el municipio: (incluye Secretaría Local de Salud, IPS o ESEs):</t>
  </si>
  <si>
    <t>Variables relacionadas con la Red Prestadora y EAPB presentes en el municipio visitado:</t>
  </si>
  <si>
    <t>¿Cuáles de las EAPB tienen contratado el servicio de vacunación con IPS fuera del municipio?</t>
  </si>
  <si>
    <t xml:space="preserve">Identifique las Empresas Administradoras de Planes de Beneficios -EAPB- que tienen contratado el servicio de vacunación con Instituciones Prestadoras de Servicios de Salud -IPS- ubicadas fuera del municipio. </t>
  </si>
  <si>
    <t>Fecha del Censo:</t>
  </si>
  <si>
    <t>Fecha del Censo</t>
  </si>
  <si>
    <t>Compromisos</t>
  </si>
  <si>
    <t>Responsable</t>
  </si>
  <si>
    <t>Tiempo</t>
  </si>
  <si>
    <t>Registre el total de personas que realizan actividades de vacunación intramural en el municipio.</t>
  </si>
  <si>
    <t>Registre el total de personas que realizan actividades de vacunación extramural en el municipio.</t>
  </si>
  <si>
    <t xml:space="preserve">Corresponde a la fecha en la cual se realizó el levantamiento del censo de personal que labora en PAI en el municipio. Debe registrarse en formato dd/mm/aaaa. </t>
  </si>
  <si>
    <r>
      <t>Registre nombre completo, cargo y entidad de la persona directamente responsable del cumplimiento de los compromisos pactados.</t>
    </r>
    <r>
      <rPr>
        <b/>
        <sz val="10"/>
        <color theme="1"/>
        <rFont val="Arial"/>
        <family val="2"/>
      </rPr>
      <t xml:space="preserve"> No se recomienda más de dos personas responsables</t>
    </r>
    <r>
      <rPr>
        <sz val="10"/>
        <color theme="1"/>
        <rFont val="Arial"/>
        <family val="2"/>
      </rPr>
      <t>.</t>
    </r>
  </si>
  <si>
    <t>Registre el plazo máximo para el cumplimiento de todos los compromisos pactados. Con el fin de facilitar el seguimiento de los compromisos, se recomienda registrar una fecha en formato dd/mm/aaaa como tiempo limite para el cumplimiento.</t>
  </si>
  <si>
    <t>Cobertura</t>
  </si>
  <si>
    <t>Análisis</t>
  </si>
  <si>
    <t>Variables relacionadas con el indicador de deserción:</t>
  </si>
  <si>
    <t>Variables relacionadas con el indicador de cobertura de vacunación:</t>
  </si>
  <si>
    <t>Compromisos relacionados con el indicador de cobertura de vacunación:</t>
  </si>
  <si>
    <t>Enumere los compromisos derivados de la verificación del indicador de cobertura de vacunación en los ámbitos institucional y municipal.</t>
  </si>
  <si>
    <t># de IPS  con coberturas 50 a 79% en el 2015</t>
  </si>
  <si>
    <t>Compromisos relacionados con el indicador de deserción:</t>
  </si>
  <si>
    <t>Enumere los compromisos derivados de la verificación del indicador de deserción en los ámbitos institucional y municipal.</t>
  </si>
  <si>
    <t># RN</t>
  </si>
  <si>
    <t>TV (única)</t>
  </si>
  <si>
    <t>Indicador de deserción:</t>
  </si>
  <si>
    <t>Registre el número total de primeras dosis de DPT aplicadas a niños y niñas menores de 1 año de edad correspondiente a la cohorte de estudio.</t>
  </si>
  <si>
    <t>Registre el número total de terceras dosis de DPT aplicadas a niños y niñas menores de 1 año de edad correspondiente a la cohorte de estudio.</t>
  </si>
  <si>
    <t>Registre el número de recién nacidos en el año inmediatamente anterior a la vigencia analizada.</t>
  </si>
  <si>
    <t>Registre el número total de dosis única de triple viral aplicadas a niños y niñas de 1 año de edad en la vigencia analizada (periodo de estudio).</t>
  </si>
  <si>
    <t>Es un indicador de seguimiento que expresa el porcentaje de niños y niñas que recibieron la primera dosis de una vacuna y que no completaron el esquema mínimo de vacunación hasta la última dosis de esquema establecida.</t>
  </si>
  <si>
    <r>
      <t xml:space="preserve">Describa de manera sucinta el análisis del indicador de deserción para los ámbitos institucional y municipal.
</t>
    </r>
    <r>
      <rPr>
        <b/>
        <sz val="10"/>
        <color theme="1"/>
        <rFont val="Arial"/>
        <family val="2"/>
      </rPr>
      <t>Interpretación:</t>
    </r>
    <r>
      <rPr>
        <sz val="10"/>
        <color theme="1"/>
        <rFont val="Arial"/>
        <family val="2"/>
      </rPr>
      <t xml:space="preserve"> Los resultados del indicador de deserción entre 0 y 5% es aceptable, señala un adecuado sistema de seguimiento y la posibilidad factible de alcanzar una cobertura alta, pero por encima del 5%, demuestra que hay problemas en el servicio de vacunación y en la calidad de la oferta. </t>
    </r>
  </si>
  <si>
    <t xml:space="preserve">Variables relacionadas con la evaluación de cobertura de vacunación por encuesta: </t>
  </si>
  <si>
    <t>Registre el número total de Instituciones Prestadoras de Servicios de Salud públicas y privadas del municipio con cobertura de vacunación para cualquiera de los dos trazadores (3ra dosis de DPT en menores de un año y única de Triple Viral en niños y niñas de 1 año) de 50% a 79% en la presente vigencia. Fuente: Informe de actividades de DTyPE 4505 - PAIWEB.</t>
  </si>
  <si>
    <r>
      <t>Porcentaje de la población objeto del PAI que ha sido vacunada con inmunobiológicos trazadores (</t>
    </r>
    <r>
      <rPr>
        <u/>
        <sz val="10"/>
        <color theme="1"/>
        <rFont val="Arial"/>
        <family val="2"/>
      </rPr>
      <t>3ra dosis de DPT en menores de un año y única de Triple Viral en niños y niñas de 1 año</t>
    </r>
    <r>
      <rPr>
        <sz val="10"/>
        <color theme="1"/>
        <rFont val="Arial"/>
        <family val="2"/>
      </rPr>
      <t xml:space="preserve">) en un determinado tiempo, en relación con la población meta (meta programática) respectiva. </t>
    </r>
    <r>
      <rPr>
        <b/>
        <sz val="10"/>
        <color theme="1"/>
        <rFont val="Arial"/>
        <family val="2"/>
      </rPr>
      <t>Registre el porcentaje alcanzado de este indicador para el periodo evaluado, según corresponda con la población objeto establecida</t>
    </r>
    <r>
      <rPr>
        <sz val="10"/>
        <color theme="1"/>
        <rFont val="Arial"/>
        <family val="2"/>
      </rPr>
      <t>.</t>
    </r>
  </si>
  <si>
    <t>Registre el número total de Instituciones Prestadoras de Servicios de Salud públicas y privadas del municipio con cobertura de vacunación para cualquiera de los dos trazadores (3ra dosis de DPT en menores de un año y única de Triple Viral en niños y niñas de 1 año) de 80% a 89% en la presente vigencia. Fuente: Informe de actividades de DTyPE 4505 - PAIWEB.</t>
  </si>
  <si>
    <t>Registre el número total de Instituciones Prestadoras de Servicios de Salud públicas y privadas del municipio con cobertura de vacunación para cualquiera de los dos trazadores (3ra dosis de DPT en menores de un año y única de Triple Viral en niños y niñas de 1 año) de 90% a 94% en la presente vigencia. Fuente: Informe de actividades de DTyPE 4505 - PAIWEB.</t>
  </si>
  <si>
    <t>Registre el número total de Instituciones Prestadoras de Servicios de Salud públicas y privadas del municipio con cobertura de vacunación para cualquiera de los dos trazadores (3ra dosis de DPT en menores de un año y única de Triple Viral en niños y niñas de 1 año) de 95% a 100% en la presente vigencia. Fuente: Informe de actividades de DTyPE 4505 - PAIWEB.</t>
  </si>
  <si>
    <r>
      <t xml:space="preserve">Describa de manera sucinta el análisis del indicador de cobertura de vacunación para los ámbitos institucional y municipal.
Se recomienda utilizar la siguiente escala para evaluar la cobertura de vacunación: </t>
    </r>
    <r>
      <rPr>
        <b/>
        <sz val="10"/>
        <color theme="1"/>
        <rFont val="Arial"/>
        <family val="2"/>
      </rPr>
      <t>Inferior al 50% = Crítica</t>
    </r>
    <r>
      <rPr>
        <sz val="10"/>
        <color theme="1"/>
        <rFont val="Arial"/>
        <family val="2"/>
      </rPr>
      <t xml:space="preserve">; </t>
    </r>
    <r>
      <rPr>
        <b/>
        <sz val="10"/>
        <color theme="1"/>
        <rFont val="Arial"/>
        <family val="2"/>
      </rPr>
      <t>De 50% a 79% = Alto Riesgo</t>
    </r>
    <r>
      <rPr>
        <sz val="10"/>
        <color theme="1"/>
        <rFont val="Arial"/>
        <family val="2"/>
      </rPr>
      <t xml:space="preserve">; </t>
    </r>
    <r>
      <rPr>
        <b/>
        <sz val="10"/>
        <color theme="1"/>
        <rFont val="Arial"/>
        <family val="2"/>
      </rPr>
      <t>De 80% a 89% = Mediano Riesgo</t>
    </r>
    <r>
      <rPr>
        <sz val="10"/>
        <color theme="1"/>
        <rFont val="Arial"/>
        <family val="2"/>
      </rPr>
      <t xml:space="preserve">; </t>
    </r>
    <r>
      <rPr>
        <b/>
        <sz val="10"/>
        <color theme="1"/>
        <rFont val="Arial"/>
        <family val="2"/>
      </rPr>
      <t>De 90% a 94% = Bajo Riesgo</t>
    </r>
    <r>
      <rPr>
        <sz val="10"/>
        <color theme="1"/>
        <rFont val="Arial"/>
        <family val="2"/>
      </rPr>
      <t xml:space="preserve">; </t>
    </r>
    <r>
      <rPr>
        <b/>
        <sz val="10"/>
        <color theme="1"/>
        <rFont val="Arial"/>
        <family val="2"/>
      </rPr>
      <t>De 95% a 100% = Cobertura útil</t>
    </r>
    <r>
      <rPr>
        <sz val="10"/>
        <color theme="1"/>
        <rFont val="Arial"/>
        <family val="2"/>
      </rPr>
      <t xml:space="preserve">. </t>
    </r>
  </si>
  <si>
    <t xml:space="preserve">Compromisos relacionados con la evaluación de cobertura de vacunación por encuesta: </t>
  </si>
  <si>
    <t>Enumere los compromisos derivados de la verificación del indicador de cobertura de vacunación por encuesta.</t>
  </si>
  <si>
    <t>Registre el porcentaje de cobertura de vacunación obtenido en la última encuesta realizada en el municipio para cada uno de los trazadores, según corresponda con la población objeto establecida.</t>
  </si>
  <si>
    <t>Realizar el análisis por cada trazador de la cobertura de vacunación administrativa con la evaluación de cobertura de vacunación por encuesta para el mismo periodo. Especificar el periodo analizado y la fecha de la última encuesta de cobertura de vacunación.</t>
  </si>
  <si>
    <t>SECCIÓN PLANIFICACIÓN Y PROGRAMACIÓN</t>
  </si>
  <si>
    <t xml:space="preserve">Las EAPB han realizado glosas por concepto de vacunación </t>
  </si>
  <si>
    <t>Se encuentra elaborado el POA PAI</t>
  </si>
  <si>
    <t>Fecha de aprobación</t>
  </si>
  <si>
    <t>Concurrencia Departamental</t>
  </si>
  <si>
    <t xml:space="preserve">CONPES </t>
  </si>
  <si>
    <t>Cuenta con las normas técnico administrativas y lineamientos que emite el MSPS</t>
  </si>
  <si>
    <t xml:space="preserve">Registre la fecha (dd/mm/aaa) de aprobación del Plan Operativo Anual -POA- para la vigencia, por parte del Consejo de Gobierno Municipal. </t>
  </si>
  <si>
    <t>Variables relacionadas con la ejecución de recursos asignados al PAI para la vigencia:</t>
  </si>
  <si>
    <t>Recursos asignados vigencia</t>
  </si>
  <si>
    <t>Total Programado</t>
  </si>
  <si>
    <t>Total Comprometido</t>
  </si>
  <si>
    <t>Total Ejecutado</t>
  </si>
  <si>
    <t>Fuente de Información</t>
  </si>
  <si>
    <t>Registre el año correspondiente a la asignación de los recursos financieros al PAI.</t>
  </si>
  <si>
    <t xml:space="preserve">Registre el valor en pesos (COP) correspondiente a los recursos financieros asignados al PAI para la vigencia que están comprometidos pero que aún no han sido ejecutados, discriminando por cada una de las siguientes fuentes: Plan de Salud Pública de Intervenciones Colectivas -PIC, Empresa Administradora de Planes de Beneficios -EAPB, CONPES y Otras fuentes. </t>
  </si>
  <si>
    <t xml:space="preserve">Registre el valor en pesos (COP) correspondiente a los recursos financieros asignados al PAI para la vigencia que ya han sido ejecutados, discriminando por cada una de las siguientes fuentes: Plan de Salud Pública de Intervenciones Colectivas -PIC, Empresa Administradora de Planes de Beneficios -EAPB, CONPES y Otras fuentes. </t>
  </si>
  <si>
    <t xml:space="preserve">Registre el valor total en pesos (COP) correspondiente a los recursos financieros asignados al PAI para la vigencia (recursos programados), discriminando por cada una de las siguientes fuentes: Plan de Salud Pública de Intervenciones Colectivas -PIC, Empresa Administradora de Planes de Beneficios -EAPB, CONPES y Otras fuentes. </t>
  </si>
  <si>
    <t>Registre la fuente utilizada para acceder a la información sobre la asignación y ejecución de los recursos financieros del PAI municipal para la vigencia.</t>
  </si>
  <si>
    <t>La vacunación en el municipio esta contratada con</t>
  </si>
  <si>
    <t>Especifique con que operadores institucionales se tiene contratada la vacunación en el municipio.</t>
  </si>
  <si>
    <t xml:space="preserve">Concierta metas con las EAPB </t>
  </si>
  <si>
    <t>Variables relacionadas con la programación:</t>
  </si>
  <si>
    <t xml:space="preserve">Cuenta con las bases de datos de la BDUA (Base de datos única de afiliados) </t>
  </si>
  <si>
    <r>
      <t xml:space="preserve">Cuenta con la base de datos de la BDUA </t>
    </r>
    <r>
      <rPr>
        <sz val="8"/>
        <rFont val="Arial"/>
        <family val="2"/>
      </rPr>
      <t xml:space="preserve">(Base de datos única de afiliados) </t>
    </r>
  </si>
  <si>
    <t xml:space="preserve">Mediante cuál mecanismo realiza seguimiento al cumplimiento de metas </t>
  </si>
  <si>
    <t xml:space="preserve">Análisis de cohortes de nacidos vivos  </t>
  </si>
  <si>
    <t xml:space="preserve">Cómo realiza el ánalisis del cumplimiento de esquemas completos de vacunación: </t>
  </si>
  <si>
    <t xml:space="preserve">Cómo realiza el ánalisis del cumplimiento de esquemas completos de vacunación </t>
  </si>
  <si>
    <t>Qué acciones desarrolla en caso de no cumplimiento de las metas e indicadores</t>
  </si>
  <si>
    <t>Cuáles?</t>
  </si>
  <si>
    <t xml:space="preserve">Compromisos de la Sección Planificación y Programación: </t>
  </si>
  <si>
    <t>Enumere los compromisos derivados de la verificación del componente de planificación y programación del PAI en el municipio.</t>
  </si>
  <si>
    <t>Describa de manera sucinta como se realiza el ánalisis del cumplimiento de esquemas completos de vacunación.</t>
  </si>
  <si>
    <t>Describa de manera sucinta las acciones que se desarrollan en el municipio en caso de que haya incumplimiento de las metas e indicadores del Programa.</t>
  </si>
  <si>
    <t>Describa las glosas por concepto de vacunación que se han realizado por parte de las EAPB durante la vigencia.</t>
  </si>
  <si>
    <t>SECCIÓN COORDINACIÓN</t>
  </si>
  <si>
    <t xml:space="preserve">Variables relacionadas con la identificación de actores aliados en el cumplimiento de metas: </t>
  </si>
  <si>
    <t>Realiza articulación con</t>
  </si>
  <si>
    <t xml:space="preserve">Variables relacionadas con mecanismos de coordinación, seguimiento y monitoreo de los diferentes actores responsables de la vacunación: </t>
  </si>
  <si>
    <t>Realiza seguimiento a la vacunación del recién nacido en las IPS que atienden partos.</t>
  </si>
  <si>
    <t>Si la respuesta es negativa cuáles son los motivos de no vacunación.</t>
  </si>
  <si>
    <t xml:space="preserve">Inclusión del PAI en el Comité municipal de Política Social </t>
  </si>
  <si>
    <t xml:space="preserve">Realiza reuniones con el nivel político y gerencial </t>
  </si>
  <si>
    <t>Fecha de último comité</t>
  </si>
  <si>
    <t>N° de resolución por la cual se creo el comité</t>
  </si>
  <si>
    <t xml:space="preserve">Cuenta con acta (verificar soporte)  </t>
  </si>
  <si>
    <t>Enumere los compromisos derivados de la verificación del componente de coordinación intersectorial del PAI en el municipio.</t>
  </si>
  <si>
    <t xml:space="preserve">Compromisos de la Sección Coordinación Intersectorial: </t>
  </si>
  <si>
    <t xml:space="preserve">SECCIÓN ASISTENCIA TÉCNICA Y SUPERVISIÓN </t>
  </si>
  <si>
    <t>Cuáles son los criterios para priorizar la asistencia a las IPS</t>
  </si>
  <si>
    <t>Número de asistencias técnicas programadas al año/IPS</t>
  </si>
  <si>
    <t>Número de IPS con asistencia técnica</t>
  </si>
  <si>
    <t>Realiza seguimiento a las oportunidades de mejora identificadas en las IPS</t>
  </si>
  <si>
    <t>Verificar soportes</t>
  </si>
  <si>
    <t>Compromisos de la Sección Asistencia Técnica y Supervisión:</t>
  </si>
  <si>
    <t>Enumere los compromisos derivados de la verificación del componente de asistencia técnica y supervisión del PAI en el municipio.</t>
  </si>
  <si>
    <t>SECCIÓN CAPACITACIÓN</t>
  </si>
  <si>
    <t>Número de capacitaciones programadas al año</t>
  </si>
  <si>
    <t>Número de capacitaciones realizadas (cumplimiento)</t>
  </si>
  <si>
    <t>Como retroalimenta a las IPS  del municipio (verifique soportes)</t>
  </si>
  <si>
    <t xml:space="preserve">La retroalimentacion y socialización  esta dirigida a </t>
  </si>
  <si>
    <t>Compromisos de la Sección Capacitación:</t>
  </si>
  <si>
    <t>Enumere los compromisos derivados de la verificación del componente de capacitación del PAI en el municipio.</t>
  </si>
  <si>
    <t>SECCIÓN CADENA DE FRÍO</t>
  </si>
  <si>
    <t>Fecha última actualización</t>
  </si>
  <si>
    <t>Fecha último mantenimiento</t>
  </si>
  <si>
    <t xml:space="preserve">Recursos </t>
  </si>
  <si>
    <t>Compromisos de la Sección Cadena de Frío:</t>
  </si>
  <si>
    <t>Enumere los compromisos derivados de la verificación del componente de cadena de frío del PAI en el municipio.</t>
  </si>
  <si>
    <t xml:space="preserve">SECCIÓN DISPONIBILIDAD DE INSUMOS Y BIOLÓGICOS </t>
  </si>
  <si>
    <t>Realiza seguimiento al proceso de movimiento de biológicos e insumos (ingresos, egresos, pérdidas, acusos, bajas)</t>
  </si>
  <si>
    <t>Periodicidad</t>
  </si>
  <si>
    <t>Variables relacionadas con la recepción mensual y oportuna de la información correspondiente al control de biologicos e insumos PAI del 100% de las IPS de jurisdicción del municipio:</t>
  </si>
  <si>
    <t>Variables relacionadas con el envío oportuno al Departamento de la información correspondiente al control de biologicos e insumos del PAI:</t>
  </si>
  <si>
    <t>Enumere los compromisos derivados de la verificación del componente de disponibilidad de insumos y biológicos PAI en el municipio.</t>
  </si>
  <si>
    <t>Cuenta con un plan de adquisición de insumos, como contenedores de cortopunzantes, algodón, papelería, jeringas para dilución, termos y logística necesaria para apoyar las IPS en la realización de jornadas de vacunación, campañas de intensificación de vacunación o vacunación de bloqueo.</t>
  </si>
  <si>
    <t xml:space="preserve">SECCIÓN  ESTRATEGIAS PARA AMPLIACIÓN DE COBERTURAS </t>
  </si>
  <si>
    <t>De las siguientes estrategias cuales estan implementadas y evaluadas en las IPS:</t>
  </si>
  <si>
    <t>Presupuesto asignado</t>
  </si>
  <si>
    <t>Cúantas (Jornadas de vacunación)</t>
  </si>
  <si>
    <t>Describa como opera la estrategia de vacunación sin barreras</t>
  </si>
  <si>
    <t>Compromisos de la Sección Disponibilidad de Insumos y Biológicos:</t>
  </si>
  <si>
    <t>Compromisos de la Sección Estrategias para Ampliación de Coberturas:</t>
  </si>
  <si>
    <t>Enumere los compromisos derivados de la verificación del componente de estrategias para la ampliación de coberturas PAI en el municipio.</t>
  </si>
  <si>
    <t>SECCIÓN SISTEMAS DE INFORMACIÓN</t>
  </si>
  <si>
    <t>Número de IPS  con equipos de computo</t>
  </si>
  <si>
    <t>N° de equipos</t>
  </si>
  <si>
    <t>Número de IPS que envián la información oportunamente</t>
  </si>
  <si>
    <t>IPS que reinciden en el incumplimiento del envió oportuno de la información</t>
  </si>
  <si>
    <t>Compromisos de la Sección Sistemas de Información:</t>
  </si>
  <si>
    <t>Enumere los compromisos derivados de la verificación del componente de sistemas de información del PAI en el municipio.</t>
  </si>
  <si>
    <t>SECCIÓN VIGILANCIA EN SALUD PÚBLICA</t>
  </si>
  <si>
    <t xml:space="preserve">Realiza supervisión a la Calidad del dato del PAI: </t>
  </si>
  <si>
    <t>Variables relacionadas con la notificación y confirmación de eventos inmunoprevenibles:</t>
  </si>
  <si>
    <t>Tétanos</t>
  </si>
  <si>
    <t>Tos ferina</t>
  </si>
  <si>
    <t>Monitoreos Rápidos de Cobertura</t>
  </si>
  <si>
    <t>Variables relacionadas con Monitoreos Rápidos de Cobertura de Vacunación:</t>
  </si>
  <si>
    <t>Resultados último monitoreo menor de un año</t>
  </si>
  <si>
    <t>Resultados último monitoreo población  de un año</t>
  </si>
  <si>
    <t>Fecha del último Monitoreo</t>
  </si>
  <si>
    <t xml:space="preserve">Fecha envío al Departamento: </t>
  </si>
  <si>
    <t>Fecha envío al Departamento</t>
  </si>
  <si>
    <t>Realizó análisis de los resultados de manera oportuna?</t>
  </si>
  <si>
    <t>Describa las acciones realizadas frente a los resultados del monitoreo</t>
  </si>
  <si>
    <t>Otras variables relacionadas con la vigilancia en salud pública:</t>
  </si>
  <si>
    <t>Realiza Búsqueda Activa Institucional</t>
  </si>
  <si>
    <t>Fecha de la última BAI realizada</t>
  </si>
  <si>
    <t xml:space="preserve">Fecha de envío al Departamento: </t>
  </si>
  <si>
    <t>Fecha de envío al Departamento</t>
  </si>
  <si>
    <t>Realiza Búsqueda Activa Comunitaria</t>
  </si>
  <si>
    <t>Fecha de la última BAC realizada</t>
  </si>
  <si>
    <t>Se realizan unidades de análisis para eventos inmunoprevenibles y ESAVIS</t>
  </si>
  <si>
    <t>Compromisos de la Sección Vigilancia en Salud Pública:</t>
  </si>
  <si>
    <t>Enumere los compromisos derivados de la verificación del componente de vigilancia en salud pública.</t>
  </si>
  <si>
    <t>SECCIÓN MOVILIZACIÓN Y COMUNICACIÓN SOCIAL</t>
  </si>
  <si>
    <t>El municipio cuenta con un plan de medios para fortalecer el PAI</t>
  </si>
  <si>
    <t>Especifique</t>
  </si>
  <si>
    <t>De las estrategias implementadas cuál es la que más aporta</t>
  </si>
  <si>
    <t>Retroalimenta información relacionada con el PAI a los actores aliados</t>
  </si>
  <si>
    <t>Realiza pruebas piloto del material de IEC  a implementar del PAI</t>
  </si>
  <si>
    <t>Especifique metodologías</t>
  </si>
  <si>
    <t>Cómo evalua la calidad de prestación del servicio de vacunación y satisfacción del usuario</t>
  </si>
  <si>
    <t>Compromisos de la Sección Movilización y Comunicación Social:</t>
  </si>
  <si>
    <t>Enumere los compromisos derivados de la verificación del componente de movilización y comunicación social del PAI en el municipio.</t>
  </si>
  <si>
    <t>SECCIÓN OPORTUNIDADES DE MEJORA</t>
  </si>
  <si>
    <t>SECCIÓN OBSERVACIONES GENERALES</t>
  </si>
  <si>
    <t>Observaciones Generales</t>
  </si>
  <si>
    <t>Oportunidades de Mejora</t>
  </si>
  <si>
    <t xml:space="preserve">Seleccione con una equis (X) el o los actores aliados en el cumplimiento de metas del PAI.  Las opciones a seleccionar son las siguientes: Personería, Más Familias en Acción, ANSPE, ICBF, Educación, Líderes comunitarios, Pastoral Social, Iglesia, Policía, Procuraduría de familia, Organismos Internacionales, y otros. Si seleccionó la opción "Otros", especificar el actor involucrado.        </t>
  </si>
  <si>
    <t>Si el Plan Operativo Anual -POA- para la vigencia incluye actividades relacionadas con el Programa Ampliado de Inmunizaciones -PAI- marque con una equis (X) la opción "Si", de lo contrario, marque la opción "No".</t>
  </si>
  <si>
    <t>Si el municipio recibe concurrencia Departamental para las actividades del PAI marque con una equis (X) la opción "Si", de lo contrario, marque la opción "No".</t>
  </si>
  <si>
    <t>Si el PAI municipal cuenta con las normas técnico administrativas y lineamientos que emite el Ministerio de Salud y Protección Social -MSPS- marque con una equis (X) la opción "Si", de lo contrario, marque la opción "No".</t>
  </si>
  <si>
    <t>Seleccione con una equis (x) el o los criterios con que la Autoridad Sanitaria Municipal estableció metas de vacunación a las IPS de su jurisdicción para la vigencia. Las opciones a seleccionar son las siguientes: Población DANE, meta programática, meta EAPB, censo de canalización, histórico de población vacunada, y otra. Si seleccionó la opción "Otra", especificar el criterio utilizado.</t>
  </si>
  <si>
    <t>Si el municipio concierta metas del PAI con las Empresas Administradoras de Servicios de Salud -EAPB- marque con una equis (x) la opción "Si", de lo contrario, marque la opción "No".</t>
  </si>
  <si>
    <t>Si el municipio cuenta con el histórico de población vacunada marque con una equis (x) la opción "Si", de lo contrario, marque la opción "No".</t>
  </si>
  <si>
    <t>Si el municipio cuenta con la base de datos única de afiliados -BDUA- marque con una equis (x) la opción "Si", de lo contrario, marque la opción "No".</t>
  </si>
  <si>
    <t xml:space="preserve">Seleccione con una equis (x) el o los mecanismos con que la Autoridad Sanitaria Municipal realiza seguimiento al cumplimiento de metas. Las opciones a seleccionar son las siguientes: Tablero de control, informe con ánalisis de coberturas e indicadores del programa, sala situacional, análisis de cohortes de nacidos vivos, no realiza seguimiento a las metas, y otro. Si seleccionó la opción "Otro", especificar el mecanismo utilizado.      </t>
  </si>
  <si>
    <t>Si el PAI municipal cuenta con microprogramación para la ejecución del programa permanente de vacunación marque con una equis (x) la opción "Si", de lo contrario, marque la opción "No".</t>
  </si>
  <si>
    <t>Si las Empresas Administradoras de Servicios de Salud -EAPB- han realizado glosas por concepto de vacunación marque con una equis (x) la opción "Si", de lo contrario, marque la opción "No".</t>
  </si>
  <si>
    <t>Describa los motivos de no vacunación en las IPS del municipio que atienden partos.</t>
  </si>
  <si>
    <t>Si se tiene incluido el PAI en el Comité Municipal de Política Social -COMPOS- marque con una equis (x) la opción "Si", de lo contrario, marque la opción "No".</t>
  </si>
  <si>
    <t>Si la Autoridad Sanitaria Municipal realiza seguimiento a la vacunación del recién nacido en las IPS que atienden partos, marque con una equis (x) la opción "Si", de lo contrario, marque la opción "No".</t>
  </si>
  <si>
    <t>Si en el municipio se promueve la integración con otras dependencias técnico administrativas que incluyan proyectos relacionados con la infancia, marque con una equis (x) la opción "Si", de lo contrario, marque la opción "No".</t>
  </si>
  <si>
    <t xml:space="preserve">Si se realizan reuniones con el nivel político y gerencial, marque con una equis (x) la opción "Si", de lo contrario, marque la opción "No".  </t>
  </si>
  <si>
    <t xml:space="preserve">Si el municipio cuenta con un comité PAI exclusivo y operando, marque con una equis (x) la opción "Si", de lo contrario, marque la opción "No".   </t>
  </si>
  <si>
    <t>Registre la fecha (dd/mm/aaa) de la última reunión del Comité PAI Municipal.</t>
  </si>
  <si>
    <t>Registre el número de Resolución o del Acto Administrativo por medio del cual se creo el Comité PAI Municipal.</t>
  </si>
  <si>
    <t>Verifique si se cuenta con actas de reunión del Comité PAI Municipal. Registre número de actas y fechas de realización de las reuniones durante la vigencia.</t>
  </si>
  <si>
    <t xml:space="preserve">Si la Autoridad Sanitaria Municipal cuenta con un plan de asistencia técnica para todas las IPS de su jurisdicción que prestan el servicio de vacunación, marque con una equis (x) la opción "Si", de lo contrario, marque la opción "No".  </t>
  </si>
  <si>
    <t>Describa los criterios establecidos por la Autoridad Sanitaria Municipal para priorizar la asistencia técnica a las IPS de su jurisdicción que prestan el servicio de vacunación.</t>
  </si>
  <si>
    <t>Registre el número de IPS que prestan el servicio de vacunación cubiertas con asistencia técnica.</t>
  </si>
  <si>
    <t>Registre el número de asistencias técnicas programadas al año por IPS que prestan el servicio de vacunación.</t>
  </si>
  <si>
    <t>Si la Autoridad Sanitaria Municipal realiza seguimiento a las oportunidades de mejora identificadas en las IPS de su jurisdicción, marque con una equis (x) la opción "Si", de lo contrario, marque la opción "No".</t>
  </si>
  <si>
    <t>Verifique si el municipio cuenta con soportes de seguimiento a las oportunidades de mejora identificadas en las IPS. Registre IPS con oportunidades de mejora identificadas, número de seguimientos realizados, fechas de realización de los seguimientos, y principales oportunidades de mejora identificadas.</t>
  </si>
  <si>
    <t xml:space="preserve">Si se cuenta con un plan de capacitación y actualización en PAI en el municipio, marque con una equis (x) la opción "Si", de lo contrario, marque la opción "No".  </t>
  </si>
  <si>
    <t>Registre el número de capacitaciones en PAI realizadas con respecto a lo programado para el año.</t>
  </si>
  <si>
    <t xml:space="preserve">Si el municipio asiste a las capacitaciones  y actualizaciones en  PAI  programadas por el nivel superior, marque con una equis (x) la opción "Si", de lo contrario, marque la opción "No".  </t>
  </si>
  <si>
    <t>Registre el número de capacitaciones en PAI programadas al año (vigencia).</t>
  </si>
  <si>
    <t xml:space="preserve">Describir los mecanismos utilizados por la Autoridad Sanitaria Municipal para realimentar o capacitar a las IPS de su jurisdicción. Registrar detalles de los soportes de verificación (fechas, metodología, número de asistentes, temas tratados, IPS cubiertas). </t>
  </si>
  <si>
    <t xml:space="preserve">Seleccione con una equis (X) el o los líderes a quienes está dirigida la realimentación y socialización en PAI.  Las opciones a seleccionar son las siguientes: Vacunadores, supervisores, comunidad, docentes, y otros. Si seleccionó la opción "Otros", especificar el líder o actor involucrado. </t>
  </si>
  <si>
    <t xml:space="preserve">Determine si la capacidad de la red de frío es suficiente para la necesidad de biológicos. Si la respuesta es afirmativa, marque con una equis (x) la opción "Si", de lo contrario, marque la opción "No".    </t>
  </si>
  <si>
    <t xml:space="preserve">Si el municipio cuenta con cuarto frío para la conservación de los biológicos del PAI, marque con una equis (x) la opción "Si", de lo contrario, marque la opción "No".    </t>
  </si>
  <si>
    <t xml:space="preserve">Si los equipos de la red de frío cumplen con las especificaciones técnicas que garantizan la conservación de los biológicos e insumos del PAI, marque con una equis (x) la opción "Si", de lo contrario, marque la opción "No".  </t>
  </si>
  <si>
    <t xml:space="preserve">Si se realiza la verificación del registro de temperatura en los equipos según la norma técnica vigente, marque con una equis (x) la opción "Si", de lo contrario, marque la opción "No".   </t>
  </si>
  <si>
    <t xml:space="preserve">Si se registra la temperatura de los equipos de la red de frío los fines de semana y días festivos, marque con una equis (x) la opción "Si", de lo contrario, marque la opción "No".   </t>
  </si>
  <si>
    <t xml:space="preserve">Si el municipio cuenta con inventario de red de frío actualizado, marque con una equis (x) la opción "Si", de lo contrario, marque la opción "No".    </t>
  </si>
  <si>
    <t>Registre la fecha (dd/mm/aa) de la última actualización del inventario de red de frío.</t>
  </si>
  <si>
    <t xml:space="preserve">Si el municipio cuenta con recursos para el fortalecimiento, mantenimiento y reposición de los equipos que no cumplen con la normatividad vigente, marque con una equis (x) la opción "Si", de lo contrario, marque la opción "No".    </t>
  </si>
  <si>
    <t>Han utilizado recursos CONPES para la modernización de la red de frío del municipio?</t>
  </si>
  <si>
    <t>Si se han utilizado recursos CONPES para la modernización de la red de frío del municipio, marque con una equis (x) la opción "Si", de lo contrario, marque la opción "No".</t>
  </si>
  <si>
    <t>Si se cuenta con mantenimiento preventivo y correctivo durante los 12 meses del año para los equipos de la red de frío PAI en el municipio, marque con una equis (x) la opción "Si", de lo contrario, marque la opción "No".</t>
  </si>
  <si>
    <t>Especifique con que recursos se financia el mantenimiento realizado a los equipos de la red de frío PAI.</t>
  </si>
  <si>
    <t>Registre la fecha (dd/mm/aa) del último mantenimiento realizado a los equipos de la red de frío PAI.</t>
  </si>
  <si>
    <t xml:space="preserve">Si el municipio y su red prestadora cuenta con el plan de contingencia ante falla del fluido eléctrico, que garantice la estabilidad de los biológicos PAI, marque con una equis (x) la opción "Si", de lo contrario, marque la opción "No". </t>
  </si>
  <si>
    <t>Realiza la programación de vacunas e insumos PAI de acuerdo con las necesidades de las IPS</t>
  </si>
  <si>
    <t xml:space="preserve">Si el municipio realiza la programación de vacunas e insumos PAI de acuerdo con las necesidades de las IPS de su jurisdicción, marque con una equis (x) la opción "Si", de lo contrario, marque la opción "No". </t>
  </si>
  <si>
    <t xml:space="preserve">Si en el municipio se realiza la distribución de biológicos e insumos PAI de manera mensual, marque con una equis (x) la opción "Si", de lo contrario, marque la opción "No". </t>
  </si>
  <si>
    <t>Solicita al nivel departamental inmunobiologicos, jeringas e insumos de acuerdo con la necesidad mensual</t>
  </si>
  <si>
    <t xml:space="preserve">Si se realiza solicitud al nivel Departamental de inmunobiologicos, jeringas e insumos de acuerdo con la necesidad mensual, marque con una equis (x) la opción "Si", de lo contrario, marque la opción "No". </t>
  </si>
  <si>
    <t xml:space="preserve"> Si en el municipio se realiza seguimiento al proceso de movimiento de biológicos e insumos (ingresos, egresos, pérdidas, acusos, bajas), marque con una equis (x) la opción "Si", de lo contrario, marque la opción "No". </t>
  </si>
  <si>
    <t>Especifique con qué periodicidad se realiza el seguimiento al proceso de movimiento de biológicos e insumos del PAI.</t>
  </si>
  <si>
    <t xml:space="preserve">Si existe y está actualizado un kárdex para el control de salidas y entradas de los inmunobiológicos PAI, marque con una equis (x) la opción "Si", de lo contrario, marque la opción "No". </t>
  </si>
  <si>
    <t>El Departamento le entrega biológicos de acuerdo con un cronograma establecido</t>
  </si>
  <si>
    <t xml:space="preserve">El Departamento le entrega biológicos de acuerdo con las necesidades del municipio </t>
  </si>
  <si>
    <t>Si el Departamento le entrega al municipio biológicos de acuerdo con un cronograma establecido, marque con una equis (x) la opción "Si", de lo contrario, marque la opción "No".</t>
  </si>
  <si>
    <t xml:space="preserve">Si el Departamento le entrega biológicos al municipio de acuerdo con sus necesidades, marque con una equis (x) la opción "Si", de lo contrario, marque la opción "No". </t>
  </si>
  <si>
    <t xml:space="preserve">Si el 100% de IPS envían al municipio mensual y oportunamente el informe mensual de dosis aplicadas, marque con una equis (x) la opción "Si", de lo contrario, marque la opción "No". </t>
  </si>
  <si>
    <t xml:space="preserve">Si el 100% de IPS envían al municipio mensual y oportunamente el control de pérdida de biológicos, marque con una equis (x) la opción "Si", de lo contrario, marque la opción "No". </t>
  </si>
  <si>
    <t xml:space="preserve">Si el 100% de IPS envían al municipio mensual y oportunamente el acuso de biológico e insumos recibidos, marque con una equis (x) la opción "Si", de lo contrario, marque la opción "No". </t>
  </si>
  <si>
    <t xml:space="preserve">Si el 100% de IPS envían al municipio mensual y oportunamente el movimiento de biológicos, marque con una equis (x) la opción "Si", de lo contrario, marque la opción "No". </t>
  </si>
  <si>
    <t xml:space="preserve">Si el 100% de IPS envían al municipio mensual y oportunamente la solicitud de biológico e insumos, marque con una equis (x) la opción "Si", de lo contrario, marque la opción "No". </t>
  </si>
  <si>
    <t xml:space="preserve">Si el municipio realiza envío oportuno al Departamento del informe mensual de dosis aplicadas, marque con una equis (x) la opción "Si", de lo contrario, marque la opción "No". </t>
  </si>
  <si>
    <t xml:space="preserve">Si el municipio realiza envío oportuno al Departamento del control de pérdida de biológicos, marque con una equis (x) la opción "Si", de lo contrario, marque la opción "No". </t>
  </si>
  <si>
    <t xml:space="preserve">Si el municipio realiza envío oportuno al Departamento del acuso de biológico e insumos recibidos, marque con una equis (x) la opción "Si", de lo contrario, marque la opción "No". </t>
  </si>
  <si>
    <t xml:space="preserve">Si el municipio realiza envío oportuno al Departamento del movimiento de biológicos, marque con una equis (x) la opción "Si", de lo contrario, marque la opción "No". </t>
  </si>
  <si>
    <t xml:space="preserve">Si el municipio realiza envío oportuno al Departamento de la solicitud de biológico e insumos, marque con una equis (x) la opción "Si", de lo contrario, marque la opción "No". </t>
  </si>
  <si>
    <t xml:space="preserve">Si el municipio cuenta con un plan de adquisición de insumos, como contenedores de cortopunzantes, algodón, papelería, jeringas para dilución, termos y logística necesaria para apoyar las IPS de su jurisdicción en la realización de jornadas de vacunación, campañas de intensificación de vacunación o vacunación de bloqueo, marque con una equis (x) la opción "Si", de lo contrario, marque la opción "No". </t>
  </si>
  <si>
    <t xml:space="preserve">Si el municipio cuenta con la microplaneación para la ejecución del programa permanente de vacunación, marque con una equis (x) la opción "Si", de lo contrario, marque la opción "No". </t>
  </si>
  <si>
    <t>Seleccione con una equis (X) la o las estrategias implementadas y evaluadas en las IPS para la ampliación de coberturas de vacunación. Las opciones a seleccionar son las siguientes: Seguimiento a cohortes, vacunación sin barreras, horarios extendidos, demanda inducida, vacunación extramural, vacunación por concentración, seguimiento a la vacunación del recien nacido en las IPS que atienden partos, vacunación por bloqueos, jornadas por lineamiento nacional, y otras. Si seleccionó la opción "Otras", especificar que estrategia se utiliza.</t>
  </si>
  <si>
    <t xml:space="preserve">Describa de manera sucinta como opera en el municipio la estrategia de vacunación sin barreras. </t>
  </si>
  <si>
    <t>Registrar el número de jornadas de vacunación por lineamiento Nacional o Departamental realizadas al año.</t>
  </si>
  <si>
    <t>Especifique con que recursos se financian las jornadas de vacunación.</t>
  </si>
  <si>
    <t>Registre el número de Instituciones Prestadoras de Servicios de Salud públicas y privadas con equipos de computo</t>
  </si>
  <si>
    <t xml:space="preserve">Registre el número de casos sospechosos o probables notificados al SIVIGILA durante la vigencia para cada uno de los siguientes eventos inmunoprevenibles sujetos a vigilancia en salud pública: Parálisis Flacida Aguda en menores de 15 años, Sarampión - Rubéola, Sindrome de Rubéola Congénita, Tétanos y Tos ferina. </t>
  </si>
  <si>
    <t xml:space="preserve">Registre el número de casos confirmados durante la vigencia para cada uno de los siguientes eventos inmunoprevenibles sujetos a vigilancia en salud pública: Parálisis Flacida Aguda en menores de 15 años, Sarampión - Rubéola, Sindrome de Rubéola Congénita, Tétanos y Tos ferina. </t>
  </si>
  <si>
    <t xml:space="preserve">Si en el municipio y su Red Prestadora existe disponibilidad de equipos de computo exclusivos para el PAI,  marque con una equis (x) la opción "Si", de lo contrario, marque la opción "No".  </t>
  </si>
  <si>
    <t xml:space="preserve">Si los equipos de computo disponibles para el manejo de los sistemas de información del PAI tienen acceso a internet, marque con una equis (x) la opción "Si", de lo contrario, marque la opción "No".  </t>
  </si>
  <si>
    <t>Registre el número de equipos de computo utilizados para el manejo de los sistemas de información del PAI en el municipio.</t>
  </si>
  <si>
    <t xml:space="preserve">Determine si los equipos de computo destinados para el manejo de los sistemas de información del PAI son suficientes. En caso de que la respuesta sea afirmativa, marque con una equis (x) la opción "Si", de lo contrario, marque la opción "No".   </t>
  </si>
  <si>
    <t xml:space="preserve">Si los equipos existentes y disponibles para el manejo de los sistemas de información del PAI cumplen con  las especificaciones técnicas, marque con una equis (x) la opción "Si", de lo contrario, marque la opción "No".    </t>
  </si>
  <si>
    <t xml:space="preserve">Si en el municipio se lleva el control de la información enviada por las IPS de su jurisdicción, marque con una equis (x) la opción "Si", de lo contrario, marque la opción "No". </t>
  </si>
  <si>
    <t>Registre el número de IPS que envían oportunamente a la Secretaría Local de Salud la información correspondiente al control de biologicos e insumos del PAI.</t>
  </si>
  <si>
    <t>Especifique que IPS del municipio reinciden en el incumplimiento del envió oportuno de la información.</t>
  </si>
  <si>
    <t>Realiza supervisión a la calidad del dato del PAI</t>
  </si>
  <si>
    <t>Si la Autoridad Sanitaria Municipal realiza supervisión a la calidad del dato del PAI, marque con una equis (x) la opción "Si", de lo contrario, marque la opción "No".</t>
  </si>
  <si>
    <t># de monitoreos realizados en el año</t>
  </si>
  <si>
    <t>Registre el número total de monitoreos rápidos de cobertura de vacunación realizados en el año (vigencia evaluada)</t>
  </si>
  <si>
    <t>Registre el porcentaje de cobertura de vacunación en menores de un año obtenido en el último monitoreo realizado en el municipio.</t>
  </si>
  <si>
    <t>Registre el porcentaje de cobertura de vacunación en niños y niñas de un año obtenido en el último monitoreo realizado en el municipio.</t>
  </si>
  <si>
    <t>Registre el porcentaje de cobertura de vacunación en niños y niñas de cinco años obtenido en el último monitoreo realizado en el municipio.</t>
  </si>
  <si>
    <t>Registre la fecha (dd/mm/aa) de envío al Departamento del informe y análisis de los resultados del último monitoreo rápido de cobertura de vacunación realizado en el año (vigencia evaluada).</t>
  </si>
  <si>
    <t>Si se realizó análisis de los resultados del último monitoreo rápido de cobertura de vacunación en de manera oportuna registre "Si", de lo contrario, registre "No".</t>
  </si>
  <si>
    <t>Describa de manera sucinta las acciones realizadas frente a los resultados del último monitoreo rápido de cobertura de vacunación realizado en el año (vigencia evaluada).</t>
  </si>
  <si>
    <t>Registre la fecha (dd/mm/aa) del último monitoreo rápido de cobertura de vacunación realizado en el año (vigencia evaluada).</t>
  </si>
  <si>
    <t xml:space="preserve">Si en la Red Prestadora del municipio se realiza búsqueda activa institucional -BAI-, marque con una equis (x) la opción "Si", de lo contrario, marque la opción "No".    </t>
  </si>
  <si>
    <t>Registre la fecha (dd/mm/aa) de la última búsqueda activa institucional -BAI- realizada.</t>
  </si>
  <si>
    <t>Registre la fecha (dd/mm/aa) del envío al Departamento del informe de la última BAI realizada.</t>
  </si>
  <si>
    <t xml:space="preserve">Si en el municipio se realiza búsqueda activa comunitaria -BAC-, marque con una equis (x) la opción "Si", de lo contrario, marque la opción "No".    </t>
  </si>
  <si>
    <t>Registre la fecha (dd/mm/aa) de la última búsqueda activa comunitaria -BAC- realizada.</t>
  </si>
  <si>
    <t>Registre la fecha (dd/mm/aa) del envío al Departamento del informe de la última BAC realizada.</t>
  </si>
  <si>
    <t>Si se cuenta con plan de crisis actualizado, conformado y funcional, marque con una equis (x) la opción "Si", de lo contrario, marque la opción "No".</t>
  </si>
  <si>
    <t>Describa si en el municipio se realizan unidades de análisis para eventos inmunoprevenibles y ESAVIS. Verifique los soportes existentes, y registre: Fechas de las unidades de análisis realizadas, casos de eventos de interés analizados, principales demoras identificadas.</t>
  </si>
  <si>
    <t xml:space="preserve">Si el municipio cuenta con un plan de medios para fortalecer el PAI, marque con una equis (x) la opción "Si", de lo contrario, marque la opción "No".    </t>
  </si>
  <si>
    <t>Describa sucintamente en que consiste el plan comunicacional o plan de medios para fortalecer el PAI con que cuenta el municipio.</t>
  </si>
  <si>
    <t>Seleccione con una equis (X) la o las estrategias de información, educación y comunicación -IEC- implementadas para el fortalecimiento del PAI. Las opciones a seleccionar son las siguientes: Pautas radiales, pautas televisivas, prensa, volantes informativos, comunicación institucional, perifoneo, y otros. Si seleccionó la opción "Otros" especificar que estrategia se utiliza.</t>
  </si>
  <si>
    <t>Especifique de las estrategias IEC implementadas cuál es la que más aporta al fortalecimiento del PAI.</t>
  </si>
  <si>
    <t>Especifique el tipo de información relacionada con el PAI que realimenta a los actores aliados, y a cuáles actores involucra en el proceso.</t>
  </si>
  <si>
    <t xml:space="preserve">Si se realiza prueba piloto del material IEC a implementar del PAI, marque con una equis (x) la opción "Si", de lo contrario, marque la opción "No".    </t>
  </si>
  <si>
    <t>Especifique la o las metodologías utilizadas para el pilotaje del material IEC a implementar del PAI.</t>
  </si>
  <si>
    <t>Describa de manera sucinta cómo se evalua la calidad de prestación del servicio de vacunación y satisfacción del usuario en el municipio.</t>
  </si>
  <si>
    <r>
      <rPr>
        <b/>
        <sz val="10"/>
        <color theme="1"/>
        <rFont val="Arial"/>
        <family val="2"/>
      </rPr>
      <t>Enumere las oportunidades de mejora identificadas en el PAI municipal</t>
    </r>
    <r>
      <rPr>
        <sz val="10"/>
        <color theme="1"/>
        <rFont val="Arial"/>
        <family val="2"/>
      </rPr>
      <t>. La oportunidad de mejora corresponde a la diferencia detectada, entre una situación real y una situación deseada, tras la aplicación del instrumento de verificación de los componentes del PAI.</t>
    </r>
  </si>
  <si>
    <t xml:space="preserve">Describa las observaciones generales inherentes al proceso de verificación de los componentes del PAI en el municipio. </t>
  </si>
  <si>
    <t>Puestos moviles en sitios de frontera</t>
  </si>
  <si>
    <t>Vacunación Extramural por correrias</t>
  </si>
  <si>
    <t>Vacunación por concentración en población cautiva</t>
  </si>
  <si>
    <t>Vacunación extramural Casa a casa</t>
  </si>
  <si>
    <t xml:space="preserve">Articulación con otros programas de salud </t>
  </si>
  <si>
    <t xml:space="preserve">NOMBRE </t>
  </si>
  <si>
    <t>CARGO</t>
  </si>
  <si>
    <t>FIRMA</t>
  </si>
  <si>
    <t>Análisis situacional local (municipio o área geográfica), que incluye mapeo y sectorización</t>
  </si>
  <si>
    <t xml:space="preserve">De las siguientes estrategias cuales estan siendo utilizadas </t>
  </si>
  <si>
    <t>Porcentaje de tiempo asignado al PAI:</t>
  </si>
  <si>
    <t>Perfil:</t>
  </si>
  <si>
    <t>CINCO AÑOS</t>
  </si>
  <si>
    <t>BIOLOGICO 2015</t>
  </si>
  <si>
    <t>POBLACIÓN META 2015</t>
  </si>
  <si>
    <t>DPT 3 MENOR DE UN AÑO</t>
  </si>
  <si>
    <t>N°</t>
  </si>
  <si>
    <t>%</t>
  </si>
  <si>
    <t>Cobertura administrativa enero a diciembre</t>
  </si>
  <si>
    <t>Deserción</t>
  </si>
  <si>
    <t>1a. Dosis</t>
  </si>
  <si>
    <t>3a. dosis</t>
  </si>
  <si>
    <t>Neumococo en menor de 1 año</t>
  </si>
  <si>
    <t>Rotavirus en menor de un año</t>
  </si>
  <si>
    <t>2a. dosis</t>
  </si>
  <si>
    <t xml:space="preserve"> DPT 3 en menor de 1 año</t>
  </si>
  <si>
    <t>Acceso</t>
  </si>
  <si>
    <t xml:space="preserve">ANÁLISIS: </t>
  </si>
  <si>
    <t>Triple Viral en niños(as) de 1 año</t>
  </si>
  <si>
    <t>POBLACIÓN META 2016</t>
  </si>
  <si>
    <t>BIOLOGICO 2016</t>
  </si>
  <si>
    <t>COBERTURA   ( Anexar coberturas por IPS)</t>
  </si>
  <si>
    <r>
      <t xml:space="preserve">II. EVALUACIÓN DE INDICADORES DEL PROGRAMA DEL MUNICIPIO </t>
    </r>
    <r>
      <rPr>
        <sz val="8"/>
        <rFont val="Arial"/>
        <family val="2"/>
      </rPr>
      <t>(Meta programática)</t>
    </r>
  </si>
  <si>
    <t>N° de Barrios</t>
  </si>
  <si>
    <t>N° de Veredas</t>
  </si>
  <si>
    <t>N° de Corregimientos</t>
  </si>
  <si>
    <t>N°:</t>
  </si>
  <si>
    <t>SI</t>
  </si>
  <si>
    <t xml:space="preserve">Indígena </t>
  </si>
  <si>
    <t>Desplazada</t>
  </si>
  <si>
    <t xml:space="preserve">Afrodescendiente </t>
  </si>
  <si>
    <t>% Urbana</t>
  </si>
  <si>
    <t>% Rural</t>
  </si>
  <si>
    <t xml:space="preserve">Otra fuente </t>
  </si>
  <si>
    <t>N° de Enfermeras(os) que realizan actividades PAI:</t>
  </si>
  <si>
    <t>N° de Vacunadores(as) intramurales:</t>
  </si>
  <si>
    <t>N° de Vacunadores(as) extramurales</t>
  </si>
  <si>
    <t>N° de Vacunadores(as) aún no certificados en competencias laborales:</t>
  </si>
  <si>
    <t>Tiempo promedio que llevan contratados los(as) supervisores y vacunadores(as) extramurales en la presente vigencia (en meses):</t>
  </si>
  <si>
    <t>N° de Vacunadores(as) certificados en competencias laborales:</t>
  </si>
  <si>
    <t>X</t>
  </si>
  <si>
    <r>
      <t xml:space="preserve">Cuál: 
</t>
    </r>
    <r>
      <rPr>
        <sz val="12"/>
        <color theme="1"/>
        <rFont val="Calibri"/>
        <family val="2"/>
        <scheme val="minor"/>
      </rPr>
      <t>NO</t>
    </r>
  </si>
  <si>
    <t>I. TALENTO HUMANO</t>
  </si>
  <si>
    <t>1 MES</t>
  </si>
  <si>
    <t>INMEDIATO</t>
  </si>
  <si>
    <t>INSTRUMENTO DE COOPERACION TÉCNICA A ENTIDADES TERRITORIALES - MUNICIPIOS</t>
  </si>
  <si>
    <t xml:space="preserve">Nombre del Alcalde(sa): </t>
  </si>
  <si>
    <t>Nombre del director(a) Local de Salud :</t>
  </si>
  <si>
    <t>Nombre responsable PAI municipal :</t>
  </si>
  <si>
    <t>XXXXX</t>
  </si>
  <si>
    <t>xxxx@xxxxx</t>
  </si>
  <si>
    <t>EN CONDICIÓN ESPECIAL</t>
  </si>
  <si>
    <t>PROGRAMA AMPLIADO DE INMUNIZACIONES -PAI-</t>
  </si>
  <si>
    <t>Se desconoce afiliación a SGSSS</t>
  </si>
  <si>
    <t>Coordinador/a PAI municipal exclusivo:</t>
  </si>
  <si>
    <r>
      <t>Se encuentra elaborado el POA PAI</t>
    </r>
    <r>
      <rPr>
        <sz val="14"/>
        <rFont val="Arial"/>
        <family val="2"/>
      </rPr>
      <t xml:space="preserve">*      </t>
    </r>
  </si>
  <si>
    <t xml:space="preserve">Microprogramación programa permanente de vacunación </t>
  </si>
  <si>
    <t>Estimación de las metas de población, prioridades y tácticas.</t>
  </si>
  <si>
    <t>Establecimiento de las necesidades de insumos, apoyo logístico y talento humano</t>
  </si>
  <si>
    <t>Elaboración del plan de actividades, cronograma y presupuesto</t>
  </si>
  <si>
    <t>Comunicación y participación social, para divulgar y concertar acciones e Identificar actores, grupos, instituciones y organizaciones que favorezcan el trabajo comunitario</t>
  </si>
  <si>
    <t>Identificación de actores aliados en el cumplimiento de metas del PAI</t>
  </si>
  <si>
    <t>Cuenta con comité Intersectorial para apoyo de estrategias de Infancia - PAI</t>
  </si>
  <si>
    <t xml:space="preserve">Cuenta con directorio de instituciones que desarrollen acciones en pro de la niñez : </t>
  </si>
  <si>
    <t>Organizaciones indígenas/ Afro</t>
  </si>
  <si>
    <t>ANSPE /Mas Familias en Acción</t>
  </si>
  <si>
    <t>Integración Social</t>
  </si>
  <si>
    <t>Mensajes por Redes sociales</t>
  </si>
  <si>
    <t xml:space="preserve">Mensajes por Celular </t>
  </si>
  <si>
    <t>Información Call center</t>
  </si>
  <si>
    <t>Actualizado</t>
  </si>
  <si>
    <t>Inclusión del PAI en el Comité municipal de Política Social</t>
  </si>
  <si>
    <t xml:space="preserve">Número de asistencias técnicas programadas al año/IPS </t>
  </si>
  <si>
    <t>Número de IPS con asistencia técnica:</t>
  </si>
  <si>
    <t>Número de capacitaciones programadas al año:</t>
  </si>
  <si>
    <t>Número de capacitaciones realizadas (cumplimiento):</t>
  </si>
  <si>
    <t>Recursos:</t>
  </si>
  <si>
    <t>Fecha último mantenimiento:</t>
  </si>
  <si>
    <t xml:space="preserve">Cuenta con  mesa en acero inoxidable,calibre 18, con refuerzos posteriores en láminas horizontales del mismo material </t>
  </si>
  <si>
    <t>Área de refrigeradores y congeladores con zona de embalaje de 16 m2 como mínimo;</t>
  </si>
  <si>
    <t>Los espacios para ubicación de equipos, área de embalaje, lavado, atemperamiento de paquetes refrigerados y bodega de insumos no refrigerados, funcionan en ambientes físicos exclusivos, delimitados y de circulación restringida.</t>
  </si>
  <si>
    <t>Cuenta con  dos condensadoras (3.5 m x 2.5 m), planta eléctrica (3.2 m X 2.1 m) y tanque de combustible (2.0 m X 2.0 m.).</t>
  </si>
  <si>
    <t xml:space="preserve"> El área de máquinas está dotada de equipo para prevención y control de incendios y otros accidentes, así como con personal capacitado para su uso. </t>
  </si>
  <si>
    <t xml:space="preserve"> La iluminación esuniforme y simétrica en todos los espacios.  </t>
  </si>
  <si>
    <t>Se encuentra ubicado en un primer piso, para facilitar el cargue y descargue de las vacunas e insumos.</t>
  </si>
  <si>
    <t>Cuenta con Sala de recepción y espera</t>
  </si>
  <si>
    <t>Los Servicios sanitarios se ubican fuera del área de manejo de vacunas e insumos.</t>
  </si>
  <si>
    <t>Cuenta con Área de capacitación (opcional)</t>
  </si>
  <si>
    <t>Cuenta con Área de estacionamiento</t>
  </si>
  <si>
    <t>Cuenta con una poceta de acero inoxidable AISI 304 para el lavado de termos y paquetes refrigerados, las dimensiones aproximadas serán de 0.50 m X 0.50 m, con una profundidad de 0.40 m, con grifo cuello de ganso o ducha teléfono.</t>
  </si>
  <si>
    <t>Los pisos son impermeables, sólidos, de fácil limpieza, antideslizantes, uniformes y con nivelación adecuada para facilitar el drenaje.
Las paredes y techos son de color claro, superficie lisa,  lavables, impermeables, incombustibles, sólidos, resistentes a factores ambientales como humedad y temperatura; los materiales usados para su terminado no deben contener sustancias tóxicas, irritantes o inflamables. La unión de paredes con pisos y techos lleva guarda escoba en media caña en material lavable.   
El techo sobre el cuarto frío, el área de refrigeradores y la bodega de jeringas y diluyentes, es en concreto o con cubierta metálica aislada térmicamente con poliuretano.</t>
  </si>
  <si>
    <t xml:space="preserve">Área de almacenamiento de jeringas, diluyentes, cajas de transporte y termos porta vacunas cuenta con estantería plástica. </t>
  </si>
  <si>
    <t>Area de embalaje</t>
  </si>
  <si>
    <t>Maquinaria</t>
  </si>
  <si>
    <t>Techos, Pisos, Paredes</t>
  </si>
  <si>
    <t>Almacenamiento</t>
  </si>
  <si>
    <t>Centro de Acopio (Si Aplica)</t>
  </si>
  <si>
    <t xml:space="preserve">El Departamento le entrega biológicos de acuerdo con un cronograma establecido: </t>
  </si>
  <si>
    <t xml:space="preserve">El Departamento le entrega biológicos de acuerdo con las necesidades del municipio :  </t>
  </si>
  <si>
    <t>Articulación con Aliados como ICBF, Educación, ANSPE, otros</t>
  </si>
  <si>
    <t>N° de equipos :</t>
  </si>
  <si>
    <t xml:space="preserve">Plan de crisis actualizado, conformado y funcional             </t>
  </si>
  <si>
    <t>Implementación de estrategias de Movilización Social para fortalecimiento  y articulación de búsqueda de susceptibles para SR y esquema permanente</t>
  </si>
  <si>
    <t xml:space="preserve">MODO DE VERIFICACIÓN </t>
  </si>
  <si>
    <t xml:space="preserve">CUMPLE </t>
  </si>
  <si>
    <t xml:space="preserve">NO CUMPLE </t>
  </si>
  <si>
    <t xml:space="preserve">OBSERVACIONES </t>
  </si>
  <si>
    <t xml:space="preserve">Envio de documento de Plan de erradicación de la poliomielitis y plan de sincronización global-switch. </t>
  </si>
  <si>
    <t>18 de sep/15</t>
  </si>
  <si>
    <t>Reunión nacional del PAI para socialización del plan, los
documentos y formatos técnicos para el soporte y desarrollo
del mismo.</t>
  </si>
  <si>
    <t>28 al 30
sept/15</t>
  </si>
  <si>
    <t>Diligenciamiento del anexo 3A para el levantamiento de la
información requerida previa al switch, de levantamiento de
formas de eliminación de los residuos sólidos.</t>
  </si>
  <si>
    <t>1 al 22 de
octu/15</t>
  </si>
  <si>
    <t>Envio al Ministerio de la información del formato Anexo 3A.
del levantamiento de la información requerida previa al
switch, sobre formas de eliminación de los residuos sólidos.</t>
  </si>
  <si>
    <t>23 de
octubre/15</t>
  </si>
  <si>
    <t>Coordinación y distribución oportuna y suficiente de las
vacunas VOPt y VIP.</t>
  </si>
  <si>
    <t>nov y dic de
2015</t>
  </si>
  <si>
    <t>08 de enero
/16</t>
  </si>
  <si>
    <t>ANEXO 5</t>
  </si>
  <si>
    <t>15 de enero
/16</t>
  </si>
  <si>
    <t>01 al 15 de
febrero/16</t>
  </si>
  <si>
    <t>ANEXO 6</t>
  </si>
  <si>
    <t>16 de febrero
/16</t>
  </si>
  <si>
    <t>ANEXO 3B</t>
  </si>
  <si>
    <t>22 febrero al
20 de
marzo/16</t>
  </si>
  <si>
    <t>1 al 20 de
abril/16</t>
  </si>
  <si>
    <t>20 al 25
abril/16</t>
  </si>
  <si>
    <t>Realizar a la hora del cierre de las labores del día 30 de
abril de 2016, las siguientes actividades para la
recolección, eliminación o entrega al municipio, de las
vacunas VOPt existentes, por cada IPS o punto de
vacunación, centro de acopio o cuarto frio. Iniciar el
proceso de levantamiento del acta de recolección y
entrega de la vacuna trivalente oral al área de la
institución designada para el manejo de residuos
sólidos hospitalarios o a la entidad responsable para
su destrucción final.</t>
  </si>
  <si>
    <t>30 de abril
/16</t>
  </si>
  <si>
    <t>Sacar la vacuna VOPt de la red de frio.
Realizar el conteo correspondiente y registrar en el acta el saldo
real existente.
Marcarla debidamente ASI: " VACUNA VOPt, NO ALMACENAR EN
RED DE FRIO, NO USAR, ES PARA ELIMINAR SEGUN NORMA
VIGENTE DE MANEJO DE RESIDUOS SOLIDOS"
Realizar el levantamiento de acta soporte de la eliminación de la
vacuna VOPt, debe diligenciarse de manera completa, con las
firmas correspondientes exigidas (Auxiliar o jefe de enfermería
responsable del punto de vacunación, centro de acopio o cuarto
frio, Jefe o coordinador de la IPS o puesto de vacunación,
Secretario de Salud municipal, departamental, o distrital,
personero municipal o inspector de policia, este último si la
actividad se realiza en corregimientos.), si se realiza el acta a
mano, debe ser con letra clara y legible. Debe aplicarse el formato
acta de eliminación enviado, según el Anexo N 7. Tener presente y
aplicar el documento final que envie el Ministerio de SPS para la
destrucción de la vacuna.</t>
  </si>
  <si>
    <t xml:space="preserve">Fecha: </t>
  </si>
  <si>
    <t>INSTRUMENTO DE SEGUIMIENTO PLAN ERRADICACIÓN POLIO</t>
  </si>
  <si>
    <t>CRONOGRAMA SWITCH</t>
  </si>
  <si>
    <t>Departamento, Distrito y Municipio</t>
  </si>
  <si>
    <t>Departamento, Distrito, Municipio e IPS</t>
  </si>
  <si>
    <t>Reunión del PAI en las entidades territoriales para socialización del plan, los documentos, formatos técnicos y levantamiento de la información del Anexo 3A, para el
soporte y desarrollo del switch. Convocar a todo el personal administrativo del programa, a todos los coordinadores de salud pública de los municipios, a los coordinadores o responsables de la vigilancia y PAI de todos los municipios.</t>
  </si>
  <si>
    <t>15 de Noviembre 2015</t>
  </si>
  <si>
    <t>Municipio e IPS</t>
  </si>
  <si>
    <t>Envío de los inventarios detallados de las existencias o
saldos a corte 31 de diciembre de 2015 y necesidades de las vacunas VOPt, VOPb, VIP, por municipio, a las entidades departamentales.</t>
  </si>
  <si>
    <t>Envío de los inventarios detallados de las existencias o
saldos a 31 de diciembre de 2015 y necesidades de las
vacunas VOPt, VOPb, VIP por distrito y departamento al nivel nacional.</t>
  </si>
  <si>
    <t>Realización de cronograma de distribución de la vacuna VOPb del departamento a municipios y de municipios a IPS</t>
  </si>
  <si>
    <t>enero de 2016</t>
  </si>
  <si>
    <t>Socialización del lineamiento de la introducción de la vacuna Bivalente Oral-VOPb.</t>
  </si>
  <si>
    <t>Convocatoria escrita de citación a reunión a todos los
gerentes de las empresas de manejo de eliminación de
residuos peligrosos, existentes a nivel departamental o distrital, para informar sobre la existencia del Plan estratégico para la Erradicación Mundial de la poliomielitis y la fase final 2013-2018, de la necesidad de eliminación de la vacuna VOPt.</t>
  </si>
  <si>
    <t>Notificación escrita a todos los gerentes de las empresas de manejo de eliminación de residuos peligrosos, de la existencia del Plan estratégico para la Erradicación Mundial de la poliomielitis, fase final 2013-2018, de la necesidad de destrucción de la vacuna durante los días 2 al 6 de mayo de 2016 y de la entrega de la certificación correspondiente del número de frascos y vacunas destruidas.</t>
  </si>
  <si>
    <t>Notificación escrita a todos los gerentes de las IPS vacunadoras de su área de influencia, de la existencia del Plan estratégico para la Erradicación Mundial de la
poliomielitis y la fase final 2013-2018 y del cambio de la
vacuna VOPt a VOPb.</t>
  </si>
  <si>
    <t>Nueva notificación escrita a todos los actores de su área de influencia, que participarán en el Plan para la Erradicación Mundial de la poliomielitis y la fase final 2013-2018 y en el plan de sincronización global.</t>
  </si>
  <si>
    <t>Reunión del PAI en las entidades territoriales para nueva socialización del plan, los documentos, formatos técnicos y levantamiento de la información del Anex+C56o 1, para el soporte y desarrollo del switch. Convocar a todo el personal administrativo del programa, a todos los coordinadores de sa-lud pública de los municipios, a los coordinadores o responsables de la vigilancia y PAI de todos los municipios, a los profesionales y auxiliares de enfermería de los puntos de vacunación, que realizarán en las entidades territoriales e IPS la implementación del switch.</t>
  </si>
  <si>
    <t>Realizar el cronograma general de seguimiento y verificación en el 100 % de las entidades municipales, IPS vacunadoras y puntos de vacunación, para la verificación de los soportes de capacitaciones en el plan, verificación de actas inventarios existentes, acta de introducción de la vacuna VOPb, acta de eliminación de la vacuna VOPt.</t>
  </si>
  <si>
    <t>Definir claramente a nivel departamental, distrital y municipal como se va a realizar la destrucción de la vacuna VOPt, el día 31 de marzo, o que trámites debe realizarse para esta actividad, en cada IPS de su área de influencia.</t>
  </si>
  <si>
    <t>Enviar al MSPS consolidado por IPS como se proyecta realizar la destrucción de la vacuna VOPt</t>
  </si>
  <si>
    <t>Distribución de la vacuna VOPb de las entidades territoriales departamentales, a municipales. Debidamente marcada: "VACUNA BIVALENTE ORAL CONTRA LA POLIOMIELITISVOPb- UTILIZAR SOLAMENTE A PARTIR DEL 01 DE MAYO DE 2016"</t>
  </si>
  <si>
    <t>Distribución de la vacuna VOPb de las entidades territoriales distritales y municipales a IPS y puntos de vacunación. Debidamente marcada: "VACUNA BIVALENTE ORAL CONTRA LA POLIOMIELITIS-VOPb-UTILIZAR SOLAMENTE A PARTIR DEL 01 DE MAYO DE 2016"</t>
  </si>
  <si>
    <t>Verificar la existencia y disponibilidad de las vacunas de VOPb y VIP en el 100% de los municipios y sus IPS o puntos de vacunación.</t>
  </si>
  <si>
    <t>Trasladar la vacuna VOPt al sitio asignado para su
destrucción y destruirla.</t>
  </si>
  <si>
    <t>Levantar información de costos invertidos en todo el proceso</t>
  </si>
  <si>
    <t>Enviar el informe consolidado correspondiente de la
ejecución del switch al nivel nacional-MSPS, con los
soportes por municipio.</t>
  </si>
  <si>
    <t>Realizar seguimiento al plan en su área de influencia,
utilizando los indicadores claves incluidos en el lineamiento</t>
  </si>
  <si>
    <t>1 al 06 de
mayo de
2016</t>
  </si>
  <si>
    <t>Consolidar de la información de la cantidad de vacuna VOPt, retirada de la red de frio para su eliminación</t>
  </si>
  <si>
    <t>Realizar seguimiento a las Empresas de manejo de residuos peligrosos y recopilar certificaciones o actas de destrucción de la vacuna VOPt.</t>
  </si>
  <si>
    <t>Realizar seguimiento a las IPS y puntos de vacunación, segurar la implementación del switch, en su área de influencia.</t>
  </si>
  <si>
    <t>Ejecutar cronograma de verificación del cumplimiento del switch. Verificación en el 100 % de las entidades municipales, 100% de IPS vacunadoras y puntos de vacunación, revisión de los soportes de capacitaciones en el plan, verificación de actas inventarios existentes, acta de introducción de la vacuna VOPb, acta de eliminación de la vacuna VOPt.</t>
  </si>
  <si>
    <t>Recopilar y analizar los datos de la ejecución del plan del switch y realizar el informe correspondiente con los soportes requeridos, para presentarlo al nivel de supervisión inmediatamente superior</t>
  </si>
  <si>
    <t>9 al 11 de
mayo/16</t>
  </si>
  <si>
    <t>Mayo de 2016</t>
  </si>
  <si>
    <t>Permanente</t>
  </si>
  <si>
    <t xml:space="preserve">Departamento, Distrito y Municipio </t>
  </si>
  <si>
    <t>Verificar que se está aplicando solo vacuna VOPb y VIP en primeras
dosis.</t>
  </si>
  <si>
    <t>Diligenciar anexo 11. Costos del proceso</t>
  </si>
  <si>
    <t>Actualizar y consolidar en formato excel Anexo N° 12</t>
  </si>
  <si>
    <t>Ver formato de informe ejecutivo a presentar al nivel nacional, sus
archivos anexos y los soportes que deben reposar en el nivel
departamental, debidamente firmado por el delegado del INVIMA.
Anexos 12 y 13.</t>
  </si>
  <si>
    <t>Ver indicadores claves en el item 4.2.2.11, para su desarrollo, análisis
correspondiente e inclusión en el documento informe a generarse por
entidad territorial (16 INDICADORES)</t>
  </si>
  <si>
    <t>Debe completarse el formato de acta de eliminación enviado, según el
Anexo N 7, especificándose la forma en que se destruyó o eliminó la vacuna.</t>
  </si>
  <si>
    <t>Aplicar el formato de ficha de verificación técnica de cumplimiento del switch. Anexos N° 9 y 10, Verificar Acta de introducción de la vacuna VOPb, y acta de eliminación de la vacuna VOPt. Las IPS de régimen de excepción como son fuerzas militares y de policia
nacional, que ofertan el servicio de vacunas PAI a menores de 6 años de
edad, deben ser 100% verificadas.</t>
  </si>
  <si>
    <t>Dar cumplimiento al flujo de información, IPS o puntos de vacunación a
Municipios, municipios a departamento, departamentos y distritos al nivel nacional. Consolidación en anexo 12</t>
  </si>
  <si>
    <t>Integración con otras dependencias técnico administrativas que incluyan proyectos relacionados con la infancia, para incluir el tema PAI</t>
  </si>
  <si>
    <t>Observaciones</t>
  </si>
  <si>
    <t>Registre cuál o cuáles de las anteriores estrategias están evaluadas en las IPS:</t>
  </si>
  <si>
    <t>Se realiza validación de las estrategias IEC del PAI a implementar con la comunidad :</t>
  </si>
  <si>
    <t>Cuantas</t>
  </si>
  <si>
    <t>Qué articulación  se realiza con el area de comunicaciones del municipio para divulgar información del PAI:</t>
  </si>
  <si>
    <t>Registre el número total de Instituciones Prestadoras de Servicios de Salud públicas y privadas del municipio con cobertura de vacunación para cualquiera de los dos trazadores (3ra dosis de DPT en menores de un año y única de Triple Viral en niños y niñas de 1 año) inferior al 50% en la presente vigencia. Fuente: Informe Mensual de Vacunación.</t>
  </si>
  <si>
    <t>A continuación se detallan las pautas por cada variable de los componentes del "Instrumento de Cooperación Técnica a Entidades Territoriales - Municipios", que se deben tener en cuenta para llevar a cabo su correcto diligenciamiento.</t>
  </si>
  <si>
    <t>Registre el número telefónico fijo o móvil según corresponda al lider identificado.</t>
  </si>
  <si>
    <t>Registre la dirección electrónica según corresponda al lider identificado.</t>
  </si>
  <si>
    <t>Variables relacionadas con la población del municipio visitado: Distribución, grupos diferenciales, condición especial y totales:</t>
  </si>
  <si>
    <t>POBLACION: Distribución, grupos diferenciales, condición especial y totales</t>
  </si>
  <si>
    <t>Total de población DANE (2015)</t>
  </si>
  <si>
    <t>Registre el total de población del municipio proyectada para la vigencia 2015, según Censo DANE 2005.</t>
  </si>
  <si>
    <t xml:space="preserve">% Urbana </t>
  </si>
  <si>
    <t>Registre el porcentaje y número de población del municipio proyectada para la vigencia 2015 correspondiente al área urbana (cabecera municipal), según Censo DANE 2005.</t>
  </si>
  <si>
    <t>Registre el porcentaje y número de población del municipio proyectada para la vigencia 2015 correspondiente al área rural, según Censo DANE 2005.</t>
  </si>
  <si>
    <t xml:space="preserve">N° de Corregimientos </t>
  </si>
  <si>
    <t>N° Resguardos indígenas</t>
  </si>
  <si>
    <t>Rom - Gitano</t>
  </si>
  <si>
    <t xml:space="preserve">N° Resguardos indígenas </t>
  </si>
  <si>
    <t>Registre el número total de corregimientos del municipio visitado. Fuente: POT municipal vigente.</t>
  </si>
  <si>
    <t>Registre el número total de veredas del municipio visitado. Fuente: POT municipal vigente.</t>
  </si>
  <si>
    <t>Registre el número total de barrios del municipio visitado. Fuente: POT municipal vigente.</t>
  </si>
  <si>
    <r>
      <t>Identifique otros grupos poblacionales presentes en el municipio visitado, tales como: Rom-gitanos, afrodescendientes (raizales, palenqueros, negros), LGTBI, víctimas del conflicto armado, personas con discapacidad. Registre el número total de personas correspondiente al grupo poblacional identificado. En caso de que en el municipio no se tengan identificados otros grupos poblacionales, registrar "</t>
    </r>
    <r>
      <rPr>
        <b/>
        <sz val="10"/>
        <color theme="1"/>
        <rFont val="Arial"/>
        <family val="2"/>
      </rPr>
      <t>No</t>
    </r>
    <r>
      <rPr>
        <sz val="10"/>
        <color theme="1"/>
        <rFont val="Arial"/>
        <family val="2"/>
      </rPr>
      <t>"</t>
    </r>
    <r>
      <rPr>
        <b/>
        <sz val="10"/>
        <color theme="1"/>
        <rFont val="Arial"/>
        <family val="2"/>
      </rPr>
      <t>.</t>
    </r>
  </si>
  <si>
    <t>Pueblos indígenas:</t>
  </si>
  <si>
    <t>N° Comunidades indígenas</t>
  </si>
  <si>
    <t>INSTRUCTIVO DEL INSTRUMENTO DE COOPERACION TÉCNICA A ENTIDADES TERRITORIALES - MUNICIPIOS</t>
  </si>
  <si>
    <r>
      <t>Registre el número total de resguardos indígenas del municipio visitado. Para aquellos municipios sin resguardos indígenas, registrar "</t>
    </r>
    <r>
      <rPr>
        <b/>
        <sz val="10"/>
        <color theme="1"/>
        <rFont val="Arial"/>
        <family val="2"/>
      </rPr>
      <t>No</t>
    </r>
    <r>
      <rPr>
        <sz val="10"/>
        <color theme="1"/>
        <rFont val="Arial"/>
        <family val="2"/>
      </rPr>
      <t>". Fuente: POT municipal vigente.</t>
    </r>
  </si>
  <si>
    <r>
      <t>Registre el número total de comunidades indígenas del municipio visitado (aplica para municipios con población indígena asentada). Para aquellos municipios sin comunidades indígenas identificadas, registrar "</t>
    </r>
    <r>
      <rPr>
        <b/>
        <sz val="10"/>
        <color theme="1"/>
        <rFont val="Arial"/>
        <family val="2"/>
      </rPr>
      <t>No</t>
    </r>
    <r>
      <rPr>
        <sz val="10"/>
        <color theme="1"/>
        <rFont val="Arial"/>
        <family val="2"/>
      </rPr>
      <t>". Fuente: POT municipal vigente.</t>
    </r>
  </si>
  <si>
    <r>
      <t>Registre el o los pueblos indígenas identificados en el municipio visitado (aplica para municipios con población indígena). Para aquellos municipios sin población indígena identificada, registrar "</t>
    </r>
    <r>
      <rPr>
        <b/>
        <sz val="10"/>
        <color theme="1"/>
        <rFont val="Arial"/>
        <family val="2"/>
      </rPr>
      <t>NA</t>
    </r>
    <r>
      <rPr>
        <sz val="10"/>
        <color theme="1"/>
        <rFont val="Arial"/>
        <family val="2"/>
      </rPr>
      <t>" (No Aplica).</t>
    </r>
  </si>
  <si>
    <t>% Fuente municipio - SISBEN</t>
  </si>
  <si>
    <t>% Fuente DANE</t>
  </si>
  <si>
    <r>
      <t xml:space="preserve">Cada una de las categorías en que se encuentra afiliada o clasificada la población del municipio visitado en el Sistema General de Seguridad Social en Salud -SGSSS: Contributivo, Subsidiado, Pobre No Afiliado y Especial. </t>
    </r>
    <r>
      <rPr>
        <b/>
        <sz val="10"/>
        <color theme="1"/>
        <rFont val="Arial"/>
        <family val="2"/>
      </rPr>
      <t>Se desconoce afiliación a SGSSS</t>
    </r>
    <r>
      <rPr>
        <sz val="10"/>
        <color theme="1"/>
        <rFont val="Arial"/>
        <family val="2"/>
      </rPr>
      <t>: Esta categoría corresponde a la diferencia entre el total de población DANE (2015) y la sumatoria de los regímenes del SGSSS anteriormente descritos.</t>
    </r>
  </si>
  <si>
    <r>
      <t xml:space="preserve">Para cada uno de los regímenes de afiliación al SGSSS (Contributivo, Subsidiado, 'Pobre No Afiliado' o Especial) y para la categoría "Se desconoce afiliación a SGSSS", </t>
    </r>
    <r>
      <rPr>
        <b/>
        <sz val="10"/>
        <color theme="1"/>
        <rFont val="Arial"/>
        <family val="2"/>
      </rPr>
      <t>el valor porcentual relativo al número registrado o calculado (de afiliados o no afiliados al SGSSS) se asignará automáticamente con respecto al total de población DANE (2015)</t>
    </r>
    <r>
      <rPr>
        <sz val="10"/>
        <color theme="1"/>
        <rFont val="Arial"/>
        <family val="2"/>
      </rPr>
      <t>.</t>
    </r>
  </si>
  <si>
    <t xml:space="preserve">SECCIÓN TALENTO HUMANO </t>
  </si>
  <si>
    <r>
      <rPr>
        <b/>
        <sz val="10"/>
        <color theme="1"/>
        <rFont val="Arial"/>
        <family val="2"/>
      </rPr>
      <t>Resultado automático de la sumatoria del número total de afiliados correspondiente a cada uno de los regímenes de afiliación al SGSSS (Contributivo, Subsidiado, 'Pobre No Afiliado' y Especial)</t>
    </r>
    <r>
      <rPr>
        <sz val="10"/>
        <color theme="1"/>
        <rFont val="Arial"/>
        <family val="2"/>
      </rPr>
      <t xml:space="preserve">. No incluye el valor de la categoría "Se desconoce afiliación a SGSSS". </t>
    </r>
    <r>
      <rPr>
        <b/>
        <sz val="10"/>
        <color theme="1"/>
        <rFont val="Arial"/>
        <family val="2"/>
      </rPr>
      <t>Los valores porcentuales correspondientes a las variables % Fuente municipio - SISBEN y % Fuente DANE serán calculados automáticamente con respecto al total de población DANE (2015)</t>
    </r>
    <r>
      <rPr>
        <sz val="10"/>
        <color theme="1"/>
        <rFont val="Arial"/>
        <family val="2"/>
      </rPr>
      <t xml:space="preserve">. </t>
    </r>
    <r>
      <rPr>
        <b/>
        <sz val="10"/>
        <color theme="1"/>
        <rFont val="Arial"/>
        <family val="2"/>
      </rPr>
      <t>Los totales de población meta menor de un año, de un año y de cinco años por fuente DANE u otra fuente, discriminados por régimen de afiliación al SGSSS, serán calculados automáticamente</t>
    </r>
    <r>
      <rPr>
        <sz val="10"/>
        <color theme="1"/>
        <rFont val="Arial"/>
        <family val="2"/>
      </rPr>
      <t xml:space="preserve">. Los mismos, incluyen la categoría "Se desconoce afiliación a SGSSS". </t>
    </r>
  </si>
  <si>
    <r>
      <t xml:space="preserve">Para cada uno de los regímenes de afiliación al SGSSS (Contributivo, Subsidiado, 'Pobre No Afiliado' y Especial), </t>
    </r>
    <r>
      <rPr>
        <b/>
        <sz val="10"/>
        <color theme="1"/>
        <rFont val="Arial"/>
        <family val="2"/>
      </rPr>
      <t>el valor porcentual relativo al número de afiliados registrados por cada categoría será calculado automáticamente con respecto al total de población afiliada al SGSSS</t>
    </r>
    <r>
      <rPr>
        <sz val="10"/>
        <color theme="1"/>
        <rFont val="Arial"/>
        <family val="2"/>
      </rPr>
      <t xml:space="preserve">, según fuente municipio - SISBEN. Para la categoría "Se desconoce afiliación a SGSSS" </t>
    </r>
    <r>
      <rPr>
        <b/>
        <sz val="10"/>
        <color theme="1"/>
        <rFont val="Arial"/>
        <family val="2"/>
      </rPr>
      <t>el valor porcentual relativo al número calculado se asignará automáticamente con respecto al total de población DANE (2015)</t>
    </r>
    <r>
      <rPr>
        <sz val="10"/>
        <color theme="1"/>
        <rFont val="Arial"/>
        <family val="2"/>
      </rPr>
      <t>.</t>
    </r>
  </si>
  <si>
    <r>
      <t xml:space="preserve">Para cada uno de los regímenes de afiliación al SGSSS (Contributivo, Subsidiado, 'Pobre No Afiliado' y  Especial), registre el número total de afiliados en el municipio según corresponda, con corte a </t>
    </r>
    <r>
      <rPr>
        <b/>
        <sz val="10"/>
        <color theme="1"/>
        <rFont val="Arial"/>
        <family val="2"/>
      </rPr>
      <t>31 de diciembre de 2015</t>
    </r>
    <r>
      <rPr>
        <sz val="10"/>
        <color theme="1"/>
        <rFont val="Arial"/>
        <family val="2"/>
      </rPr>
      <t xml:space="preserve">.  Para la categoría "Se desconoce afiliación a SGSSS" </t>
    </r>
    <r>
      <rPr>
        <b/>
        <sz val="10"/>
        <color theme="1"/>
        <rFont val="Arial"/>
        <family val="2"/>
      </rPr>
      <t>el valor numérico será calculado automáticamente</t>
    </r>
    <r>
      <rPr>
        <sz val="10"/>
        <color theme="1"/>
        <rFont val="Arial"/>
        <family val="2"/>
      </rPr>
      <t>.</t>
    </r>
  </si>
  <si>
    <t>Registre el número de población meta menor de un año según fuente DANE 2015, discriminada por cada uno de los regímenes de afiliación al SGSSS (Contributivo, Subsidiado, 'Pobre No Afiliado' y Especial). Si el municipio no tiene desagregado el dato por régimen de afiliación al SGSSS, registre el total de población menor de un año según fuente DANE 2015 en la casilla correspondiente a la categoría "Se desconoce afiliación a SGSSS".</t>
  </si>
  <si>
    <t>Registre el número de población meta menor de un año según otra fuente (municipio-SISBEN, nacidos vivos o programática), discriminada por cada uno de los regímenes de afiliación al SGSSS (Contributivo, Subsidiado, 'Pobre No Afiliado' y Especial). Si el municipio no tiene desagregado el dato por régimen de afiliación al SGSSS, registre el total de población menor de un año según otra fuente en la casilla correspondiente a la categoría "Se desconoce afiliación a SGSSS".</t>
  </si>
  <si>
    <t>Registre el número de población meta de un año de edad según fuente DANE 2015, discriminada por cada uno de los regímenes de afiliación al SGSSS (Contributivo, Subsidiado, 'Pobre No Afiliado' y Especial). Si el municipio no tiene desagregado el dato por régimen de afiliación al SGSSS, registre el total de población de un año de edad según fuente DANE 2015 en la casilla correspondiente a la categoría "Se desconoce afiliación a SGSSS".</t>
  </si>
  <si>
    <t>Registre el número de población meta de un año de edad según otra fuente (municipio-SISBEN, nacidos vivos o programática), discriminada por cada uno de los regímenes de afiliación al SGSSS (Contributivo, Subsidiado, 'Pobre No Afiliado' y Especial). Si el municipio no tiene desagregado el dato por régimen de afiliación al SGSSS, registre el total de población de un año de edad según otra fuente en la casilla correspondiente a la categoría "Se desconoce afiliación a SGSSS".</t>
  </si>
  <si>
    <t>Registre el número de población meta de cinco años según fuente DANE 2015, discriminada por cada uno de los regímenes de afiliación al SGSSS (Contributivo, Subsidiado, 'Pobre No Afiliado' y Especial). Si el municipio no tiene desagregado el dato por régimen de afiliación al SGSSS, registre el total de población de cinco años según fuente DANE 2015 en la casilla correspondiente a la categoría "Se desconoce afiliación a SGSSS".</t>
  </si>
  <si>
    <t>Registre el número de población meta de cinco años según otra fuente (municipio-SISBEN o programática), discriminada por cada uno de los regímenes de afiliación al SGSSS (Contributivo, Subsidiado, 'Pobre No Afiliado' y Especial). Si el municipio no tiene desagregado el dato por régimen de afiliación al SGSSS, registre el total de población de cinco años según otra fuente en la casilla correspondiente a la categoría "Se desconoce afiliación a SGSSS".</t>
  </si>
  <si>
    <t>Variables relacionadas con población vulnerable o en condición especial:</t>
  </si>
  <si>
    <t xml:space="preserve">Rom - Gitano </t>
  </si>
  <si>
    <r>
      <t>Registre el total de población indígena del municipio, según último censo realizado. En caso de que el municipio visitado no cuente con población indígena, registrar cero "</t>
    </r>
    <r>
      <rPr>
        <b/>
        <sz val="10"/>
        <color theme="1"/>
        <rFont val="Arial"/>
        <family val="2"/>
      </rPr>
      <t>0</t>
    </r>
    <r>
      <rPr>
        <sz val="10"/>
        <color theme="1"/>
        <rFont val="Arial"/>
        <family val="2"/>
      </rPr>
      <t xml:space="preserve">". </t>
    </r>
    <r>
      <rPr>
        <b/>
        <sz val="10"/>
        <color theme="1"/>
        <rFont val="Arial"/>
        <family val="2"/>
      </rPr>
      <t>El valor porcentual relativo al número registrado para esta categoría, será calculado automáticamente con respecto al total de población DANE (2015)</t>
    </r>
    <r>
      <rPr>
        <sz val="10"/>
        <color theme="1"/>
        <rFont val="Arial"/>
        <family val="2"/>
      </rPr>
      <t>.</t>
    </r>
  </si>
  <si>
    <r>
      <t>Registre el total de población en situación de desplazamiento forzado, según último censo realizado en el municipio. En caso de que no se cuente con cifras o el municipio no tenga población desplazada, registrar cero "</t>
    </r>
    <r>
      <rPr>
        <b/>
        <sz val="10"/>
        <color theme="1"/>
        <rFont val="Arial"/>
        <family val="2"/>
      </rPr>
      <t>0</t>
    </r>
    <r>
      <rPr>
        <sz val="10"/>
        <color theme="1"/>
        <rFont val="Arial"/>
        <family val="2"/>
      </rPr>
      <t xml:space="preserve">". </t>
    </r>
    <r>
      <rPr>
        <b/>
        <sz val="10"/>
        <color theme="1"/>
        <rFont val="Arial"/>
        <family val="2"/>
      </rPr>
      <t>El valor porcentual relativo al número registrado para esta categoría, será calculado automáticamente con respecto al total de población DANE (2015)</t>
    </r>
    <r>
      <rPr>
        <sz val="10"/>
        <color theme="1"/>
        <rFont val="Arial"/>
        <family val="2"/>
      </rPr>
      <t>.</t>
    </r>
  </si>
  <si>
    <r>
      <t>Registre el total de población afrodescendiente del municipio (raizal, palenquero, negro - afrocolombiano), según último censo realizado. En caso de que el municipio visitado no cuente con población afrodescendiente identificada, registrar cero "</t>
    </r>
    <r>
      <rPr>
        <b/>
        <sz val="10"/>
        <color theme="1"/>
        <rFont val="Arial"/>
        <family val="2"/>
      </rPr>
      <t>0</t>
    </r>
    <r>
      <rPr>
        <sz val="10"/>
        <color theme="1"/>
        <rFont val="Arial"/>
        <family val="2"/>
      </rPr>
      <t xml:space="preserve">". </t>
    </r>
    <r>
      <rPr>
        <b/>
        <sz val="10"/>
        <color theme="1"/>
        <rFont val="Arial"/>
        <family val="2"/>
      </rPr>
      <t>El valor porcentual relativo al número registrado para esta categoría, será calculado automáticamente con respecto al total de población DANE (2015)</t>
    </r>
    <r>
      <rPr>
        <sz val="10"/>
        <color theme="1"/>
        <rFont val="Arial"/>
        <family val="2"/>
      </rPr>
      <t xml:space="preserve">. </t>
    </r>
  </si>
  <si>
    <r>
      <t>Registre el total de población Rom-Gitana del municipio, según último censo realizado. En caso de que el municipio visitado no cuente con población Rom-Gitana identificada, registrar cero "</t>
    </r>
    <r>
      <rPr>
        <b/>
        <sz val="10"/>
        <color theme="1"/>
        <rFont val="Arial"/>
        <family val="2"/>
      </rPr>
      <t>0</t>
    </r>
    <r>
      <rPr>
        <sz val="10"/>
        <color theme="1"/>
        <rFont val="Arial"/>
        <family val="2"/>
      </rPr>
      <t xml:space="preserve">". </t>
    </r>
    <r>
      <rPr>
        <b/>
        <sz val="10"/>
        <color theme="1"/>
        <rFont val="Arial"/>
        <family val="2"/>
      </rPr>
      <t>El valor porcentual relativo al número registrado para esta categoría, será calculado automáticamente con respecto al total de población DANE (2015)</t>
    </r>
    <r>
      <rPr>
        <sz val="10"/>
        <color theme="1"/>
        <rFont val="Arial"/>
        <family val="2"/>
      </rPr>
      <t xml:space="preserve">. </t>
    </r>
  </si>
  <si>
    <t>Registre "Si" o "No" según la presencia o ausencia de conflicto armado en el municipio, al momento en que se realiza la visita. Especifique el total de población expuesta al conflicto armado si se conoce.</t>
  </si>
  <si>
    <t>Registre "Si" o "No" según la presencia o ausencia de zonas de difícil acceso geográfico en el municipio. Especifique el total de población asentada en zonas de difícil acceso geográfico si se conoce.</t>
  </si>
  <si>
    <r>
      <t xml:space="preserve">Hace referencia a la población restante del municipio diferente a condiciones especiales. </t>
    </r>
    <r>
      <rPr>
        <b/>
        <sz val="10"/>
        <color theme="1"/>
        <rFont val="Arial"/>
        <family val="2"/>
      </rPr>
      <t>Resultado automático de la diferencia entre el total de población DANE (2015) y la sumatoria de los subtotales de población en condición especial del municipio</t>
    </r>
    <r>
      <rPr>
        <sz val="10"/>
        <color theme="1"/>
        <rFont val="Arial"/>
        <family val="2"/>
      </rPr>
      <t xml:space="preserve">. </t>
    </r>
    <r>
      <rPr>
        <b/>
        <sz val="10"/>
        <color theme="1"/>
        <rFont val="Arial"/>
        <family val="2"/>
      </rPr>
      <t>El valor porcentual relativo al número registrado para esta categoría, será calculado automáticamente con respecto al total de población DANE (2015)</t>
    </r>
    <r>
      <rPr>
        <sz val="10"/>
        <color theme="1"/>
        <rFont val="Arial"/>
        <family val="2"/>
      </rPr>
      <t xml:space="preserve">.   </t>
    </r>
  </si>
  <si>
    <t>Total  EAPB contributivas  están en el municipio</t>
  </si>
  <si>
    <t>Identifique que EAPB del régimen subsidiado están presentes en el municipio.</t>
  </si>
  <si>
    <t>Identifique que EAPB del régimen contributivo están presentes en el municipio.</t>
  </si>
  <si>
    <t>Identifique que EAPB del régimen especial están presentes en el municipio.</t>
  </si>
  <si>
    <r>
      <t xml:space="preserve">Si el municipio cuenta con un </t>
    </r>
    <r>
      <rPr>
        <b/>
        <sz val="10"/>
        <color theme="1"/>
        <rFont val="Arial"/>
        <family val="2"/>
      </rPr>
      <t>coordinador/a exclusivo</t>
    </r>
    <r>
      <rPr>
        <sz val="10"/>
        <color theme="1"/>
        <rFont val="Arial"/>
        <family val="2"/>
      </rPr>
      <t xml:space="preserve"> para el Programa Ampliado de Inmunizaciones -PAI- marque con una equis (X) la opción "Si", de lo contrario, marque la opción "No".</t>
    </r>
  </si>
  <si>
    <t>Registre la profesión del coordinador/a PAI municipal.</t>
  </si>
  <si>
    <t>Registre el tiempo en años y/o meses de experiencia en el  Programa Ampliado de Inmunizaciones -PAI-  del coordinador/a PAI municipal.</t>
  </si>
  <si>
    <t>Registre el valor porcentual relativo al número total de horas de una jornada ordinaria de trabajo a la semana (Denominador: 48 horas a la semana). El valor registrado corresponde al porcentaje de tiempo de horas a la semana asignado al PAI por parte del coordinador/a PAI municipal.</t>
  </si>
  <si>
    <r>
      <t>Describa otras actividades o funciones que realiza el coordinador/a PAI municipal. Si el coordinador/a PAI municipal es exclusivo, registre "</t>
    </r>
    <r>
      <rPr>
        <b/>
        <sz val="10"/>
        <color theme="1"/>
        <rFont val="Arial"/>
        <family val="2"/>
      </rPr>
      <t>No aplica</t>
    </r>
    <r>
      <rPr>
        <sz val="10"/>
        <color theme="1"/>
        <rFont val="Arial"/>
        <family val="2"/>
      </rPr>
      <t>".</t>
    </r>
  </si>
  <si>
    <t>*Perfil</t>
  </si>
  <si>
    <t>*Número</t>
  </si>
  <si>
    <t>Si el PAI municipal cuenta con un equipo de asistencia técnica (profesionales) o con algún profesional que realice esta actividad, marque con una equis (X) la opción "Si", de lo contrario, marque la opción "No".</t>
  </si>
  <si>
    <t>Si el PAI municipal cuenta con un profesional o técnico en sistemas, marque con una equis (X) la opción "Si", de lo contrario, marque la opción "No".</t>
  </si>
  <si>
    <t>Si el PAI municipal cuenta con una persona responsable de la cadena de frío, marque con una equis (X) la opción "Si", de lo contrario, marque la opción "No".</t>
  </si>
  <si>
    <t>Si el PAI municipal cuenta con un(a) asistente administrativo(a), marque con una equis (X) la opción "Si", de lo contrario, marque la opción "No".</t>
  </si>
  <si>
    <t>Censo del talento humano que labora en PAI en el municipio: (incluye Secretaría Local de Salud, IPS o ESEs)</t>
  </si>
  <si>
    <t>N° de Enfermeras/os que realizan actividades PAI</t>
  </si>
  <si>
    <t>Registre el total de enfermeros/as que realizan actividades administrativas u operativas en el Programa Ampliado de Inmunizaciones -PAI- en el municipio.</t>
  </si>
  <si>
    <t>N° de Vacunadores/as intramurales</t>
  </si>
  <si>
    <t>N° de Vacunadores/as extramurales</t>
  </si>
  <si>
    <t>Tiempo promedio que llevan contratados los supervisores/as y vacunadores/as extramurales en la presente vigencia</t>
  </si>
  <si>
    <r>
      <t xml:space="preserve">Registre el tiempo promedio en meses que llevan contratados los supervisores/as y vacunadores/as extramurales en la presente vigencia. El </t>
    </r>
    <r>
      <rPr>
        <b/>
        <sz val="10"/>
        <color theme="1"/>
        <rFont val="Arial"/>
        <family val="2"/>
      </rPr>
      <t>tiempo promedio</t>
    </r>
    <r>
      <rPr>
        <sz val="10"/>
        <color theme="1"/>
        <rFont val="Arial"/>
        <family val="2"/>
      </rPr>
      <t xml:space="preserve"> se obtiene al dividir la sumatoria del número de meses que llevan las personas contratadas (supervisores/as y vacunadores/as) sobre el número total de personas contratadas.</t>
    </r>
  </si>
  <si>
    <t>N° de Vacunadores/as certificados en competencias laborales</t>
  </si>
  <si>
    <t>N° de Vacunadores/as aún no certificados en competencias laborales</t>
  </si>
  <si>
    <t>Compromisos de la Sección Talento Humano:</t>
  </si>
  <si>
    <t>Registre el número total de personas que realizan actividades de vacunación que han sido certificados/as en competencias laborales.</t>
  </si>
  <si>
    <t>Registre el número total de personas que realizan actividades de vacunación que aún no han sido certificados/as en competencias laborales.</t>
  </si>
  <si>
    <t>Si la Secretaría Local de Salud o la Red Prestadora de su jurisdicción (IPSs o ESEs) cuentan con un plan de inducción y reinducción para el personal que realiza actividades en el PAI, marque con una equis (X) la opción "Si", de lo contrario, marque la opción "No".</t>
  </si>
  <si>
    <t>Enumere los compromisos derivados de la verificación del componente de talento humano del PAI en el municipio.</t>
  </si>
  <si>
    <r>
      <t>SECCIÓN EVALUACIÓN DE INDICADORES DEL PROGRAMA DEL MUNICIPIO</t>
    </r>
    <r>
      <rPr>
        <sz val="10"/>
        <color theme="1"/>
        <rFont val="Arial"/>
        <family val="2"/>
      </rPr>
      <t xml:space="preserve"> (Meta programática)</t>
    </r>
  </si>
  <si>
    <t>*N°</t>
  </si>
  <si>
    <t>Población Meta 2015 / 2016</t>
  </si>
  <si>
    <t xml:space="preserve">Población meta del PAI menor de un año, de un año de edad y de cinco años que se ha programado respectivamente, para ser vacunada con biológicos trazadores durante las vigencias 2015 y 2016 en el municipio. </t>
  </si>
  <si>
    <t>Registre el número de niños y niñas menores de un año, niños y niñas de un año de edad y niños y niñas de cinco años, correspondiente a la meta programática para cada una de las vigencias evaluadas (2015 y 2016).</t>
  </si>
  <si>
    <t>PALMIRA</t>
  </si>
  <si>
    <t>ZULLY ALOMIA</t>
  </si>
  <si>
    <t>Profesión: ENFERMERA</t>
  </si>
  <si>
    <t>ERIKA MENDOZA DUQUE</t>
  </si>
  <si>
    <t>JAIRO ORTEGA SAMBONI</t>
  </si>
  <si>
    <t>VALLE DEL CAUCA</t>
  </si>
  <si>
    <t>emendoza100@gmail.com</t>
  </si>
  <si>
    <t xml:space="preserve">Pueblos indígenas: </t>
  </si>
  <si>
    <t>Tecnica en Sistemas</t>
  </si>
  <si>
    <t>Cobertura administrativa enero a abril</t>
  </si>
  <si>
    <t>zullyalomia@gmail.com</t>
  </si>
  <si>
    <t># de monitoreos realizados en el año 2016</t>
  </si>
  <si>
    <t>NA</t>
  </si>
  <si>
    <t xml:space="preserve">emssaanr </t>
  </si>
  <si>
    <t>Total de población DANE
(2016)</t>
  </si>
  <si>
    <t>IPS Públicas:____1__</t>
  </si>
  <si>
    <t>IPS Públicas:______1</t>
  </si>
  <si>
    <t>IPS Privadas: _____2_</t>
  </si>
  <si>
    <t>IPS Privadas: ___12___</t>
  </si>
  <si>
    <t>IPS Privadas: ____12_</t>
  </si>
  <si>
    <t>NINGUNA</t>
  </si>
  <si>
    <t>Cuáles: CAFESALUD S,  EMSSANAR</t>
  </si>
  <si>
    <t xml:space="preserve">Cuáles:  SALUD TOTAL, CAFESALUD C, SANITAS, SURAMERICANA, COMFENALCO, COOMEVA, COLSUBSIDIO, SOS, CRUZ BLANCA, LA NUEVA EPS.
</t>
  </si>
  <si>
    <t>Asmet C.</t>
  </si>
  <si>
    <t xml:space="preserve">FONDO PASIVO MAGISTERIO, FUERZAS MILITARES, SANIDAD POLICIA, FONDO PASIVO FERROCARILES </t>
  </si>
  <si>
    <t>Si no es exclusivo que otras funciones realiza: Seguimiento a Cancer infantil, Infancia y adolescencia.</t>
  </si>
  <si>
    <t>IPS</t>
  </si>
  <si>
    <t>ESE HOSPITAL RAUL OREJUELA</t>
  </si>
  <si>
    <t>ENFERMERA ASIGNADA A PAI</t>
  </si>
  <si>
    <t>SINERGIA</t>
  </si>
  <si>
    <t>SINERGIA UPP</t>
  </si>
  <si>
    <t>IPS COMFANDI PALMIRA</t>
  </si>
  <si>
    <t>SERINSA</t>
  </si>
  <si>
    <t>IPS ASISTENCIA EN SERVICIOS INTEGRALES</t>
  </si>
  <si>
    <t>ENDOSALUD DE OCCIDENTE S.A.</t>
  </si>
  <si>
    <t>CENTRO DE EXCELENCIA CLINICA SANTA HELENA LTDA</t>
  </si>
  <si>
    <t>CODIGO DE HABILITACION</t>
  </si>
  <si>
    <t>IPS COORPORACION DE OCCIDENTE</t>
  </si>
  <si>
    <t>SANIDAD POLICIA</t>
  </si>
  <si>
    <t>CLÍNICA PALMIRA</t>
  </si>
  <si>
    <t>CLÍNICA PALMA REAL</t>
  </si>
  <si>
    <t>CRUZ ROJA</t>
  </si>
  <si>
    <t>CERTIFICADOS</t>
  </si>
  <si>
    <t>VIGENCIA</t>
  </si>
  <si>
    <t>NUMERO DE VACUNADORES INTRAMURALES</t>
  </si>
  <si>
    <t>NUMERO DE VACUNADORES EXTRAMURALES</t>
  </si>
  <si>
    <t>Realizar censo de Talento Humano de las IPS vacunadores del Municipio de Palmira.</t>
  </si>
  <si>
    <t>3 JUNIO DE 2016</t>
  </si>
  <si>
    <t>10 JUNIO DE 2016</t>
  </si>
  <si>
    <t>Continuar y gestiornar el proceso de certificacion en competencias del personal vacunador.</t>
  </si>
  <si>
    <t>Distribución de meta por grupos de edad objeto de vacunacion por EAPB e IPS publicas y privadas fuente Fosyga y bases de datos entregadas por las EAPBS.</t>
  </si>
  <si>
    <t>Se realiza induccion y capacitaciones en reuniones de Comité PAI</t>
  </si>
  <si>
    <t>11 JUNIO DE 2016</t>
  </si>
  <si>
    <t>Documentar proceso de plan de induccion y reinduccion al personal interno y externo.</t>
  </si>
  <si>
    <t>Cobertura por encuesta Fecha: Primer Monitoreo Febrero</t>
  </si>
  <si>
    <r>
      <t>ANÁLISIS: Se cumple con cobertura administrativas utiles con corte al mes de abril 2016 , sin embargo el resultado del primer monitoreo realizado en febrero 2016,  nos indica que no se encuentran cumpliendo con los trazadores de Pentavalente tercera dosis; en niños y niñas de un 1 año con primera dosis de triple viral, y trazador de refuerzo de triple viral par niños y niñas de 5 años, es importante la verificacion dl resultado de losindicadores, lo anterior teniendo en cuenta que nos encontramos en plan de mantenimiento de eliminacion de Sarampion y Rubeola.  El resultado de cobertura segun encuesta de evalucion de coberturas (MRC) para terceras dosis de polio y pentavalente 3ra es del 82,9%, el siguimiento a la cobertura de polio hace parte del plan de erradicacion de poliomelitis como un compromiso internacional.</t>
    </r>
    <r>
      <rPr>
        <sz val="12"/>
        <color theme="1"/>
        <rFont val="Calibri"/>
        <family val="2"/>
        <scheme val="minor"/>
      </rPr>
      <t xml:space="preserve">
</t>
    </r>
  </si>
  <si>
    <t>Coordinar con EAPBS e IPS publicas y privadas la revision de la poblacion monitoreada.</t>
  </si>
  <si>
    <t>Verificar la base de datos del monitoreo de febrero de  2016, identificar errores como registro, digitacion.</t>
  </si>
  <si>
    <t>Seguimiento al indicador de desercion por municipio y por IPS.</t>
  </si>
  <si>
    <t>Explicar la metodologia de seguimiento al indicador de desercion  a las IPS.</t>
  </si>
  <si>
    <t>ANÁLISIS:
En el seguimiento de cobertura del municipio hay 6 IPS que superan el 100%, por lo tanto se solicita la revision del denominador y numerador, tener en cuenta la variable de municipio de residencia para el seguimiento de coberturas.</t>
  </si>
  <si>
    <t>14 JUNIO DE 2016</t>
  </si>
  <si>
    <t>Seguimiento de coberturas, según meta programatica como municipio y asignacion de la población objeto a vacunar teniendo metas por EAPB, IPS, con los biologicos trazadores.</t>
  </si>
  <si>
    <t>Seguimiento a indicadores de vacunación (Coberturas PAI administrativas y MRC y % de deserción), cohortes de recién nacidos vivos por municipio y por cada una de las IPS del municipio.</t>
  </si>
  <si>
    <t>15 JUNIO DE 2016</t>
  </si>
  <si>
    <t>Cuál: Hoja de excel</t>
  </si>
  <si>
    <r>
      <rPr>
        <b/>
        <sz val="10"/>
        <rFont val="Arial"/>
        <family val="2"/>
      </rPr>
      <t xml:space="preserve">Qué acciones desarrolla en caso de no cumplimiento de las metas e indicadores: </t>
    </r>
    <r>
      <rPr>
        <sz val="10"/>
        <rFont val="Arial"/>
        <family val="2"/>
      </rPr>
      <t>Comites PAI, citacion a EAPBS, seguimiento a IPS</t>
    </r>
  </si>
  <si>
    <t>Cuales: Cafesalud, Coomeva, Salud Total</t>
  </si>
  <si>
    <t>Cuáles son los criterios para priorizar la asistencia a las IPS: De acuerdo a resultados de monitoreo y calidad del servicio.</t>
  </si>
  <si>
    <t>2 VISITAS SON 13 IPS</t>
  </si>
  <si>
    <t>Verificar soportes: Cuenta con soportes del 2915, y acta con oportunidades de Mejora de la IPS Endosalud..</t>
  </si>
  <si>
    <t>Documentar plan de asistencia tecnica a IPS, dar continuidad a la programacion de visitas de asistencia a las IPS</t>
  </si>
  <si>
    <t>Iniciar el 3 de junio y dar continuidad.</t>
  </si>
  <si>
    <t>Socializar resultados de asistencia tecnica en los comites PAI.</t>
  </si>
  <si>
    <t>Elaborar directorio de instituciones que desarrollen acciones en PRO de la niñez.</t>
  </si>
  <si>
    <t>Articular acciones con ICBF  organizaciones, fundaciones, que trabajen en pro de la niñez</t>
  </si>
  <si>
    <t xml:space="preserve">Concertar metas con las EAPB </t>
  </si>
  <si>
    <t>Implementar sala situacional con indicadores PAI y vigilancia de inmunoprevenibles (se entrega guia metodologica Sala Situacional, Ministerio de Salud, 2013.)</t>
  </si>
  <si>
    <t>ZULLY ALOMIA, ADRIANA ARANGO EPIDEMIOLOGA</t>
  </si>
  <si>
    <t>Seguimiento a las glosas de vacunacion realizadas por parte de las EAPBS.</t>
  </si>
  <si>
    <t>Incluir seguimiento a la meta y coberturas del régimen Especial y de excepcion con cobertura en el municipio.</t>
  </si>
  <si>
    <r>
      <t xml:space="preserve">Cobertura por encuesta Fecha: </t>
    </r>
    <r>
      <rPr>
        <b/>
        <u/>
        <sz val="10"/>
        <rFont val="Arial"/>
        <family val="2"/>
      </rPr>
      <t>Septiembre 2015</t>
    </r>
  </si>
  <si>
    <t>SECRETARIA DE SALUD ERIKA MENDOZA DUQUE, ENFERMERA ZULLY ALOMIA</t>
  </si>
  <si>
    <t>De acuerdo a los lineamientos PAI para municipios categoria 1, 2 y 3 se requiere Garantizar un coordinador del PAI en los municipios de categorías profesional en el área de la salud, preferiblemente de planta, con experiencia específica relacionada responsable de las acciones administrativas y la gestión del programa, que no sea el profesional de servicio social obligatorio. Un responsable de la red de frío, con perfil de técnico en salud, con experiencia mínima de 3 meses, certificada en el tema de manejo de vacunas</t>
  </si>
  <si>
    <t>Realizan acciones de capacitación en los comites sin embargo se solicita Documentar plan de capacitación al personal de las IPS</t>
  </si>
  <si>
    <r>
      <t xml:space="preserve">Como retroalimenta a las IPS  del municipio </t>
    </r>
    <r>
      <rPr>
        <sz val="8"/>
        <rFont val="Arial"/>
        <family val="2"/>
      </rPr>
      <t>(verifique soportes): En comité, usa presentacion en power point.</t>
    </r>
  </si>
  <si>
    <t>Documentar plan de capacitación (temas, metodologia,actualizaciones, programacion, evaluaciones)</t>
  </si>
  <si>
    <t>Incluir a  la comunidad en el plan de capacitación.</t>
  </si>
  <si>
    <t>Fecha última actualización: Noviembre 2015.</t>
  </si>
  <si>
    <t>Verifique soporte: El ultimo mantenimiento no cuenta con soporte.</t>
  </si>
  <si>
    <t>Actualizar 2016</t>
  </si>
  <si>
    <t>Es insuficiente la estanteria.</t>
  </si>
  <si>
    <t xml:space="preserve">Se solicita la verificación de la red prestadora en caso de ser contratada, en todos los niveles de complejidad que cuenten con la equipos de red de frio que cumplan con los lineamientos.
Se recomienda tomar medidas en cuanto a los resultados del seguimiento en IPS que no cumplen con un adecuado almacenamiento (que tengan hallazgos en el Componente de Cadena de Frio).
Solicitar a la red prestadora el diagnostico e inventarios de cadena de Frio (Formato estandarizado por el Ministerio de Salud e instructivo) para envío a las secretarias municipales y Departamental.
Pendiente verificar la cadena de frio de toda la red de prestación y cronograma de visitas. 
</t>
  </si>
  <si>
    <t>Adecuar infraestructura área insuficiente para ubicar los congeladores y refrigeradores en la misma área. Los cambios de infraestructura se han solicitado desde años anteriores 2012, sin embargo continúa la misma situación. Se ha solicitado en varias visitas incluyendo asistencia del ministerio de salud. Teniendo en cuenta que el lugar de almacenamiento no cumple con las condiciones especificas de acuerdo al lineamiento se solicita nuevamente la adecuacion Y SOPORTES DE MANTENIMIENTO.</t>
  </si>
  <si>
    <t>SECRETARIA DE SALUD ERIKA MENDOZA, ZULLY ALOMIA ENFERMERA</t>
  </si>
  <si>
    <t>Periodcidad: Mensual.</t>
  </si>
  <si>
    <t>Actualizar kardex con movimiento de biologico.</t>
  </si>
  <si>
    <t>ISABEL CRISTINA MAQUILON Sistema de Informacion</t>
  </si>
  <si>
    <t>Recepcionar acusos de biologicos por parte de las IPS</t>
  </si>
  <si>
    <t>Seguimiento a los kardex de movimiento de biologico diario de las IPS vacunadoras.</t>
  </si>
  <si>
    <t xml:space="preserve">Se recomienda contar con ujn  plan de adquisición de insumos, como contenedores de cortopunzantes, algodón, papelería, jeringas para dilución, termos y logística necesaria para apoyar las IPS en la realización de jornadas de vacunación,campañas de intensificación de vacunación o vacunación de bloqueo                     </t>
  </si>
  <si>
    <t>No aplica</t>
  </si>
  <si>
    <t xml:space="preserve">Otras </t>
  </si>
  <si>
    <t>Seguimiento a la cohorte</t>
  </si>
  <si>
    <t>Solicitar entrega de seguimiento a la cohorte por parte de las EAPB e IPS del municipio.</t>
  </si>
  <si>
    <t>Articulación con Aliados como ICBF, Educación, ANSPE, para la ampliacion de coberturas</t>
  </si>
  <si>
    <t>Describa como opera la estrategia de vacunación sin barreras:las instituciones estan informadas y se realiza segumiento.</t>
  </si>
  <si>
    <t>Incluir estrategias para mejorar coberturas como la ampliacion de horarios extendidos.</t>
  </si>
  <si>
    <t>febrero, marzo 2016</t>
  </si>
  <si>
    <t>Realizó análisis de los resultados de manera oportuna ?: No fue enviado el informe cualitativo del monitoreo.</t>
  </si>
  <si>
    <t>Realizar supervisión a la Calidad del dato del PAI en el municipio e IPS vacunadoras</t>
  </si>
  <si>
    <t>Realizar inventario de equipos de computo y especificaciones tecnicas actualizado.</t>
  </si>
  <si>
    <t>Realizar Inventario cadena de frio</t>
  </si>
  <si>
    <t>JOSE CARLOS LEON DIRECTOR TECNICO DE SALUD PUBLICA</t>
  </si>
  <si>
    <t>Contratacion Mantenimiento preventivo y correctivo de los equipos de red de frío. El periodo máximo para ejecutar actividades de mantenimiento preventivo en refrigeradores, congeladores y plantas eléctricas es cada seis meses, mientras que para aires acondicionados y cuartos fríos el periodo es mensual. Soportar mantenimientos preventivos de todos los equipos incluyendo planta electrica, asi mismo los cronogramas de mantenimiento preventivo.</t>
  </si>
  <si>
    <t>Descartado</t>
  </si>
  <si>
    <r>
      <rPr>
        <b/>
        <sz val="10"/>
        <rFont val="Arial"/>
        <family val="2"/>
      </rPr>
      <t>Describa las acciones realizadas frente a los resultados del monitoreo:</t>
    </r>
    <r>
      <rPr>
        <sz val="8"/>
        <rFont val="Arial"/>
        <family val="2"/>
      </rPr>
      <t>(Verifique soportes): Se envio la base de datos a las IPS para revisar los niños y niñas con esquema inadecuada tratando de identificar registros mal diligenciados.</t>
    </r>
  </si>
  <si>
    <t>Mejorar seguimiento a la tasa de notificacion de paralisis flacida.</t>
  </si>
  <si>
    <t>ADRIANA ARANGO, ZULLY ALOMIA</t>
  </si>
  <si>
    <t>Actualizar plan de crisis.</t>
  </si>
  <si>
    <t>Envio al Departamento del BAC en los formatos estandarizados por el INS que se realiza simultaneamente con el monitoreo</t>
  </si>
  <si>
    <t>Especifique: Radio, television, perifoneo, afiches.</t>
  </si>
  <si>
    <r>
      <rPr>
        <b/>
        <sz val="10"/>
        <rFont val="Arial"/>
        <family val="2"/>
      </rPr>
      <t>Se realizan unidades de análisis para eventos inmunoprevenibles y ESAVIS:</t>
    </r>
    <r>
      <rPr>
        <sz val="10"/>
        <rFont val="Arial"/>
        <family val="2"/>
      </rPr>
      <t xml:space="preserve"> </t>
    </r>
    <r>
      <rPr>
        <sz val="8"/>
        <rFont val="Arial"/>
        <family val="2"/>
      </rPr>
      <t>(Veifique soportes) NO SE HAN NOTIFICADO  ESAVI</t>
    </r>
  </si>
  <si>
    <t>Envio al Departamento del BAi en los formatos estandarizados por el INS que se realiza simultaneamente con el monitoreo</t>
  </si>
  <si>
    <t xml:space="preserve"> Registre cuál o cuáles de las anteriores estrategias están evaluadas: Perifoneo, Radio</t>
  </si>
  <si>
    <t>De las estrategias implementadas y evaluadas cuál es la que más aporta: Perifoneo, Radio</t>
  </si>
  <si>
    <t>Retroalimenta información relacionada con el PAI a los actores aliados: SI</t>
  </si>
  <si>
    <t>Lineamientos de Jornada</t>
  </si>
  <si>
    <t>Cómo evalua la calidad de prestación del servicio de vacunación y satisfacción del usuario: NO se tiene identificado el metodo para evaluar calidad en la prestacion de servicio de vacunacion.</t>
  </si>
  <si>
    <t>ASTRID MILENA NOGUERA R.</t>
  </si>
  <si>
    <t>PROFESIONAL ESPECIALIZADO</t>
  </si>
  <si>
    <t>COORDINADORA INFANCIA Y ADOLESCENCIA</t>
  </si>
  <si>
    <t>Seguimiento a la evaluacion de la calidad de prestacion del servicio de vacunacion y satisfaccion del usuario por parte de las IPS y EAPBS.</t>
  </si>
  <si>
    <t xml:space="preserve"> ZULLY ALOMIA</t>
  </si>
  <si>
    <t>Seguimiento a estrategias de comunicación y movilizacion social.</t>
  </si>
  <si>
    <t>Fecha de aprobación: 28/05/2016</t>
  </si>
  <si>
    <t xml:space="preserve">• Realizar censo de Talento Humano de las IPS vacunadores del Municipio de Palmira.          Elaborar directorio de instituciones que desarrollen acciones en PRO de la niñez.            
• Articular acciones con ICBF  organizaciones, fundaciones, que trabajen en pro de la niñez              
• Distribución de meta por grupos de edad objeto de vacunacion por EAPB e IPS publicas y privadas fuente Fosyga y bases de datos entregadas por las EAPBS.            
• Continuar y gestiornar el proceso de certificacion en competencias del personal vacunador.            
• Documentar proceso de plan de induccion y reinduccion al personal interno y externo.            
• De acuerdo a los lineamientos PAI para municipios categoria 1, 2 y 3 se requiere Garantizar un coordinador del PAI en los municipios de categorías profesional en el área de la salud, preferiblemente de planta, con experiencia específica relacionada responsable de las acciones administrativas y la gestión del programa, que no sea el profesional de servicio social obligatorio. Un responsable de la red de frío, con perfil de técnico en salud, con experiencia mínima de 3 meses, certificada en el tema de manejo de vacunas.                                    Verificar la base de datos del monitoreo de febrero de  2016, identificar errores como registro, digitacion.            
• Coordinar con EAPBS e IPS publicas y privadas la revision de la poblacion monitoreada.            
• Seguimiento de coberturas, según meta programatica como municipio y asignacion de la población objeto a vacunar teniendo metas por EAPB, IPS, con los biologicos trazadores.            
• Seguimiento a indicadores de vacunación (Coberturas PAI administrativas y MRC y % de deserción), cohortes de recién nacidos vivos por municipio y por cada una de las IPS del municipio.            Implementar sala situacional con indicadores PAI y vigilancia de inmunoprevenibles (se entrega guia metodologica Sala Situacional, Ministerio de Salud, 2013.)            
• Seguimiento a las glosas de vacunacion realizadas por parte de las EAPBS.            
• Incluir seguimiento a la meta y coberturas del régimen Especial y de excepcion con cobertura en el municipio.            
Elaborar directorio de instituciones que desarrollen acciones en PRO de la niñez.            
Articular acciones con ICBF  organizaciones, fundaciones, que trabajen en pro de la niñez. Documentar plan de asistencia tecnica a IPS, dar continuidad a la programacion de visitas de asistencia a las IPS            
Socializar resultados de asistencia tecnica en los comites PAI. Contratacion Mantenimiento preventivo y correctivo de los equipos de red de frío. El periodo máximo para ejecutar actividades de mantenimiento preventivo en refrigeradores, congeladores y plantas eléctricas es cada seis meses, mientras que para aires acondicionados y cuartos fríos el periodo es mensual. Soportar mantenimientos preventivos de todos los equipos incluyendo planta electrica, asi mismo los cronogramas de mantenimiento preventivo.            
"Se solicita la verificación de la red prestadora en caso de ser contratada, en todos los niveles de complejidad que cuenten con la equipos de red de frio que cumplan con los lineamientos.
Se recomienda tomar medidas en cuanto a los resultados del seguimiento en IPS que no cumplen con un adecuado almacenamiento (que tengan hallazgos en el Componente de Cadena de Frio).
Solicitar a la red prestadora el diagnostico e inventarios de cadena de Frio (Formato estandarizado por el Ministerio de Salud e instructivo) para envío a las secretarias municipales y Departamental.
Pendiente verificar la cadena de frio de toda la red de prestación y cronograma de visitas.Adecuar infraestructura área insuficiente para ubicar los congeladores y refrigeradores en la misma área. Los cambios de infraestructura se han solicitado desde años anteriores 2012, sin embargo continúa la misma situación. Se ha solicitado en varias visitas incluyendo asistencia del ministerio de salud. Teniendo en cuenta que el lugar de almacenamiento no cumple con las condiciones especificas de acuerdo al lineamiento se solicita nuevamente la adecuacion Y SOPORTES DE MANTENIMIENTO.                                    </t>
  </si>
  <si>
    <t xml:space="preserve">• Seguimiento a los kardex de movimiento de biológico diario de las IPS vacunadoras.            
• Actualizar kardex con movimiento de biológico.            
• Recepcionar acusos de biológicos por parte de las IPS            
• Se recomienda contar con un  plan de adquisición de insumos, como contenedores de cortopunzantes, algodón, papelería, jeringas para dilución, termos y logística necesaria para apoyar las IPS en la realización de jornadas de vacunación, campañas de intensificación de vacunación o vacunación de bloqueo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</si>
</sst>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quot;$&quot;\ * #,##0.00_);_(&quot;$&quot;\ * \(#,##0.00\);_(&quot;$&quot;\ * &quot;-&quot;??_);_(@_)"/>
    <numFmt numFmtId="165" formatCode="_(* #,##0.00_);_(* \(#,##0.00\);_(* &quot;-&quot;??_);_(@_)"/>
    <numFmt numFmtId="166" formatCode="0.0"/>
  </numFmts>
  <fonts count="32" x14ac:knownFonts="1">
    <font>
      <sz val="11"/>
      <color theme="1"/>
      <name val="Calibri"/>
      <family val="2"/>
      <scheme val="minor"/>
    </font>
    <font>
      <sz val="12"/>
      <color theme="1"/>
      <name val="Calibri"/>
      <family val="2"/>
      <scheme val="minor"/>
    </font>
    <font>
      <sz val="10"/>
      <color theme="1"/>
      <name val="Calibri"/>
      <family val="2"/>
      <scheme val="minor"/>
    </font>
    <font>
      <sz val="10"/>
      <name val="Arial"/>
      <family val="2"/>
    </font>
    <font>
      <b/>
      <sz val="10"/>
      <name val="Arial"/>
      <family val="2"/>
    </font>
    <font>
      <sz val="10"/>
      <color rgb="FFFF0000"/>
      <name val="Arial"/>
      <family val="2"/>
    </font>
    <font>
      <b/>
      <sz val="10"/>
      <color rgb="FFFF0000"/>
      <name val="Arial"/>
      <family val="2"/>
    </font>
    <font>
      <sz val="8"/>
      <name val="Arial"/>
      <family val="2"/>
    </font>
    <font>
      <sz val="9"/>
      <name val="Arial"/>
      <family val="2"/>
    </font>
    <font>
      <b/>
      <sz val="11"/>
      <name val="Arial"/>
      <family val="2"/>
    </font>
    <font>
      <sz val="10"/>
      <name val="Calibri"/>
      <family val="2"/>
      <scheme val="minor"/>
    </font>
    <font>
      <b/>
      <sz val="10"/>
      <name val="Calibri"/>
      <family val="2"/>
      <scheme val="minor"/>
    </font>
    <font>
      <b/>
      <sz val="9"/>
      <name val="Arial"/>
      <family val="2"/>
    </font>
    <font>
      <b/>
      <sz val="12"/>
      <name val="Arial"/>
      <family val="2"/>
    </font>
    <font>
      <u/>
      <sz val="10"/>
      <color theme="10"/>
      <name val="Arial"/>
      <family val="2"/>
    </font>
    <font>
      <sz val="8"/>
      <name val="Calibri"/>
      <family val="2"/>
      <scheme val="minor"/>
    </font>
    <font>
      <b/>
      <sz val="10"/>
      <color theme="1"/>
      <name val="Calibri"/>
      <family val="2"/>
      <scheme val="minor"/>
    </font>
    <font>
      <sz val="14"/>
      <name val="Arial"/>
      <family val="2"/>
    </font>
    <font>
      <sz val="10"/>
      <color theme="1"/>
      <name val="Arial"/>
      <family val="2"/>
    </font>
    <font>
      <b/>
      <sz val="10"/>
      <color theme="1"/>
      <name val="Arial"/>
      <family val="2"/>
    </font>
    <font>
      <sz val="11"/>
      <color theme="1"/>
      <name val="Calibri"/>
      <family val="2"/>
      <scheme val="minor"/>
    </font>
    <font>
      <u/>
      <sz val="10"/>
      <color theme="1"/>
      <name val="Arial"/>
      <family val="2"/>
    </font>
    <font>
      <b/>
      <u/>
      <sz val="10"/>
      <name val="Arial"/>
      <family val="2"/>
    </font>
    <font>
      <sz val="12"/>
      <name val="Arial"/>
      <family val="2"/>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color theme="1"/>
      <name val="Calibri"/>
      <family val="2"/>
      <scheme val="minor"/>
    </font>
    <font>
      <u/>
      <sz val="11"/>
      <color theme="11"/>
      <name val="Calibri"/>
      <family val="2"/>
      <scheme val="minor"/>
    </font>
    <font>
      <sz val="11"/>
      <color indexed="8"/>
      <name val="Calibri"/>
      <family val="2"/>
    </font>
    <font>
      <b/>
      <sz val="8"/>
      <name val="Arial"/>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FF"/>
        <bgColor rgb="FF000000"/>
      </patternFill>
    </fill>
    <fill>
      <patternFill patternType="solid">
        <fgColor rgb="FFDAEEF3"/>
        <bgColor rgb="FF000000"/>
      </patternFill>
    </fill>
    <fill>
      <patternFill patternType="solid">
        <fgColor theme="8"/>
        <bgColor indexed="64"/>
      </patternFill>
    </fill>
  </fills>
  <borders count="5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right style="medium">
        <color auto="1"/>
      </right>
      <top style="medium">
        <color auto="1"/>
      </top>
      <bottom/>
      <diagonal/>
    </border>
    <border>
      <left/>
      <right/>
      <top/>
      <bottom style="medium">
        <color auto="1"/>
      </bottom>
      <diagonal/>
    </border>
    <border>
      <left style="thin">
        <color auto="1"/>
      </left>
      <right style="thin">
        <color auto="1"/>
      </right>
      <top style="thin">
        <color auto="1"/>
      </top>
      <bottom/>
      <diagonal/>
    </border>
    <border>
      <left style="thin">
        <color auto="1"/>
      </left>
      <right/>
      <top style="medium">
        <color auto="1"/>
      </top>
      <bottom/>
      <diagonal/>
    </border>
    <border>
      <left style="medium">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s>
  <cellStyleXfs count="101">
    <xf numFmtId="0" fontId="0" fillId="0" borderId="0"/>
    <xf numFmtId="0" fontId="3" fillId="0" borderId="0"/>
    <xf numFmtId="0" fontId="14" fillId="0" borderId="0" applyNumberFormat="0" applyFill="0" applyBorder="0" applyAlignment="0" applyProtection="0"/>
    <xf numFmtId="164" fontId="20" fillId="0" borderId="0" applyFont="0" applyFill="0" applyBorder="0" applyAlignment="0" applyProtection="0"/>
    <xf numFmtId="9" fontId="20"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5" fontId="30"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cellStyleXfs>
  <cellXfs count="802">
    <xf numFmtId="0" fontId="0" fillId="0" borderId="0" xfId="0"/>
    <xf numFmtId="0" fontId="3" fillId="0" borderId="0" xfId="1" applyFont="1" applyFill="1"/>
    <xf numFmtId="0" fontId="4" fillId="0" borderId="0" xfId="1" applyFont="1" applyFill="1" applyAlignment="1">
      <alignment horizontal="center"/>
    </xf>
    <xf numFmtId="0" fontId="3" fillId="0" borderId="0" xfId="1" applyFont="1" applyFill="1" applyBorder="1"/>
    <xf numFmtId="0" fontId="3" fillId="0" borderId="0" xfId="1" applyFont="1"/>
    <xf numFmtId="0" fontId="3" fillId="0" borderId="0" xfId="1" applyFont="1" applyBorder="1" applyAlignment="1">
      <alignment vertical="center" wrapText="1"/>
    </xf>
    <xf numFmtId="0" fontId="3" fillId="0" borderId="0" xfId="1" applyFont="1" applyBorder="1" applyAlignment="1">
      <alignment vertical="center"/>
    </xf>
    <xf numFmtId="0" fontId="3" fillId="0" borderId="0" xfId="1" applyFont="1" applyFill="1" applyBorder="1" applyAlignment="1">
      <alignment vertical="center"/>
    </xf>
    <xf numFmtId="0" fontId="3" fillId="0" borderId="0" xfId="1" applyFont="1" applyBorder="1" applyAlignment="1">
      <alignment horizontal="left" vertical="center" wrapText="1"/>
    </xf>
    <xf numFmtId="0" fontId="3" fillId="0" borderId="0" xfId="1" applyFont="1" applyFill="1" applyBorder="1" applyAlignment="1">
      <alignment horizontal="center"/>
    </xf>
    <xf numFmtId="0" fontId="3" fillId="0" borderId="0" xfId="1" applyFont="1" applyFill="1" applyAlignment="1">
      <alignment horizontal="left" vertical="center"/>
    </xf>
    <xf numFmtId="0" fontId="3" fillId="0" borderId="0" xfId="1" applyFont="1" applyFill="1" applyBorder="1" applyAlignment="1">
      <alignment horizontal="left" vertical="center"/>
    </xf>
    <xf numFmtId="0" fontId="3" fillId="0" borderId="0" xfId="1" applyFont="1" applyFill="1" applyAlignment="1">
      <alignment horizontal="center"/>
    </xf>
    <xf numFmtId="0" fontId="3" fillId="0" borderId="0" xfId="1" applyFont="1" applyFill="1" applyAlignment="1">
      <alignment vertical="center"/>
    </xf>
    <xf numFmtId="0" fontId="3" fillId="2" borderId="0" xfId="1" applyFont="1" applyFill="1" applyBorder="1" applyAlignment="1">
      <alignment vertical="center" wrapText="1"/>
    </xf>
    <xf numFmtId="0" fontId="3" fillId="2" borderId="11" xfId="1" applyFont="1" applyFill="1" applyBorder="1" applyAlignment="1">
      <alignment vertical="center" wrapText="1"/>
    </xf>
    <xf numFmtId="0" fontId="3" fillId="2" borderId="3" xfId="1" applyFont="1" applyFill="1" applyBorder="1" applyAlignment="1">
      <alignment vertical="center"/>
    </xf>
    <xf numFmtId="0" fontId="3" fillId="2" borderId="4" xfId="1" applyFont="1" applyFill="1" applyBorder="1" applyAlignment="1">
      <alignment vertical="center"/>
    </xf>
    <xf numFmtId="0" fontId="3" fillId="2" borderId="4" xfId="1" applyFont="1" applyFill="1" applyBorder="1" applyAlignment="1">
      <alignment vertical="center" wrapText="1"/>
    </xf>
    <xf numFmtId="0" fontId="3" fillId="2" borderId="11" xfId="1" applyFont="1" applyFill="1" applyBorder="1" applyAlignment="1">
      <alignment vertical="center"/>
    </xf>
    <xf numFmtId="0" fontId="3" fillId="2" borderId="5" xfId="1" applyFont="1" applyFill="1" applyBorder="1" applyAlignment="1">
      <alignment vertical="center"/>
    </xf>
    <xf numFmtId="0" fontId="3" fillId="2" borderId="5" xfId="1" applyFont="1" applyFill="1" applyBorder="1" applyAlignment="1">
      <alignment vertical="center" wrapText="1"/>
    </xf>
    <xf numFmtId="0" fontId="3" fillId="2" borderId="13" xfId="1" applyFont="1" applyFill="1" applyBorder="1" applyAlignment="1">
      <alignment horizontal="center" vertical="center" wrapText="1"/>
    </xf>
    <xf numFmtId="0" fontId="3" fillId="2" borderId="0" xfId="1" applyFont="1" applyFill="1" applyBorder="1" applyAlignment="1"/>
    <xf numFmtId="0" fontId="3" fillId="2" borderId="2" xfId="1" applyFont="1" applyFill="1" applyBorder="1" applyAlignment="1">
      <alignment vertical="center" wrapText="1"/>
    </xf>
    <xf numFmtId="0" fontId="3" fillId="2" borderId="13" xfId="1" applyFont="1" applyFill="1" applyBorder="1" applyAlignment="1">
      <alignment vertical="center" wrapText="1"/>
    </xf>
    <xf numFmtId="0" fontId="3" fillId="2" borderId="0" xfId="1" applyFont="1" applyFill="1"/>
    <xf numFmtId="0" fontId="5" fillId="2" borderId="0" xfId="1" applyFont="1" applyFill="1" applyBorder="1" applyAlignment="1"/>
    <xf numFmtId="0" fontId="5" fillId="2" borderId="11" xfId="1" applyFont="1" applyFill="1" applyBorder="1" applyAlignment="1"/>
    <xf numFmtId="0" fontId="3" fillId="0" borderId="0" xfId="0" applyFont="1" applyFill="1"/>
    <xf numFmtId="0" fontId="3" fillId="0" borderId="0" xfId="0" applyFont="1" applyFill="1" applyBorder="1"/>
    <xf numFmtId="0" fontId="3" fillId="0" borderId="0" xfId="0" applyFont="1" applyFill="1" applyAlignment="1">
      <alignment vertical="center"/>
    </xf>
    <xf numFmtId="0" fontId="3" fillId="0" borderId="0" xfId="0" applyFont="1" applyFill="1" applyBorder="1" applyAlignment="1">
      <alignment vertical="center"/>
    </xf>
    <xf numFmtId="0" fontId="3" fillId="0" borderId="0" xfId="0" applyFont="1" applyFill="1" applyAlignment="1">
      <alignment horizontal="center"/>
    </xf>
    <xf numFmtId="0" fontId="3" fillId="0" borderId="0" xfId="1" applyFont="1" applyFill="1"/>
    <xf numFmtId="0" fontId="3" fillId="0" borderId="0" xfId="1" applyFont="1" applyBorder="1" applyAlignment="1">
      <alignment horizontal="left" vertical="center" wrapText="1"/>
    </xf>
    <xf numFmtId="0" fontId="3" fillId="0" borderId="0" xfId="1" applyFont="1" applyFill="1"/>
    <xf numFmtId="0" fontId="13" fillId="0" borderId="0" xfId="1" applyFont="1" applyFill="1" applyAlignment="1">
      <alignment horizontal="center" vertical="center"/>
    </xf>
    <xf numFmtId="0" fontId="5" fillId="3" borderId="0" xfId="1" applyFont="1" applyFill="1" applyBorder="1" applyAlignment="1">
      <alignment horizontal="center"/>
    </xf>
    <xf numFmtId="0" fontId="3" fillId="0" borderId="0" xfId="1" applyFont="1" applyFill="1"/>
    <xf numFmtId="0" fontId="5" fillId="2" borderId="0" xfId="1" applyFont="1" applyFill="1" applyBorder="1" applyAlignment="1">
      <alignment horizontal="center"/>
    </xf>
    <xf numFmtId="0" fontId="3" fillId="2" borderId="0" xfId="0" applyFont="1" applyFill="1" applyBorder="1"/>
    <xf numFmtId="0" fontId="3" fillId="0" borderId="4" xfId="1" applyFont="1" applyFill="1" applyBorder="1" applyAlignment="1">
      <alignment vertical="center"/>
    </xf>
    <xf numFmtId="0" fontId="3" fillId="0" borderId="0" xfId="1" applyFont="1" applyFill="1"/>
    <xf numFmtId="0" fontId="4" fillId="0" borderId="1" xfId="1" applyFont="1" applyBorder="1" applyAlignment="1">
      <alignment vertical="center"/>
    </xf>
    <xf numFmtId="0" fontId="3" fillId="0" borderId="0" xfId="1" applyFont="1" applyFill="1"/>
    <xf numFmtId="0" fontId="3" fillId="0" borderId="0" xfId="0" applyFont="1" applyBorder="1" applyAlignment="1">
      <alignment horizontal="left" vertical="center" wrapText="1"/>
    </xf>
    <xf numFmtId="0" fontId="3" fillId="0" borderId="0" xfId="0" applyFont="1" applyFill="1" applyBorder="1" applyAlignment="1">
      <alignment horizontal="center"/>
    </xf>
    <xf numFmtId="0" fontId="3" fillId="2" borderId="11" xfId="0" applyFont="1" applyFill="1" applyBorder="1"/>
    <xf numFmtId="0" fontId="3" fillId="2" borderId="0" xfId="1" applyFont="1" applyFill="1" applyBorder="1" applyAlignment="1">
      <alignment vertical="center"/>
    </xf>
    <xf numFmtId="0" fontId="5" fillId="2" borderId="0" xfId="1" applyFont="1" applyFill="1" applyBorder="1" applyAlignment="1">
      <alignment horizontal="center"/>
    </xf>
    <xf numFmtId="0" fontId="5" fillId="3" borderId="0" xfId="1" applyFont="1" applyFill="1" applyBorder="1" applyAlignment="1">
      <alignment horizontal="center"/>
    </xf>
    <xf numFmtId="0" fontId="3" fillId="0" borderId="0" xfId="1" applyFont="1" applyFill="1"/>
    <xf numFmtId="0" fontId="4" fillId="0" borderId="10" xfId="0" applyFont="1" applyFill="1" applyBorder="1"/>
    <xf numFmtId="0" fontId="4" fillId="0" borderId="0" xfId="0" applyFont="1" applyFill="1"/>
    <xf numFmtId="0" fontId="3" fillId="0" borderId="10" xfId="0" applyFont="1" applyFill="1" applyBorder="1"/>
    <xf numFmtId="0" fontId="3" fillId="0" borderId="0" xfId="0" applyFont="1" applyFill="1" applyBorder="1" applyAlignment="1"/>
    <xf numFmtId="0" fontId="7" fillId="0" borderId="0" xfId="0" applyFont="1" applyFill="1" applyBorder="1" applyAlignment="1">
      <alignment vertical="center" wrapText="1"/>
    </xf>
    <xf numFmtId="0" fontId="4" fillId="0" borderId="0" xfId="0" applyFont="1" applyFill="1" applyBorder="1" applyAlignment="1">
      <alignment vertical="center" wrapText="1"/>
    </xf>
    <xf numFmtId="0" fontId="3" fillId="0" borderId="10" xfId="0" applyFont="1" applyFill="1" applyBorder="1" applyAlignment="1">
      <alignment vertical="center"/>
    </xf>
    <xf numFmtId="0" fontId="4" fillId="0" borderId="0" xfId="1" applyFont="1" applyFill="1" applyAlignment="1">
      <alignment horizontal="center"/>
    </xf>
    <xf numFmtId="0" fontId="3" fillId="0" borderId="0" xfId="1" applyFont="1" applyFill="1"/>
    <xf numFmtId="0" fontId="18" fillId="4" borderId="0" xfId="0" applyFont="1" applyFill="1" applyAlignment="1"/>
    <xf numFmtId="0" fontId="18" fillId="4" borderId="0" xfId="0" applyFont="1" applyFill="1"/>
    <xf numFmtId="0" fontId="4" fillId="4" borderId="0" xfId="1" applyFont="1" applyFill="1" applyAlignment="1"/>
    <xf numFmtId="0" fontId="18" fillId="2" borderId="0" xfId="0" applyFont="1" applyFill="1" applyAlignment="1"/>
    <xf numFmtId="0" fontId="3" fillId="0" borderId="0" xfId="1" applyFont="1" applyFill="1"/>
    <xf numFmtId="0" fontId="3" fillId="2" borderId="0" xfId="1" applyFont="1" applyFill="1" applyBorder="1" applyAlignment="1">
      <alignment horizontal="left" vertical="center" wrapText="1"/>
    </xf>
    <xf numFmtId="0" fontId="3" fillId="2" borderId="12" xfId="1" applyFont="1" applyFill="1" applyBorder="1" applyAlignment="1">
      <alignment horizontal="left" vertical="center"/>
    </xf>
    <xf numFmtId="0" fontId="3" fillId="2" borderId="2" xfId="1" applyFont="1" applyFill="1" applyBorder="1" applyAlignment="1">
      <alignment horizontal="left" vertical="center"/>
    </xf>
    <xf numFmtId="0" fontId="3" fillId="2" borderId="0" xfId="1" applyFont="1" applyFill="1" applyBorder="1" applyAlignment="1">
      <alignment vertical="center"/>
    </xf>
    <xf numFmtId="0" fontId="3" fillId="2" borderId="2" xfId="1" applyFont="1" applyFill="1" applyBorder="1" applyAlignment="1">
      <alignment vertical="center"/>
    </xf>
    <xf numFmtId="0" fontId="3" fillId="0" borderId="0" xfId="1" applyFont="1" applyFill="1"/>
    <xf numFmtId="0" fontId="3" fillId="2" borderId="0" xfId="1" applyFont="1" applyFill="1" applyBorder="1" applyAlignment="1">
      <alignment horizontal="center" vertical="center" wrapText="1"/>
    </xf>
    <xf numFmtId="0" fontId="3" fillId="2" borderId="10" xfId="1" applyFont="1" applyFill="1" applyBorder="1" applyAlignment="1">
      <alignment vertical="center"/>
    </xf>
    <xf numFmtId="0" fontId="3" fillId="2" borderId="0" xfId="1" applyFont="1" applyFill="1" applyBorder="1" applyAlignment="1">
      <alignment vertical="center"/>
    </xf>
    <xf numFmtId="0" fontId="3" fillId="2" borderId="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5" fillId="2" borderId="0" xfId="1" applyFont="1" applyFill="1" applyBorder="1" applyAlignment="1">
      <alignment horizontal="center"/>
    </xf>
    <xf numFmtId="0" fontId="5" fillId="3" borderId="0" xfId="1" applyFont="1" applyFill="1" applyBorder="1" applyAlignment="1">
      <alignment horizontal="center"/>
    </xf>
    <xf numFmtId="0" fontId="3" fillId="0" borderId="0" xfId="1" applyFont="1" applyFill="1"/>
    <xf numFmtId="0" fontId="8" fillId="2" borderId="1" xfId="1" applyFont="1" applyFill="1" applyBorder="1" applyAlignment="1">
      <alignment horizontal="left" vertical="center"/>
    </xf>
    <xf numFmtId="0" fontId="4" fillId="0" borderId="0" xfId="0" applyFont="1" applyFill="1" applyBorder="1" applyAlignment="1">
      <alignment vertical="center"/>
    </xf>
    <xf numFmtId="0" fontId="3" fillId="0" borderId="2" xfId="0" applyFont="1" applyFill="1" applyBorder="1" applyAlignment="1">
      <alignment vertical="center"/>
    </xf>
    <xf numFmtId="0" fontId="3" fillId="0" borderId="1" xfId="0" applyFont="1" applyFill="1" applyBorder="1" applyAlignment="1">
      <alignment horizontal="center" vertical="center"/>
    </xf>
    <xf numFmtId="0" fontId="3" fillId="0" borderId="0" xfId="1" applyFont="1" applyFill="1"/>
    <xf numFmtId="0" fontId="3" fillId="0" borderId="1" xfId="0" applyFont="1" applyBorder="1" applyAlignment="1">
      <alignment horizontal="left" vertical="center" wrapText="1"/>
    </xf>
    <xf numFmtId="0" fontId="3" fillId="0" borderId="1" xfId="0" applyFont="1" applyBorder="1" applyAlignment="1">
      <alignment vertical="center" wrapText="1"/>
    </xf>
    <xf numFmtId="10" fontId="7" fillId="0" borderId="0" xfId="0" applyNumberFormat="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9" fontId="13" fillId="0" borderId="1" xfId="4" applyFont="1" applyFill="1" applyBorder="1" applyAlignment="1">
      <alignment horizontal="center" vertical="center" wrapText="1"/>
    </xf>
    <xf numFmtId="0" fontId="24" fillId="2" borderId="3" xfId="0" applyFont="1" applyFill="1" applyBorder="1" applyAlignment="1">
      <alignment horizontal="center" vertical="center" wrapText="1"/>
    </xf>
    <xf numFmtId="0" fontId="24" fillId="2" borderId="3" xfId="0" applyFont="1" applyFill="1" applyBorder="1" applyAlignment="1">
      <alignment horizontal="left" vertical="top" wrapText="1"/>
    </xf>
    <xf numFmtId="9" fontId="27" fillId="2" borderId="29" xfId="4" applyFont="1" applyFill="1" applyBorder="1" applyAlignment="1">
      <alignment horizontal="center" vertical="center"/>
    </xf>
    <xf numFmtId="0" fontId="27" fillId="2" borderId="1" xfId="1" applyFont="1" applyFill="1" applyBorder="1" applyAlignment="1">
      <alignment horizontal="center" vertical="center"/>
    </xf>
    <xf numFmtId="9" fontId="27" fillId="2" borderId="1" xfId="4" applyFont="1" applyFill="1" applyBorder="1" applyAlignment="1">
      <alignment horizontal="center" vertical="center"/>
    </xf>
    <xf numFmtId="9" fontId="27" fillId="2" borderId="1" xfId="4" applyFont="1" applyFill="1" applyBorder="1" applyAlignment="1">
      <alignment vertical="center"/>
    </xf>
    <xf numFmtId="0" fontId="24" fillId="2" borderId="1" xfId="0" applyFont="1" applyFill="1" applyBorder="1" applyAlignment="1">
      <alignment horizontal="center" vertical="center" wrapText="1"/>
    </xf>
    <xf numFmtId="0" fontId="23" fillId="2" borderId="1" xfId="1" applyFont="1" applyFill="1" applyBorder="1" applyAlignment="1">
      <alignment horizontal="center" vertical="center" wrapText="1"/>
    </xf>
    <xf numFmtId="0" fontId="13" fillId="2" borderId="1" xfId="1" applyFont="1" applyFill="1" applyBorder="1" applyAlignment="1">
      <alignment horizontal="center" vertical="center"/>
    </xf>
    <xf numFmtId="0" fontId="4" fillId="0" borderId="0" xfId="1" applyFont="1" applyFill="1"/>
    <xf numFmtId="0" fontId="4" fillId="0" borderId="0" xfId="0" applyFont="1" applyFill="1" applyBorder="1"/>
    <xf numFmtId="0" fontId="3" fillId="6" borderId="0" xfId="1" applyFont="1" applyFill="1" applyAlignment="1">
      <alignment horizontal="center"/>
    </xf>
    <xf numFmtId="0" fontId="4" fillId="2" borderId="0" xfId="0" applyFont="1" applyFill="1" applyBorder="1"/>
    <xf numFmtId="0" fontId="4" fillId="0" borderId="29" xfId="1" applyFont="1" applyBorder="1" applyAlignment="1">
      <alignment vertical="center"/>
    </xf>
    <xf numFmtId="0" fontId="27" fillId="0" borderId="1" xfId="1" applyFont="1" applyFill="1" applyBorder="1" applyAlignment="1">
      <alignment horizontal="center" vertical="center" wrapText="1"/>
    </xf>
    <xf numFmtId="0" fontId="27" fillId="0" borderId="1" xfId="1" applyFont="1" applyFill="1" applyBorder="1" applyAlignment="1">
      <alignment horizontal="center" vertical="center"/>
    </xf>
    <xf numFmtId="9" fontId="24" fillId="2" borderId="1" xfId="4" applyFont="1" applyFill="1" applyBorder="1" applyAlignment="1">
      <alignment horizontal="center" vertical="center" wrapText="1"/>
    </xf>
    <xf numFmtId="0" fontId="3" fillId="2" borderId="3" xfId="1" applyFont="1" applyFill="1" applyBorder="1" applyAlignment="1">
      <alignment vertical="top" wrapText="1"/>
    </xf>
    <xf numFmtId="9" fontId="9" fillId="2" borderId="1" xfId="4" applyFont="1" applyFill="1" applyBorder="1" applyAlignment="1">
      <alignment vertical="center"/>
    </xf>
    <xf numFmtId="0" fontId="3" fillId="2" borderId="11" xfId="1" applyFont="1" applyFill="1" applyBorder="1" applyAlignment="1">
      <alignment horizontal="center"/>
    </xf>
    <xf numFmtId="0" fontId="3" fillId="2" borderId="0" xfId="1" applyFont="1" applyFill="1" applyBorder="1" applyAlignment="1">
      <alignment vertical="center"/>
    </xf>
    <xf numFmtId="0" fontId="3" fillId="0" borderId="0" xfId="0" applyFont="1" applyFill="1" applyBorder="1" applyAlignment="1">
      <alignment horizontal="left" vertical="center"/>
    </xf>
    <xf numFmtId="0" fontId="5" fillId="2" borderId="0" xfId="1" applyFont="1" applyFill="1" applyBorder="1" applyAlignment="1">
      <alignment horizontal="center"/>
    </xf>
    <xf numFmtId="0" fontId="5" fillId="3" borderId="0" xfId="1" applyFont="1" applyFill="1" applyBorder="1" applyAlignment="1">
      <alignment horizontal="center"/>
    </xf>
    <xf numFmtId="0" fontId="3" fillId="0" borderId="0" xfId="1" applyFont="1" applyFill="1"/>
    <xf numFmtId="0" fontId="3" fillId="0" borderId="1" xfId="1" applyFont="1" applyFill="1" applyBorder="1" applyAlignment="1">
      <alignment horizontal="center"/>
    </xf>
    <xf numFmtId="0" fontId="3" fillId="2" borderId="1" xfId="0" applyFont="1" applyFill="1" applyBorder="1" applyAlignment="1">
      <alignment horizontal="center" vertical="center"/>
    </xf>
    <xf numFmtId="0" fontId="3" fillId="2" borderId="1" xfId="0" applyFont="1" applyFill="1" applyBorder="1" applyAlignment="1">
      <alignment horizontal="center"/>
    </xf>
    <xf numFmtId="0" fontId="3" fillId="0" borderId="1" xfId="0" applyFont="1" applyFill="1" applyBorder="1" applyAlignment="1">
      <alignment horizontal="center" vertical="center"/>
    </xf>
    <xf numFmtId="0" fontId="3" fillId="2" borderId="3" xfId="0" applyFont="1" applyFill="1" applyBorder="1" applyAlignment="1">
      <alignment vertical="center"/>
    </xf>
    <xf numFmtId="0" fontId="3" fillId="2" borderId="4" xfId="0" applyFont="1" applyFill="1" applyBorder="1" applyAlignment="1">
      <alignment vertical="center"/>
    </xf>
    <xf numFmtId="0" fontId="3" fillId="2" borderId="1" xfId="0" applyFont="1" applyFill="1" applyBorder="1" applyAlignment="1">
      <alignment horizontal="center" vertical="center" wrapText="1"/>
    </xf>
    <xf numFmtId="0" fontId="3" fillId="0" borderId="1" xfId="1" applyFont="1" applyFill="1" applyBorder="1"/>
    <xf numFmtId="0" fontId="3" fillId="2" borderId="1" xfId="1" applyFont="1" applyFill="1" applyBorder="1" applyAlignment="1">
      <alignment vertical="center" wrapText="1"/>
    </xf>
    <xf numFmtId="0" fontId="3" fillId="2" borderId="1" xfId="1" applyFont="1" applyFill="1" applyBorder="1" applyAlignment="1">
      <alignment horizontal="center" vertical="center"/>
    </xf>
    <xf numFmtId="0" fontId="3" fillId="0" borderId="1" xfId="0" applyFont="1" applyFill="1" applyBorder="1" applyAlignment="1">
      <alignment vertical="top"/>
    </xf>
    <xf numFmtId="0" fontId="3" fillId="2" borderId="1" xfId="1" applyFont="1" applyFill="1" applyBorder="1" applyAlignment="1">
      <alignment horizontal="center" vertical="center" wrapText="1"/>
    </xf>
    <xf numFmtId="0" fontId="3" fillId="2" borderId="1" xfId="1" applyFont="1" applyFill="1" applyBorder="1"/>
    <xf numFmtId="0" fontId="3" fillId="0" borderId="1" xfId="1" applyFont="1" applyFill="1" applyBorder="1" applyAlignment="1">
      <alignment vertical="center" wrapText="1"/>
    </xf>
    <xf numFmtId="0" fontId="3" fillId="0" borderId="1"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1" xfId="0" applyFont="1" applyBorder="1" applyAlignment="1">
      <alignment horizontal="center" vertical="center" wrapText="1"/>
    </xf>
    <xf numFmtId="0" fontId="3" fillId="0" borderId="0" xfId="0" applyFont="1" applyFill="1" applyAlignment="1">
      <alignment horizontal="center" vertical="center"/>
    </xf>
    <xf numFmtId="0" fontId="3" fillId="0" borderId="5" xfId="0" applyFont="1" applyBorder="1" applyAlignment="1">
      <alignment vertical="center"/>
    </xf>
    <xf numFmtId="0" fontId="3" fillId="0" borderId="1" xfId="0" applyFont="1" applyFill="1" applyBorder="1" applyAlignment="1">
      <alignment vertical="center" wrapText="1"/>
    </xf>
    <xf numFmtId="0" fontId="3" fillId="0" borderId="23" xfId="0" applyFont="1" applyBorder="1" applyAlignment="1">
      <alignment vertical="center"/>
    </xf>
    <xf numFmtId="0" fontId="3" fillId="2" borderId="23" xfId="1" applyFont="1" applyFill="1" applyBorder="1" applyAlignment="1">
      <alignment vertical="center" wrapText="1"/>
    </xf>
    <xf numFmtId="0" fontId="3" fillId="2" borderId="0" xfId="1" applyFont="1" applyFill="1" applyBorder="1" applyAlignment="1">
      <alignment vertical="top"/>
    </xf>
    <xf numFmtId="0" fontId="3" fillId="0" borderId="1" xfId="1" applyFont="1" applyFill="1" applyBorder="1" applyAlignment="1">
      <alignment horizontal="center" vertical="center"/>
    </xf>
    <xf numFmtId="0" fontId="3" fillId="2" borderId="23" xfId="1" applyFont="1" applyFill="1" applyBorder="1" applyAlignment="1">
      <alignment horizontal="center" vertical="center"/>
    </xf>
    <xf numFmtId="0" fontId="3" fillId="2" borderId="1" xfId="0" applyFont="1" applyFill="1" applyBorder="1"/>
    <xf numFmtId="0" fontId="3" fillId="2" borderId="1" xfId="0" applyFont="1" applyFill="1" applyBorder="1" applyAlignment="1">
      <alignment vertical="center" wrapText="1"/>
    </xf>
    <xf numFmtId="0" fontId="3" fillId="2" borderId="33" xfId="1" applyFont="1" applyFill="1" applyBorder="1" applyAlignment="1">
      <alignment horizontal="center"/>
    </xf>
    <xf numFmtId="0" fontId="3" fillId="2" borderId="23" xfId="0" applyFont="1" applyFill="1" applyBorder="1" applyAlignment="1">
      <alignment horizontal="center"/>
    </xf>
    <xf numFmtId="0" fontId="3" fillId="2" borderId="23" xfId="0" applyFont="1" applyFill="1" applyBorder="1" applyAlignment="1">
      <alignment horizontal="center" vertical="center" wrapText="1"/>
    </xf>
    <xf numFmtId="0" fontId="3" fillId="2" borderId="1" xfId="1" applyFont="1" applyFill="1" applyBorder="1" applyAlignment="1">
      <alignment vertical="center"/>
    </xf>
    <xf numFmtId="0" fontId="3" fillId="2" borderId="4" xfId="1" applyFont="1" applyFill="1" applyBorder="1" applyAlignment="1">
      <alignment vertical="top"/>
    </xf>
    <xf numFmtId="0" fontId="3" fillId="2" borderId="5" xfId="1" applyFont="1" applyFill="1" applyBorder="1" applyAlignment="1">
      <alignment vertical="top"/>
    </xf>
    <xf numFmtId="0" fontId="3" fillId="2" borderId="23" xfId="1" applyFont="1" applyFill="1" applyBorder="1" applyAlignment="1">
      <alignment vertical="center"/>
    </xf>
    <xf numFmtId="0" fontId="4" fillId="0" borderId="35" xfId="1" applyFont="1" applyBorder="1" applyAlignment="1">
      <alignment vertical="center"/>
    </xf>
    <xf numFmtId="0" fontId="4" fillId="0" borderId="37" xfId="1" applyFont="1" applyBorder="1" applyAlignment="1">
      <alignment vertical="center"/>
    </xf>
    <xf numFmtId="0" fontId="4" fillId="0" borderId="38" xfId="1" applyFont="1" applyBorder="1" applyAlignment="1">
      <alignment vertical="center"/>
    </xf>
    <xf numFmtId="0" fontId="19" fillId="0" borderId="0" xfId="0" applyFont="1"/>
    <xf numFmtId="0" fontId="18" fillId="0" borderId="1" xfId="0" applyFont="1" applyBorder="1" applyAlignment="1">
      <alignment horizontal="center" wrapText="1"/>
    </xf>
    <xf numFmtId="0" fontId="18" fillId="0" borderId="1" xfId="0" applyFont="1" applyBorder="1" applyAlignment="1">
      <alignment horizontal="center"/>
    </xf>
    <xf numFmtId="0" fontId="18" fillId="0" borderId="1" xfId="0" applyFont="1" applyBorder="1" applyAlignment="1">
      <alignment horizontal="center" vertical="center" wrapText="1"/>
    </xf>
    <xf numFmtId="17" fontId="18" fillId="0" borderId="1" xfId="0" applyNumberFormat="1" applyFont="1" applyBorder="1" applyAlignment="1">
      <alignment horizontal="center" vertical="center" wrapText="1"/>
    </xf>
    <xf numFmtId="0" fontId="4" fillId="0" borderId="32" xfId="1" applyFont="1" applyBorder="1" applyAlignment="1">
      <alignment vertical="center"/>
    </xf>
    <xf numFmtId="0" fontId="19" fillId="0" borderId="33" xfId="0" applyFont="1" applyBorder="1" applyAlignment="1">
      <alignment horizontal="center" vertical="center" wrapText="1"/>
    </xf>
    <xf numFmtId="0" fontId="18" fillId="0" borderId="38" xfId="0" applyFont="1" applyBorder="1" applyAlignment="1">
      <alignment horizontal="center" vertical="center" wrapText="1"/>
    </xf>
    <xf numFmtId="0" fontId="18" fillId="0" borderId="38" xfId="0" applyFont="1" applyBorder="1" applyAlignment="1">
      <alignment horizontal="center" wrapText="1"/>
    </xf>
    <xf numFmtId="0" fontId="18" fillId="0" borderId="38" xfId="0" applyFont="1" applyBorder="1" applyAlignment="1">
      <alignment horizontal="center"/>
    </xf>
    <xf numFmtId="0" fontId="18" fillId="0" borderId="38" xfId="0" applyFont="1" applyBorder="1" applyAlignment="1">
      <alignment horizontal="justify" vertical="center" wrapText="1"/>
    </xf>
    <xf numFmtId="0" fontId="3" fillId="2" borderId="1" xfId="1" applyFont="1" applyFill="1" applyBorder="1" applyAlignment="1">
      <alignment horizontal="center" vertical="center" wrapText="1"/>
    </xf>
    <xf numFmtId="0" fontId="3" fillId="0" borderId="1" xfId="1" applyFont="1" applyFill="1" applyBorder="1" applyAlignment="1">
      <alignment horizontal="center" vertical="center"/>
    </xf>
    <xf numFmtId="0" fontId="3" fillId="2" borderId="1" xfId="1" applyFont="1" applyFill="1" applyBorder="1" applyAlignment="1">
      <alignment horizontal="center" vertic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center"/>
    </xf>
    <xf numFmtId="0" fontId="3" fillId="2" borderId="4" xfId="0" applyFont="1" applyFill="1" applyBorder="1" applyAlignment="1">
      <alignment vertical="center"/>
    </xf>
    <xf numFmtId="0" fontId="18" fillId="0" borderId="1" xfId="0" applyFont="1" applyBorder="1" applyAlignment="1">
      <alignment horizontal="justify" vertical="center" wrapText="1"/>
    </xf>
    <xf numFmtId="0" fontId="4" fillId="2" borderId="0" xfId="0" applyFont="1" applyFill="1" applyBorder="1" applyAlignment="1">
      <alignment vertical="center"/>
    </xf>
    <xf numFmtId="0" fontId="4" fillId="2" borderId="11" xfId="0" applyFont="1" applyFill="1" applyBorder="1" applyAlignment="1">
      <alignment vertical="center"/>
    </xf>
    <xf numFmtId="0" fontId="4" fillId="2" borderId="0" xfId="0" applyFont="1" applyFill="1" applyBorder="1" applyAlignment="1">
      <alignment horizontal="left" vertical="center"/>
    </xf>
    <xf numFmtId="0" fontId="4" fillId="2" borderId="11" xfId="0" applyFont="1" applyFill="1" applyBorder="1" applyAlignment="1">
      <alignment horizontal="left" vertical="center"/>
    </xf>
    <xf numFmtId="0" fontId="7" fillId="2" borderId="0" xfId="0" applyFont="1" applyFill="1" applyBorder="1" applyAlignment="1">
      <alignment vertical="center" wrapText="1"/>
    </xf>
    <xf numFmtId="0" fontId="7" fillId="2" borderId="11" xfId="0" applyFont="1" applyFill="1" applyBorder="1" applyAlignment="1">
      <alignment vertical="center" wrapText="1"/>
    </xf>
    <xf numFmtId="0" fontId="4" fillId="0" borderId="1" xfId="0" applyFont="1" applyBorder="1" applyAlignment="1">
      <alignment horizontal="center" vertical="center" wrapText="1"/>
    </xf>
    <xf numFmtId="0" fontId="4" fillId="0" borderId="23" xfId="0" applyFont="1" applyBorder="1" applyAlignment="1">
      <alignment horizontal="center" vertical="center"/>
    </xf>
    <xf numFmtId="0" fontId="4" fillId="0" borderId="23" xfId="0" applyFont="1" applyFill="1" applyBorder="1" applyAlignment="1">
      <alignment horizontal="center" vertical="center"/>
    </xf>
    <xf numFmtId="0" fontId="3" fillId="2" borderId="5" xfId="0" applyFont="1" applyFill="1" applyBorder="1" applyAlignment="1">
      <alignment vertical="center"/>
    </xf>
    <xf numFmtId="0" fontId="7" fillId="0" borderId="1" xfId="0" applyFont="1" applyBorder="1" applyAlignment="1">
      <alignment horizontal="center" vertical="center" textRotation="90" wrapText="1"/>
    </xf>
    <xf numFmtId="0" fontId="4" fillId="0" borderId="33" xfId="1" applyFont="1" applyBorder="1" applyAlignment="1">
      <alignment vertical="center"/>
    </xf>
    <xf numFmtId="0" fontId="4" fillId="0" borderId="41" xfId="1" applyFont="1" applyBorder="1" applyAlignment="1">
      <alignment vertical="center"/>
    </xf>
    <xf numFmtId="0" fontId="4" fillId="0" borderId="17" xfId="1" applyFont="1" applyBorder="1" applyAlignment="1">
      <alignment vertical="center"/>
    </xf>
    <xf numFmtId="0" fontId="4" fillId="0" borderId="7" xfId="1" applyFont="1" applyBorder="1" applyAlignment="1">
      <alignment vertical="center"/>
    </xf>
    <xf numFmtId="0" fontId="4" fillId="0" borderId="8" xfId="1" applyFont="1" applyBorder="1" applyAlignment="1">
      <alignment vertical="center"/>
    </xf>
    <xf numFmtId="0" fontId="4" fillId="2" borderId="14" xfId="1" applyFont="1" applyFill="1" applyBorder="1" applyAlignment="1">
      <alignment vertical="center"/>
    </xf>
    <xf numFmtId="0" fontId="4" fillId="2" borderId="15" xfId="1" applyFont="1" applyFill="1" applyBorder="1" applyAlignment="1">
      <alignment vertical="center"/>
    </xf>
    <xf numFmtId="0" fontId="13" fillId="2" borderId="15" xfId="1" applyFont="1" applyFill="1" applyBorder="1" applyAlignment="1">
      <alignment horizontal="left" vertical="center"/>
    </xf>
    <xf numFmtId="0" fontId="23" fillId="2" borderId="15" xfId="2" applyFont="1" applyFill="1" applyBorder="1" applyAlignment="1">
      <alignment horizontal="left" vertical="center"/>
    </xf>
    <xf numFmtId="0" fontId="13" fillId="2" borderId="16" xfId="1" applyFont="1" applyFill="1" applyBorder="1" applyAlignment="1">
      <alignment horizontal="left" vertical="center"/>
    </xf>
    <xf numFmtId="15" fontId="18" fillId="0" borderId="1" xfId="0" applyNumberFormat="1" applyFont="1" applyBorder="1" applyAlignment="1">
      <alignment horizontal="center" vertical="center"/>
    </xf>
    <xf numFmtId="0" fontId="24" fillId="2" borderId="29" xfId="0" applyFont="1" applyFill="1" applyBorder="1" applyAlignment="1">
      <alignment horizontal="center" vertical="center" wrapText="1"/>
    </xf>
    <xf numFmtId="0" fontId="4" fillId="7" borderId="1" xfId="1" applyFont="1" applyFill="1" applyBorder="1" applyAlignment="1">
      <alignment horizontal="center" vertical="center" wrapText="1"/>
    </xf>
    <xf numFmtId="0" fontId="4" fillId="7" borderId="23" xfId="0" applyFont="1" applyFill="1" applyBorder="1" applyAlignment="1">
      <alignment horizontal="center" vertical="center"/>
    </xf>
    <xf numFmtId="0" fontId="3" fillId="8" borderId="23" xfId="0" applyFont="1" applyFill="1" applyBorder="1" applyAlignment="1">
      <alignment horizontal="center" vertical="center"/>
    </xf>
    <xf numFmtId="0" fontId="4" fillId="7" borderId="1" xfId="0" applyFont="1" applyFill="1" applyBorder="1" applyAlignment="1">
      <alignment horizontal="center" vertical="center"/>
    </xf>
    <xf numFmtId="0" fontId="24" fillId="7" borderId="1" xfId="0" applyFont="1" applyFill="1" applyBorder="1" applyAlignment="1">
      <alignment horizontal="center" vertical="center" wrapText="1"/>
    </xf>
    <xf numFmtId="0" fontId="15" fillId="7" borderId="1" xfId="1" applyFont="1" applyFill="1" applyBorder="1" applyAlignment="1">
      <alignment horizontal="center" vertical="center" wrapText="1"/>
    </xf>
    <xf numFmtId="0" fontId="27" fillId="7" borderId="23" xfId="1" applyFont="1" applyFill="1" applyBorder="1" applyAlignment="1">
      <alignment horizontal="center" vertical="center"/>
    </xf>
    <xf numFmtId="9" fontId="27" fillId="7" borderId="29" xfId="4" applyFont="1" applyFill="1" applyBorder="1" applyAlignment="1">
      <alignment horizontal="center" vertical="center"/>
    </xf>
    <xf numFmtId="0" fontId="27" fillId="7" borderId="1" xfId="1" applyFont="1" applyFill="1" applyBorder="1" applyAlignment="1">
      <alignment horizontal="center" vertical="center" wrapText="1"/>
    </xf>
    <xf numFmtId="0" fontId="27" fillId="7" borderId="1" xfId="1" applyFont="1" applyFill="1" applyBorder="1" applyAlignment="1">
      <alignment horizontal="center" vertical="center"/>
    </xf>
    <xf numFmtId="0" fontId="4" fillId="9" borderId="23" xfId="0" applyFont="1" applyFill="1" applyBorder="1" applyAlignment="1">
      <alignment horizontal="center" vertical="center"/>
    </xf>
    <xf numFmtId="0" fontId="3" fillId="8" borderId="5" xfId="0" applyFont="1" applyFill="1" applyBorder="1" applyAlignment="1">
      <alignment vertical="center" wrapText="1"/>
    </xf>
    <xf numFmtId="0" fontId="4" fillId="9" borderId="13" xfId="0" applyFont="1" applyFill="1" applyBorder="1" applyAlignment="1">
      <alignment horizontal="center" vertical="center"/>
    </xf>
    <xf numFmtId="9" fontId="27" fillId="7" borderId="23" xfId="4" applyFont="1" applyFill="1" applyBorder="1" applyAlignment="1">
      <alignment horizontal="center" vertical="center"/>
    </xf>
    <xf numFmtId="0" fontId="3" fillId="2" borderId="4" xfId="1" applyFont="1" applyFill="1" applyBorder="1" applyAlignment="1">
      <alignment horizontal="left" vertical="top" wrapText="1"/>
    </xf>
    <xf numFmtId="0" fontId="3" fillId="2" borderId="5" xfId="1" applyFont="1" applyFill="1" applyBorder="1" applyAlignment="1">
      <alignment horizontal="left" vertical="top" wrapText="1"/>
    </xf>
    <xf numFmtId="0" fontId="4" fillId="2" borderId="1" xfId="1" applyFont="1" applyFill="1" applyBorder="1" applyAlignment="1">
      <alignment horizontal="center" vertical="center"/>
    </xf>
    <xf numFmtId="0" fontId="4" fillId="7" borderId="3"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5" xfId="0" applyFont="1" applyFill="1" applyBorder="1" applyAlignment="1">
      <alignment horizontal="center" vertical="center"/>
    </xf>
    <xf numFmtId="0" fontId="4" fillId="2" borderId="1" xfId="1" applyFont="1" applyFill="1" applyBorder="1" applyAlignment="1">
      <alignment horizontal="center" vertical="center" wrapText="1"/>
    </xf>
    <xf numFmtId="0" fontId="3" fillId="2" borderId="1" xfId="1"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1" applyFont="1" applyFill="1" applyBorder="1" applyAlignment="1">
      <alignment horizontal="left" vertical="center"/>
    </xf>
    <xf numFmtId="0" fontId="3" fillId="2" borderId="1" xfId="1" applyFont="1" applyFill="1" applyBorder="1" applyAlignment="1">
      <alignment horizontal="center" vertical="center" wrapText="1"/>
    </xf>
    <xf numFmtId="0" fontId="4" fillId="0" borderId="1" xfId="1" applyFont="1" applyFill="1" applyBorder="1" applyAlignment="1">
      <alignment horizontal="center" vertical="center"/>
    </xf>
    <xf numFmtId="0" fontId="5" fillId="2" borderId="0" xfId="1" applyFont="1" applyFill="1" applyBorder="1" applyAlignment="1">
      <alignment horizontal="center"/>
    </xf>
    <xf numFmtId="0" fontId="3" fillId="0" borderId="1" xfId="1" applyFont="1" applyFill="1" applyBorder="1" applyAlignment="1">
      <alignment horizontal="center" vertical="center" wrapText="1"/>
    </xf>
    <xf numFmtId="0" fontId="5" fillId="3" borderId="0" xfId="1" applyFont="1" applyFill="1" applyBorder="1" applyAlignment="1">
      <alignment horizontal="center"/>
    </xf>
    <xf numFmtId="0" fontId="3" fillId="0" borderId="0" xfId="1" applyFont="1" applyFill="1"/>
    <xf numFmtId="0" fontId="19" fillId="5" borderId="43"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9" fillId="5" borderId="44" xfId="0" applyFont="1" applyFill="1" applyBorder="1" applyAlignment="1">
      <alignment horizontal="left" vertical="center" wrapText="1"/>
    </xf>
    <xf numFmtId="0" fontId="19" fillId="0" borderId="45" xfId="0" applyFont="1" applyFill="1" applyBorder="1" applyAlignment="1">
      <alignment horizontal="justify" vertical="center" wrapText="1"/>
    </xf>
    <xf numFmtId="0" fontId="19" fillId="0" borderId="8" xfId="0" applyFont="1" applyFill="1" applyBorder="1" applyAlignment="1">
      <alignment horizontal="justify" vertical="center" wrapText="1"/>
    </xf>
    <xf numFmtId="0" fontId="19" fillId="0" borderId="9" xfId="0" applyFont="1" applyFill="1" applyBorder="1" applyAlignment="1">
      <alignment horizontal="justify" vertical="center" wrapText="1"/>
    </xf>
    <xf numFmtId="0" fontId="18" fillId="0" borderId="3" xfId="0" applyFont="1" applyFill="1" applyBorder="1" applyAlignment="1">
      <alignment horizontal="left" vertical="center" wrapText="1"/>
    </xf>
    <xf numFmtId="0" fontId="18" fillId="0" borderId="4" xfId="0" applyFont="1" applyFill="1" applyBorder="1" applyAlignment="1">
      <alignment horizontal="left" vertical="center" wrapText="1"/>
    </xf>
    <xf numFmtId="0" fontId="18" fillId="0" borderId="44" xfId="0" applyFont="1" applyFill="1" applyBorder="1" applyAlignment="1">
      <alignment horizontal="left" vertical="center" wrapText="1"/>
    </xf>
    <xf numFmtId="0" fontId="19" fillId="2" borderId="47" xfId="0" applyFont="1" applyFill="1" applyBorder="1" applyAlignment="1">
      <alignment horizontal="justify" vertical="center" wrapText="1"/>
    </xf>
    <xf numFmtId="0" fontId="19" fillId="2" borderId="2" xfId="0" applyFont="1" applyFill="1" applyBorder="1" applyAlignment="1">
      <alignment horizontal="justify" vertical="center" wrapText="1"/>
    </xf>
    <xf numFmtId="0" fontId="19" fillId="2" borderId="13" xfId="0" applyFont="1" applyFill="1" applyBorder="1" applyAlignment="1">
      <alignment horizontal="justify" vertical="center" wrapText="1"/>
    </xf>
    <xf numFmtId="0" fontId="19" fillId="0" borderId="43" xfId="0" applyFont="1" applyFill="1" applyBorder="1" applyAlignment="1">
      <alignment horizontal="justify" vertical="center" wrapText="1"/>
    </xf>
    <xf numFmtId="0" fontId="19" fillId="0" borderId="4" xfId="0" applyFont="1" applyFill="1" applyBorder="1" applyAlignment="1">
      <alignment horizontal="justify" vertical="center" wrapText="1"/>
    </xf>
    <xf numFmtId="0" fontId="19" fillId="0" borderId="5" xfId="0" applyFont="1" applyFill="1" applyBorder="1" applyAlignment="1">
      <alignment horizontal="justify" vertical="center" wrapText="1"/>
    </xf>
    <xf numFmtId="0" fontId="19" fillId="0" borderId="48" xfId="0" applyFont="1" applyFill="1" applyBorder="1" applyAlignment="1">
      <alignment horizontal="justify" vertical="center" wrapText="1"/>
    </xf>
    <xf numFmtId="0" fontId="19" fillId="0" borderId="20" xfId="0" applyFont="1" applyFill="1" applyBorder="1" applyAlignment="1">
      <alignment horizontal="justify" vertical="center" wrapText="1"/>
    </xf>
    <xf numFmtId="0" fontId="19" fillId="0" borderId="21" xfId="0" applyFont="1" applyFill="1" applyBorder="1" applyAlignment="1">
      <alignment horizontal="justify" vertical="center" wrapText="1"/>
    </xf>
    <xf numFmtId="0" fontId="18" fillId="0" borderId="22"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49" xfId="0" applyFont="1" applyFill="1" applyBorder="1" applyAlignment="1">
      <alignment horizontal="left" vertical="center" wrapText="1"/>
    </xf>
    <xf numFmtId="0" fontId="19" fillId="6" borderId="14" xfId="0" applyFont="1" applyFill="1" applyBorder="1" applyAlignment="1">
      <alignment horizontal="center" vertical="center"/>
    </xf>
    <xf numFmtId="0" fontId="19" fillId="6" borderId="15" xfId="0" applyFont="1" applyFill="1" applyBorder="1" applyAlignment="1">
      <alignment horizontal="center" vertical="center"/>
    </xf>
    <xf numFmtId="0" fontId="19" fillId="6" borderId="16" xfId="0" applyFont="1" applyFill="1" applyBorder="1" applyAlignment="1">
      <alignment horizontal="center" vertical="center"/>
    </xf>
    <xf numFmtId="0" fontId="19" fillId="0" borderId="43" xfId="0" applyFont="1" applyFill="1" applyBorder="1" applyAlignment="1">
      <alignment vertical="center" wrapText="1"/>
    </xf>
    <xf numFmtId="0" fontId="19" fillId="0" borderId="4" xfId="0" applyFont="1" applyFill="1" applyBorder="1" applyAlignment="1">
      <alignment vertical="center" wrapText="1"/>
    </xf>
    <xf numFmtId="0" fontId="19" fillId="0" borderId="5" xfId="0" applyFont="1" applyFill="1" applyBorder="1" applyAlignment="1">
      <alignment vertical="center" wrapText="1"/>
    </xf>
    <xf numFmtId="0" fontId="19" fillId="5" borderId="41" xfId="0" applyFont="1" applyFill="1" applyBorder="1" applyAlignment="1">
      <alignment horizontal="left" vertical="center" wrapText="1"/>
    </xf>
    <xf numFmtId="0" fontId="19" fillId="5" borderId="17" xfId="0" applyFont="1" applyFill="1" applyBorder="1" applyAlignment="1">
      <alignment horizontal="left" vertical="center" wrapText="1"/>
    </xf>
    <xf numFmtId="0" fontId="19" fillId="5" borderId="19" xfId="0" applyFont="1" applyFill="1" applyBorder="1" applyAlignment="1">
      <alignment horizontal="left" vertical="center" wrapText="1"/>
    </xf>
    <xf numFmtId="0" fontId="18" fillId="0" borderId="7"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18" fillId="0" borderId="46" xfId="0" applyFont="1" applyFill="1" applyBorder="1" applyAlignment="1">
      <alignment horizontal="left" vertical="center" wrapText="1"/>
    </xf>
    <xf numFmtId="0" fontId="19" fillId="2" borderId="31" xfId="0" applyFont="1" applyFill="1" applyBorder="1" applyAlignment="1">
      <alignment horizontal="justify" vertical="center" wrapText="1"/>
    </xf>
    <xf numFmtId="0" fontId="19" fillId="2" borderId="0" xfId="0" applyFont="1" applyFill="1" applyBorder="1" applyAlignment="1">
      <alignment horizontal="justify" vertical="center" wrapText="1"/>
    </xf>
    <xf numFmtId="0" fontId="19" fillId="2" borderId="11" xfId="0" applyFont="1" applyFill="1" applyBorder="1" applyAlignment="1">
      <alignment horizontal="justify" vertical="center" wrapText="1"/>
    </xf>
    <xf numFmtId="0" fontId="19" fillId="0" borderId="47" xfId="0" applyFont="1" applyFill="1" applyBorder="1" applyAlignment="1">
      <alignment horizontal="justify" vertical="center" wrapText="1"/>
    </xf>
    <xf numFmtId="0" fontId="19" fillId="0" borderId="2" xfId="0" applyFont="1" applyFill="1" applyBorder="1" applyAlignment="1">
      <alignment horizontal="justify" vertical="center" wrapText="1"/>
    </xf>
    <xf numFmtId="0" fontId="19" fillId="0" borderId="13" xfId="0" applyFont="1" applyFill="1" applyBorder="1" applyAlignment="1">
      <alignment horizontal="justify" vertical="center" wrapText="1"/>
    </xf>
    <xf numFmtId="0" fontId="19" fillId="0" borderId="43"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2" borderId="47" xfId="0" applyFont="1" applyFill="1" applyBorder="1" applyAlignment="1">
      <alignment vertical="center" wrapText="1"/>
    </xf>
    <xf numFmtId="0" fontId="19" fillId="2" borderId="2" xfId="0" applyFont="1" applyFill="1" applyBorder="1" applyAlignment="1">
      <alignment vertical="center" wrapText="1"/>
    </xf>
    <xf numFmtId="0" fontId="19" fillId="2" borderId="13" xfId="0" applyFont="1" applyFill="1" applyBorder="1" applyAlignment="1">
      <alignment vertical="center" wrapText="1"/>
    </xf>
    <xf numFmtId="0" fontId="18" fillId="3" borderId="3" xfId="0" applyFont="1" applyFill="1" applyBorder="1" applyAlignment="1">
      <alignment horizontal="left" vertical="center" wrapText="1"/>
    </xf>
    <xf numFmtId="0" fontId="18" fillId="3" borderId="4" xfId="0" applyFont="1" applyFill="1" applyBorder="1" applyAlignment="1">
      <alignment horizontal="left" vertical="center" wrapText="1"/>
    </xf>
    <xf numFmtId="0" fontId="18" fillId="3" borderId="44" xfId="0" applyFont="1" applyFill="1" applyBorder="1" applyAlignment="1">
      <alignment horizontal="left" vertical="center" wrapText="1"/>
    </xf>
    <xf numFmtId="0" fontId="19" fillId="0" borderId="45" xfId="0" applyFont="1" applyFill="1" applyBorder="1" applyAlignment="1">
      <alignment vertical="center" wrapText="1"/>
    </xf>
    <xf numFmtId="0" fontId="19" fillId="0" borderId="8" xfId="0" applyFont="1" applyFill="1" applyBorder="1" applyAlignment="1">
      <alignment vertical="center" wrapText="1"/>
    </xf>
    <xf numFmtId="0" fontId="19" fillId="0" borderId="9" xfId="0" applyFont="1" applyFill="1" applyBorder="1" applyAlignment="1">
      <alignment vertical="center" wrapText="1"/>
    </xf>
    <xf numFmtId="0" fontId="19" fillId="0" borderId="47" xfId="0" applyFont="1" applyFill="1" applyBorder="1" applyAlignment="1">
      <alignment vertical="center" wrapText="1"/>
    </xf>
    <xf numFmtId="0" fontId="19" fillId="0" borderId="2" xfId="0" applyFont="1" applyFill="1" applyBorder="1" applyAlignment="1">
      <alignment vertical="center" wrapText="1"/>
    </xf>
    <xf numFmtId="0" fontId="19" fillId="0" borderId="13" xfId="0" applyFont="1" applyFill="1" applyBorder="1" applyAlignment="1">
      <alignment vertical="center" wrapText="1"/>
    </xf>
    <xf numFmtId="0" fontId="19" fillId="2" borderId="45" xfId="0" applyFont="1" applyFill="1" applyBorder="1" applyAlignment="1">
      <alignment vertical="center" wrapText="1"/>
    </xf>
    <xf numFmtId="0" fontId="19" fillId="2" borderId="8" xfId="0" applyFont="1" applyFill="1" applyBorder="1" applyAlignment="1">
      <alignment vertical="center" wrapText="1"/>
    </xf>
    <xf numFmtId="0" fontId="19" fillId="2" borderId="9" xfId="0" applyFont="1" applyFill="1" applyBorder="1" applyAlignment="1">
      <alignment vertical="center" wrapText="1"/>
    </xf>
    <xf numFmtId="0" fontId="18" fillId="0" borderId="12"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42"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2" borderId="46" xfId="0" applyFont="1" applyFill="1" applyBorder="1" applyAlignment="1">
      <alignment horizontal="left" vertical="center" wrapText="1"/>
    </xf>
    <xf numFmtId="0" fontId="13" fillId="2" borderId="0" xfId="1" applyFont="1" applyFill="1" applyAlignment="1">
      <alignment horizontal="center"/>
    </xf>
    <xf numFmtId="0" fontId="9" fillId="2" borderId="0" xfId="1" applyFont="1" applyFill="1" applyAlignment="1">
      <alignment horizontal="center"/>
    </xf>
    <xf numFmtId="0" fontId="18" fillId="2" borderId="0" xfId="0" applyFont="1" applyFill="1" applyAlignment="1">
      <alignment horizontal="center"/>
    </xf>
    <xf numFmtId="0" fontId="19" fillId="0" borderId="41" xfId="0" applyFont="1" applyFill="1" applyBorder="1" applyAlignment="1">
      <alignment vertical="center" wrapText="1"/>
    </xf>
    <xf numFmtId="0" fontId="19" fillId="0" borderId="17" xfId="0" applyFont="1" applyFill="1" applyBorder="1" applyAlignment="1">
      <alignment vertical="center" wrapText="1"/>
    </xf>
    <xf numFmtId="0" fontId="19" fillId="0" borderId="40" xfId="0" applyFont="1" applyFill="1" applyBorder="1" applyAlignment="1">
      <alignment vertical="center" wrapText="1"/>
    </xf>
    <xf numFmtId="0" fontId="18" fillId="5" borderId="14" xfId="0" applyFont="1" applyFill="1" applyBorder="1" applyAlignment="1">
      <alignment horizontal="justify" vertical="center" wrapText="1"/>
    </xf>
    <xf numFmtId="0" fontId="18" fillId="5" borderId="15" xfId="0" applyFont="1" applyFill="1" applyBorder="1" applyAlignment="1">
      <alignment horizontal="justify" vertical="center" wrapText="1"/>
    </xf>
    <xf numFmtId="0" fontId="18" fillId="5" borderId="16" xfId="0" applyFont="1" applyFill="1" applyBorder="1" applyAlignment="1">
      <alignment horizontal="justify" vertical="center" wrapText="1"/>
    </xf>
    <xf numFmtId="0" fontId="18" fillId="2" borderId="1" xfId="0" applyFont="1" applyFill="1" applyBorder="1" applyAlignment="1">
      <alignment horizontal="left" vertical="center" wrapText="1"/>
    </xf>
    <xf numFmtId="0" fontId="18" fillId="2" borderId="36" xfId="0" applyFont="1" applyFill="1" applyBorder="1" applyAlignment="1">
      <alignment horizontal="left" vertical="center" wrapText="1"/>
    </xf>
    <xf numFmtId="0" fontId="19" fillId="2" borderId="45" xfId="0" applyFont="1" applyFill="1" applyBorder="1" applyAlignment="1">
      <alignment horizontal="justify" vertical="center" wrapText="1"/>
    </xf>
    <xf numFmtId="0" fontId="19" fillId="2" borderId="8" xfId="0" applyFont="1" applyFill="1" applyBorder="1" applyAlignment="1">
      <alignment horizontal="justify" vertical="center" wrapText="1"/>
    </xf>
    <xf numFmtId="0" fontId="19" fillId="0" borderId="31" xfId="0" applyFont="1" applyFill="1" applyBorder="1" applyAlignment="1">
      <alignment vertical="center" wrapText="1"/>
    </xf>
    <xf numFmtId="0" fontId="19" fillId="0" borderId="0" xfId="0" applyFont="1" applyFill="1" applyBorder="1" applyAlignment="1">
      <alignment vertical="center" wrapText="1"/>
    </xf>
    <xf numFmtId="0" fontId="19" fillId="0" borderId="11" xfId="0" applyFont="1" applyFill="1" applyBorder="1" applyAlignment="1">
      <alignment vertical="center" wrapText="1"/>
    </xf>
    <xf numFmtId="0" fontId="19" fillId="2" borderId="31" xfId="0" applyFont="1" applyFill="1" applyBorder="1" applyAlignment="1">
      <alignment vertical="center" wrapText="1"/>
    </xf>
    <xf numFmtId="0" fontId="19" fillId="2" borderId="0" xfId="0" applyFont="1" applyFill="1" applyBorder="1" applyAlignment="1">
      <alignment vertical="center" wrapText="1"/>
    </xf>
    <xf numFmtId="0" fontId="19" fillId="2" borderId="11" xfId="0" applyFont="1" applyFill="1" applyBorder="1" applyAlignment="1">
      <alignment vertical="center" wrapText="1"/>
    </xf>
    <xf numFmtId="0" fontId="3" fillId="0" borderId="3" xfId="1" applyFont="1" applyFill="1" applyBorder="1" applyAlignment="1">
      <alignment horizontal="left" vertical="center"/>
    </xf>
    <xf numFmtId="0" fontId="3" fillId="0" borderId="4" xfId="1" applyFont="1" applyFill="1" applyBorder="1" applyAlignment="1">
      <alignment horizontal="left" vertical="center"/>
    </xf>
    <xf numFmtId="0" fontId="3" fillId="0" borderId="5" xfId="1" applyFont="1" applyFill="1" applyBorder="1" applyAlignment="1">
      <alignment horizontal="left" vertical="center"/>
    </xf>
    <xf numFmtId="0" fontId="3" fillId="2" borderId="3" xfId="1" applyFont="1" applyFill="1" applyBorder="1" applyAlignment="1">
      <alignment horizontal="left" vertical="center"/>
    </xf>
    <xf numFmtId="0" fontId="3" fillId="2" borderId="4" xfId="1" applyFont="1" applyFill="1" applyBorder="1" applyAlignment="1">
      <alignment horizontal="left" vertical="center"/>
    </xf>
    <xf numFmtId="0" fontId="3" fillId="2" borderId="5" xfId="1" applyFont="1" applyFill="1" applyBorder="1" applyAlignment="1">
      <alignment horizontal="left" vertical="center"/>
    </xf>
    <xf numFmtId="0" fontId="3" fillId="2" borderId="1" xfId="0" applyFont="1" applyFill="1" applyBorder="1" applyAlignment="1">
      <alignment horizontal="center"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xf>
    <xf numFmtId="0" fontId="18" fillId="0" borderId="1" xfId="0" applyFont="1" applyFill="1" applyBorder="1" applyAlignment="1">
      <alignment horizontal="justify" vertical="center" wrapText="1"/>
    </xf>
    <xf numFmtId="0" fontId="18" fillId="0" borderId="7"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4" fillId="7" borderId="1"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Fill="1" applyBorder="1" applyAlignment="1">
      <alignment horizontal="center" vertical="center"/>
    </xf>
    <xf numFmtId="0" fontId="3" fillId="2" borderId="1" xfId="1" applyFont="1" applyFill="1" applyBorder="1" applyAlignment="1">
      <alignment horizontal="center" vertical="center"/>
    </xf>
    <xf numFmtId="0" fontId="3" fillId="2" borderId="1" xfId="1" applyFont="1" applyFill="1" applyBorder="1" applyAlignment="1">
      <alignment horizontal="left" vertical="center"/>
    </xf>
    <xf numFmtId="0" fontId="3" fillId="2" borderId="18" xfId="1" applyFont="1" applyFill="1" applyBorder="1" applyAlignment="1">
      <alignment horizontal="left" vertical="center"/>
    </xf>
    <xf numFmtId="0" fontId="3" fillId="2" borderId="17" xfId="1" applyFont="1" applyFill="1" applyBorder="1" applyAlignment="1">
      <alignment horizontal="left" vertical="center"/>
    </xf>
    <xf numFmtId="0" fontId="3" fillId="2" borderId="40" xfId="1" applyFont="1" applyFill="1" applyBorder="1" applyAlignment="1">
      <alignment horizontal="left" vertical="center"/>
    </xf>
    <xf numFmtId="0" fontId="3"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166" fontId="3" fillId="0" borderId="3" xfId="0" applyNumberFormat="1" applyFont="1" applyFill="1" applyBorder="1" applyAlignment="1">
      <alignment horizontal="center" vertical="center" wrapText="1"/>
    </xf>
    <xf numFmtId="166" fontId="3" fillId="0" borderId="4" xfId="0"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3" fillId="2" borderId="3" xfId="1" applyFont="1" applyFill="1" applyBorder="1" applyAlignment="1">
      <alignment horizontal="left" vertical="center" wrapText="1"/>
    </xf>
    <xf numFmtId="0" fontId="3" fillId="2" borderId="4" xfId="1" applyFont="1" applyFill="1" applyBorder="1" applyAlignment="1">
      <alignment horizontal="left" vertical="center" wrapText="1"/>
    </xf>
    <xf numFmtId="0" fontId="3" fillId="2" borderId="5" xfId="1" applyFont="1" applyFill="1" applyBorder="1" applyAlignment="1">
      <alignment horizontal="left" vertical="center" wrapText="1"/>
    </xf>
    <xf numFmtId="0" fontId="4" fillId="7" borderId="1" xfId="0" applyFont="1" applyFill="1" applyBorder="1" applyAlignment="1">
      <alignment horizontal="center" vertical="center" wrapText="1"/>
    </xf>
    <xf numFmtId="0" fontId="3" fillId="2" borderId="0" xfId="1" applyFont="1" applyFill="1" applyBorder="1" applyAlignment="1">
      <alignment horizontal="left" vertical="top"/>
    </xf>
    <xf numFmtId="0" fontId="3" fillId="2" borderId="11" xfId="1" applyFont="1" applyFill="1" applyBorder="1" applyAlignment="1">
      <alignment horizontal="left" vertical="top"/>
    </xf>
    <xf numFmtId="0" fontId="4" fillId="7" borderId="14" xfId="1" applyFont="1" applyFill="1" applyBorder="1" applyAlignment="1">
      <alignment horizontal="center" vertical="center"/>
    </xf>
    <xf numFmtId="0" fontId="4" fillId="7" borderId="15" xfId="1" applyFont="1" applyFill="1" applyBorder="1" applyAlignment="1">
      <alignment horizontal="center" vertical="center"/>
    </xf>
    <xf numFmtId="0" fontId="4" fillId="7" borderId="16" xfId="1" applyFont="1" applyFill="1" applyBorder="1" applyAlignment="1">
      <alignment horizontal="center" vertical="center"/>
    </xf>
    <xf numFmtId="0" fontId="3" fillId="2" borderId="3" xfId="1" applyFont="1" applyFill="1" applyBorder="1" applyAlignment="1">
      <alignment horizontal="left" vertical="top"/>
    </xf>
    <xf numFmtId="0" fontId="3" fillId="2" borderId="4" xfId="1" applyFont="1" applyFill="1" applyBorder="1" applyAlignment="1">
      <alignment horizontal="left" vertical="top"/>
    </xf>
    <xf numFmtId="0" fontId="3" fillId="2" borderId="5" xfId="1" applyFont="1" applyFill="1" applyBorder="1" applyAlignment="1">
      <alignment horizontal="left" vertical="top"/>
    </xf>
    <xf numFmtId="0" fontId="3" fillId="0" borderId="29" xfId="0" applyFont="1" applyBorder="1" applyAlignment="1">
      <alignment horizontal="justify" vertical="center" wrapText="1"/>
    </xf>
    <xf numFmtId="0" fontId="13" fillId="2" borderId="7"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13" fillId="2" borderId="9" xfId="1" applyFont="1" applyFill="1" applyBorder="1" applyAlignment="1">
      <alignment horizontal="center" vertical="center" wrapText="1"/>
    </xf>
    <xf numFmtId="0" fontId="4" fillId="7" borderId="3"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5" xfId="0" applyFont="1" applyFill="1" applyBorder="1" applyAlignment="1">
      <alignment horizontal="center" vertical="center"/>
    </xf>
    <xf numFmtId="0" fontId="3" fillId="2" borderId="29" xfId="0" applyFont="1" applyFill="1" applyBorder="1" applyAlignment="1">
      <alignment horizontal="left"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3" fillId="2" borderId="9" xfId="0" applyFont="1" applyFill="1" applyBorder="1" applyAlignment="1">
      <alignment horizontal="left" vertical="center"/>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3" xfId="0" applyFont="1" applyFill="1" applyBorder="1" applyAlignment="1">
      <alignment horizontal="justify" vertical="center" wrapText="1"/>
    </xf>
    <xf numFmtId="0" fontId="3" fillId="0" borderId="4" xfId="0" applyFont="1" applyFill="1" applyBorder="1" applyAlignment="1">
      <alignment horizontal="justify" vertical="center" wrapText="1"/>
    </xf>
    <xf numFmtId="0" fontId="3" fillId="0" borderId="5" xfId="0" applyFont="1" applyFill="1" applyBorder="1" applyAlignment="1">
      <alignment horizontal="justify" vertical="center" wrapText="1"/>
    </xf>
    <xf numFmtId="0" fontId="3" fillId="2" borderId="1" xfId="1" applyFont="1" applyFill="1" applyBorder="1" applyAlignment="1">
      <alignment horizontal="center"/>
    </xf>
    <xf numFmtId="0" fontId="3" fillId="0" borderId="1" xfId="1" applyFont="1" applyFill="1" applyBorder="1" applyAlignment="1">
      <alignment horizontal="left" vertical="top"/>
    </xf>
    <xf numFmtId="0" fontId="4" fillId="2" borderId="1" xfId="1" applyFont="1" applyFill="1" applyBorder="1" applyAlignment="1">
      <alignment horizontal="center" vertical="center"/>
    </xf>
    <xf numFmtId="0" fontId="4" fillId="2" borderId="23" xfId="1" applyFont="1" applyFill="1" applyBorder="1" applyAlignment="1">
      <alignment horizontal="center" vertical="center"/>
    </xf>
    <xf numFmtId="0" fontId="26" fillId="2" borderId="3" xfId="1" applyFont="1" applyFill="1" applyBorder="1" applyAlignment="1">
      <alignment horizontal="left" vertical="center" wrapText="1"/>
    </xf>
    <xf numFmtId="0" fontId="26" fillId="2" borderId="5" xfId="1"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23" xfId="0" applyFont="1" applyFill="1" applyBorder="1" applyAlignment="1">
      <alignment horizontal="center" vertical="center" wrapText="1"/>
    </xf>
    <xf numFmtId="0" fontId="3" fillId="2" borderId="18" xfId="1" applyFont="1" applyFill="1" applyBorder="1" applyAlignment="1">
      <alignment horizontal="center" vertical="center"/>
    </xf>
    <xf numFmtId="0" fontId="3" fillId="2" borderId="17"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0" borderId="1" xfId="0" applyFont="1" applyFill="1" applyBorder="1" applyAlignment="1">
      <alignment horizontal="left" vertical="center"/>
    </xf>
    <xf numFmtId="0" fontId="8" fillId="2" borderId="1" xfId="1" applyFont="1" applyFill="1" applyBorder="1" applyAlignment="1">
      <alignment horizontal="left" vertical="center" wrapText="1"/>
    </xf>
    <xf numFmtId="0" fontId="3" fillId="2" borderId="1" xfId="1" applyFont="1" applyFill="1" applyBorder="1" applyAlignment="1">
      <alignment horizontal="center" vertical="top" wrapText="1"/>
    </xf>
    <xf numFmtId="0" fontId="4" fillId="2" borderId="18" xfId="1" applyFont="1" applyFill="1" applyBorder="1" applyAlignment="1">
      <alignment horizontal="center" vertical="center"/>
    </xf>
    <xf numFmtId="0" fontId="4" fillId="2" borderId="17" xfId="1" applyFont="1" applyFill="1" applyBorder="1" applyAlignment="1">
      <alignment horizontal="center" vertical="center"/>
    </xf>
    <xf numFmtId="0" fontId="4" fillId="2" borderId="40" xfId="1" applyFont="1" applyFill="1" applyBorder="1" applyAlignment="1">
      <alignment horizontal="center" vertical="center"/>
    </xf>
    <xf numFmtId="0" fontId="4" fillId="0" borderId="7" xfId="0" applyFont="1" applyFill="1" applyBorder="1" applyAlignment="1">
      <alignment horizontal="left" vertical="top"/>
    </xf>
    <xf numFmtId="0" fontId="4" fillId="0" borderId="8" xfId="0" applyFont="1" applyFill="1" applyBorder="1" applyAlignment="1">
      <alignment horizontal="left" vertical="top"/>
    </xf>
    <xf numFmtId="0" fontId="4" fillId="0" borderId="9" xfId="0" applyFont="1" applyFill="1" applyBorder="1" applyAlignment="1">
      <alignment horizontal="left" vertical="top"/>
    </xf>
    <xf numFmtId="0" fontId="4" fillId="0" borderId="10" xfId="0" applyFont="1" applyFill="1" applyBorder="1" applyAlignment="1">
      <alignment horizontal="left" vertical="top"/>
    </xf>
    <xf numFmtId="0" fontId="4" fillId="0" borderId="0" xfId="0" applyFont="1" applyFill="1" applyBorder="1" applyAlignment="1">
      <alignment horizontal="left" vertical="top"/>
    </xf>
    <xf numFmtId="0" fontId="4" fillId="0" borderId="11" xfId="0" applyFont="1" applyFill="1" applyBorder="1" applyAlignment="1">
      <alignment horizontal="left" vertical="top"/>
    </xf>
    <xf numFmtId="0" fontId="4" fillId="0" borderId="12" xfId="0" applyFont="1" applyFill="1" applyBorder="1" applyAlignment="1">
      <alignment horizontal="left" vertical="top"/>
    </xf>
    <xf numFmtId="0" fontId="4" fillId="0" borderId="2" xfId="0" applyFont="1" applyFill="1" applyBorder="1" applyAlignment="1">
      <alignment horizontal="left" vertical="top"/>
    </xf>
    <xf numFmtId="0" fontId="4" fillId="0" borderId="13" xfId="0" applyFont="1" applyFill="1" applyBorder="1" applyAlignment="1">
      <alignment horizontal="left" vertical="top"/>
    </xf>
    <xf numFmtId="0" fontId="24" fillId="2" borderId="5" xfId="0" applyFont="1" applyFill="1" applyBorder="1" applyAlignment="1">
      <alignment horizontal="left" vertical="top" wrapText="1"/>
    </xf>
    <xf numFmtId="0" fontId="5" fillId="3" borderId="10" xfId="1" applyFont="1" applyFill="1" applyBorder="1" applyAlignment="1">
      <alignment horizontal="center"/>
    </xf>
    <xf numFmtId="0" fontId="5" fillId="3" borderId="0" xfId="1" applyFont="1" applyFill="1" applyBorder="1" applyAlignment="1">
      <alignment horizontal="center"/>
    </xf>
    <xf numFmtId="0" fontId="3" fillId="0" borderId="0" xfId="1" applyFont="1" applyFill="1"/>
    <xf numFmtId="0" fontId="5" fillId="2" borderId="10" xfId="1" applyFont="1" applyFill="1" applyBorder="1" applyAlignment="1">
      <alignment horizontal="center"/>
    </xf>
    <xf numFmtId="0" fontId="5" fillId="2" borderId="0" xfId="1" applyFont="1" applyFill="1" applyBorder="1" applyAlignment="1">
      <alignment horizontal="center"/>
    </xf>
    <xf numFmtId="0" fontId="3" fillId="2" borderId="4"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3" xfId="1" applyFont="1" applyFill="1" applyBorder="1" applyAlignment="1">
      <alignment horizontal="left" vertical="top" wrapText="1"/>
    </xf>
    <xf numFmtId="0" fontId="3" fillId="2" borderId="4" xfId="1" applyFont="1" applyFill="1" applyBorder="1" applyAlignment="1">
      <alignment horizontal="left" vertical="top" wrapText="1"/>
    </xf>
    <xf numFmtId="0" fontId="3" fillId="2" borderId="5" xfId="1" applyFont="1" applyFill="1" applyBorder="1" applyAlignment="1">
      <alignment horizontal="left" vertical="top" wrapText="1"/>
    </xf>
    <xf numFmtId="0" fontId="4" fillId="2" borderId="1" xfId="1" applyFont="1" applyFill="1" applyBorder="1" applyAlignment="1">
      <alignment horizontal="center" vertical="center" wrapText="1"/>
    </xf>
    <xf numFmtId="0" fontId="3" fillId="0" borderId="1" xfId="1" applyFont="1" applyFill="1" applyBorder="1" applyAlignment="1">
      <alignment horizontal="left" vertical="center" wrapText="1"/>
    </xf>
    <xf numFmtId="0" fontId="3" fillId="0" borderId="1" xfId="1" applyFont="1" applyFill="1" applyBorder="1" applyAlignment="1">
      <alignment horizontal="center" vertical="center" wrapText="1"/>
    </xf>
    <xf numFmtId="0" fontId="3" fillId="0" borderId="1" xfId="1" applyFont="1" applyFill="1" applyBorder="1" applyAlignment="1">
      <alignment horizontal="center" vertical="center"/>
    </xf>
    <xf numFmtId="0" fontId="3" fillId="2" borderId="1" xfId="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6" fillId="2" borderId="3" xfId="0" applyFont="1" applyFill="1" applyBorder="1" applyAlignment="1">
      <alignment horizontal="left" vertical="top" wrapText="1"/>
    </xf>
    <xf numFmtId="0" fontId="16" fillId="2" borderId="4" xfId="0" applyFont="1" applyFill="1" applyBorder="1" applyAlignment="1">
      <alignment horizontal="left" vertical="top" wrapText="1"/>
    </xf>
    <xf numFmtId="0" fontId="16" fillId="2" borderId="5" xfId="0" applyFont="1" applyFill="1" applyBorder="1" applyAlignment="1">
      <alignment horizontal="left" vertical="top" wrapText="1"/>
    </xf>
    <xf numFmtId="0" fontId="4" fillId="0" borderId="1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xf>
    <xf numFmtId="0" fontId="3" fillId="0" borderId="13" xfId="0" applyFont="1" applyBorder="1" applyAlignment="1">
      <alignment horizontal="left" vertical="center"/>
    </xf>
    <xf numFmtId="0" fontId="3" fillId="0" borderId="23" xfId="0" applyFont="1" applyBorder="1" applyAlignment="1">
      <alignment horizontal="left" vertical="center" wrapText="1"/>
    </xf>
    <xf numFmtId="0" fontId="3" fillId="0" borderId="1" xfId="0" applyFont="1" applyBorder="1" applyAlignment="1">
      <alignment horizontal="left" vertical="center"/>
    </xf>
    <xf numFmtId="0" fontId="3" fillId="2" borderId="4" xfId="1" applyFont="1" applyFill="1" applyBorder="1" applyAlignment="1">
      <alignment horizontal="center" vertical="center"/>
    </xf>
    <xf numFmtId="0" fontId="3" fillId="2" borderId="5" xfId="1" applyFont="1" applyFill="1" applyBorder="1" applyAlignment="1">
      <alignment horizontal="center" vertical="center"/>
    </xf>
    <xf numFmtId="0" fontId="4" fillId="7" borderId="24" xfId="1" applyFont="1" applyFill="1" applyBorder="1" applyAlignment="1">
      <alignment horizontal="center" vertical="center"/>
    </xf>
    <xf numFmtId="0" fontId="4" fillId="7" borderId="25" xfId="1" applyFont="1" applyFill="1" applyBorder="1" applyAlignment="1">
      <alignment horizontal="center" vertical="center"/>
    </xf>
    <xf numFmtId="0" fontId="4" fillId="7" borderId="27" xfId="1" applyFont="1" applyFill="1" applyBorder="1" applyAlignment="1">
      <alignment horizontal="center" vertical="center"/>
    </xf>
    <xf numFmtId="0" fontId="3" fillId="2" borderId="10"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0" borderId="29" xfId="1" applyFont="1" applyFill="1" applyBorder="1" applyAlignment="1">
      <alignment horizontal="left" vertical="top"/>
    </xf>
    <xf numFmtId="0" fontId="3" fillId="0" borderId="3"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2" borderId="5" xfId="1"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3" fillId="2" borderId="3" xfId="1" applyFont="1" applyFill="1" applyBorder="1" applyAlignment="1">
      <alignment horizontal="left" wrapText="1"/>
    </xf>
    <xf numFmtId="0" fontId="3" fillId="2" borderId="4" xfId="1" applyFont="1" applyFill="1" applyBorder="1" applyAlignment="1">
      <alignment horizontal="left" wrapText="1"/>
    </xf>
    <xf numFmtId="0" fontId="13" fillId="0" borderId="0" xfId="1" applyFont="1" applyFill="1" applyAlignment="1">
      <alignment horizontal="center"/>
    </xf>
    <xf numFmtId="0" fontId="9" fillId="0" borderId="0" xfId="1" applyFont="1" applyFill="1" applyAlignment="1">
      <alignment horizontal="center"/>
    </xf>
    <xf numFmtId="0" fontId="16" fillId="2" borderId="3"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26" fillId="7" borderId="12" xfId="1" applyFont="1" applyFill="1" applyBorder="1" applyAlignment="1">
      <alignment horizontal="center" vertical="center" wrapText="1"/>
    </xf>
    <xf numFmtId="0" fontId="26" fillId="7" borderId="13" xfId="1" applyFont="1" applyFill="1" applyBorder="1" applyAlignment="1">
      <alignment horizontal="center" vertical="center" wrapText="1"/>
    </xf>
    <xf numFmtId="0" fontId="3" fillId="0" borderId="3" xfId="0" applyFont="1" applyFill="1" applyBorder="1" applyAlignment="1">
      <alignment horizontal="center"/>
    </xf>
    <xf numFmtId="0" fontId="3" fillId="0" borderId="4" xfId="0" applyFont="1" applyFill="1" applyBorder="1" applyAlignment="1">
      <alignment horizont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27" fillId="2" borderId="3" xfId="1" applyFont="1" applyFill="1" applyBorder="1" applyAlignment="1">
      <alignment horizontal="center" vertical="center"/>
    </xf>
    <xf numFmtId="0" fontId="27" fillId="2" borderId="5" xfId="1" applyFont="1" applyFill="1" applyBorder="1" applyAlignment="1">
      <alignment horizontal="center" vertical="center"/>
    </xf>
    <xf numFmtId="0" fontId="13" fillId="2" borderId="5" xfId="1" applyFont="1" applyFill="1" applyBorder="1" applyAlignment="1">
      <alignment horizontal="center" vertical="center" wrapText="1"/>
    </xf>
    <xf numFmtId="0" fontId="13" fillId="7" borderId="14" xfId="1" applyFont="1" applyFill="1" applyBorder="1" applyAlignment="1">
      <alignment horizontal="center" vertical="center"/>
    </xf>
    <xf numFmtId="0" fontId="13" fillId="7" borderId="15" xfId="1" applyFont="1" applyFill="1" applyBorder="1" applyAlignment="1">
      <alignment horizontal="center" vertical="center"/>
    </xf>
    <xf numFmtId="0" fontId="13" fillId="7" borderId="16" xfId="1" applyFont="1" applyFill="1" applyBorder="1" applyAlignment="1">
      <alignment horizontal="center" vertical="center"/>
    </xf>
    <xf numFmtId="0" fontId="11" fillId="7" borderId="1" xfId="1" applyFont="1" applyFill="1" applyBorder="1" applyAlignment="1">
      <alignment horizontal="left" vertical="center" wrapText="1"/>
    </xf>
    <xf numFmtId="0" fontId="3" fillId="2" borderId="12" xfId="1" applyFont="1" applyFill="1" applyBorder="1" applyAlignment="1">
      <alignment horizontal="left" vertical="top"/>
    </xf>
    <xf numFmtId="0" fontId="3" fillId="2" borderId="2" xfId="1" applyFont="1" applyFill="1" applyBorder="1" applyAlignment="1">
      <alignment horizontal="left" vertical="top"/>
    </xf>
    <xf numFmtId="0" fontId="3" fillId="2" borderId="13" xfId="1" applyFont="1" applyFill="1" applyBorder="1" applyAlignment="1">
      <alignment horizontal="left" vertical="top"/>
    </xf>
    <xf numFmtId="0" fontId="3" fillId="0" borderId="3" xfId="1" applyFont="1" applyFill="1" applyBorder="1" applyAlignment="1">
      <alignment horizontal="left" vertical="top"/>
    </xf>
    <xf numFmtId="0" fontId="3" fillId="0" borderId="4" xfId="1" applyFont="1" applyFill="1" applyBorder="1" applyAlignment="1">
      <alignment horizontal="left" vertical="top"/>
    </xf>
    <xf numFmtId="0" fontId="3" fillId="0" borderId="5" xfId="1" applyFont="1" applyFill="1" applyBorder="1" applyAlignment="1">
      <alignment horizontal="left" vertical="top"/>
    </xf>
    <xf numFmtId="9" fontId="27" fillId="2" borderId="7" xfId="4" applyFont="1" applyFill="1" applyBorder="1" applyAlignment="1">
      <alignment horizontal="center" vertical="center"/>
    </xf>
    <xf numFmtId="9" fontId="27" fillId="2" borderId="9" xfId="4" applyFont="1" applyFill="1" applyBorder="1" applyAlignment="1">
      <alignment horizontal="center" vertical="center"/>
    </xf>
    <xf numFmtId="0" fontId="3" fillId="2" borderId="1" xfId="1" applyFont="1" applyFill="1" applyBorder="1" applyAlignment="1">
      <alignment horizontal="left" vertical="center" wrapText="1"/>
    </xf>
    <xf numFmtId="0" fontId="12" fillId="0" borderId="7" xfId="1" applyFont="1" applyFill="1" applyBorder="1" applyAlignment="1">
      <alignment horizontal="left" vertical="top"/>
    </xf>
    <xf numFmtId="0" fontId="12" fillId="0" borderId="8" xfId="1" applyFont="1" applyFill="1" applyBorder="1" applyAlignment="1">
      <alignment horizontal="left" vertical="top"/>
    </xf>
    <xf numFmtId="0" fontId="12" fillId="0" borderId="9" xfId="1" applyFont="1" applyFill="1" applyBorder="1" applyAlignment="1">
      <alignment horizontal="left" vertical="top"/>
    </xf>
    <xf numFmtId="0" fontId="3" fillId="2" borderId="52" xfId="1" applyFont="1" applyFill="1" applyBorder="1" applyAlignment="1">
      <alignment horizontal="left" vertical="top"/>
    </xf>
    <xf numFmtId="0" fontId="3" fillId="2" borderId="28" xfId="1" applyFont="1" applyFill="1" applyBorder="1" applyAlignment="1">
      <alignment horizontal="left" vertical="top"/>
    </xf>
    <xf numFmtId="0" fontId="3" fillId="2" borderId="51" xfId="1" applyFont="1" applyFill="1" applyBorder="1" applyAlignment="1">
      <alignment horizontal="left" vertical="top"/>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7" fillId="2" borderId="7" xfId="1" applyFont="1" applyFill="1" applyBorder="1" applyAlignment="1">
      <alignment horizontal="left" vertical="center"/>
    </xf>
    <xf numFmtId="0" fontId="7" fillId="2" borderId="8" xfId="1" applyFont="1" applyFill="1" applyBorder="1" applyAlignment="1">
      <alignment horizontal="left" vertical="center"/>
    </xf>
    <xf numFmtId="0" fontId="7" fillId="2" borderId="9" xfId="1" applyFont="1" applyFill="1" applyBorder="1" applyAlignment="1">
      <alignment horizontal="left" vertical="center"/>
    </xf>
    <xf numFmtId="0" fontId="13" fillId="0" borderId="8" xfId="1" applyFont="1" applyBorder="1" applyAlignment="1">
      <alignment horizontal="left" vertical="center"/>
    </xf>
    <xf numFmtId="0" fontId="13" fillId="0" borderId="9" xfId="1" applyFont="1" applyBorder="1" applyAlignment="1">
      <alignment horizontal="left" vertical="center"/>
    </xf>
    <xf numFmtId="0" fontId="4" fillId="0" borderId="18" xfId="1" applyFont="1" applyBorder="1" applyAlignment="1">
      <alignment horizontal="left" vertical="center"/>
    </xf>
    <xf numFmtId="0" fontId="4" fillId="0" borderId="17" xfId="1" applyFont="1" applyBorder="1" applyAlignment="1">
      <alignment horizontal="left" vertical="center"/>
    </xf>
    <xf numFmtId="15" fontId="13" fillId="0" borderId="17" xfId="1" applyNumberFormat="1" applyFont="1" applyBorder="1" applyAlignment="1">
      <alignment horizontal="left" vertical="center"/>
    </xf>
    <xf numFmtId="0" fontId="13" fillId="0" borderId="40" xfId="1" applyFont="1" applyBorder="1" applyAlignment="1">
      <alignment horizontal="left" vertical="center"/>
    </xf>
    <xf numFmtId="0" fontId="13" fillId="0" borderId="17" xfId="1" applyFont="1" applyBorder="1" applyAlignment="1">
      <alignment horizontal="left" vertical="center"/>
    </xf>
    <xf numFmtId="0" fontId="13" fillId="0" borderId="19" xfId="1" applyFont="1" applyBorder="1" applyAlignment="1">
      <alignment horizontal="left" vertical="center"/>
    </xf>
    <xf numFmtId="0" fontId="3" fillId="0" borderId="12" xfId="1" applyFont="1" applyFill="1" applyBorder="1" applyAlignment="1">
      <alignment horizontal="left" vertical="center"/>
    </xf>
    <xf numFmtId="0" fontId="3" fillId="0" borderId="2" xfId="1" applyFont="1" applyFill="1" applyBorder="1" applyAlignment="1">
      <alignment horizontal="left" vertical="center"/>
    </xf>
    <xf numFmtId="0" fontId="3" fillId="0" borderId="13" xfId="1" applyFont="1" applyFill="1" applyBorder="1" applyAlignment="1">
      <alignment horizontal="left" vertical="center"/>
    </xf>
    <xf numFmtId="0" fontId="3" fillId="2" borderId="4" xfId="1" applyFont="1" applyFill="1" applyBorder="1" applyAlignment="1">
      <alignment horizontal="justify" vertical="center" wrapText="1"/>
    </xf>
    <xf numFmtId="0" fontId="3" fillId="2" borderId="5" xfId="1" applyFont="1" applyFill="1" applyBorder="1" applyAlignment="1">
      <alignment horizontal="justify" vertical="center" wrapText="1"/>
    </xf>
    <xf numFmtId="0" fontId="8" fillId="2" borderId="3" xfId="1" applyFont="1" applyFill="1" applyBorder="1" applyAlignment="1">
      <alignment horizontal="justify" vertical="center" wrapText="1"/>
    </xf>
    <xf numFmtId="0" fontId="8" fillId="2" borderId="4" xfId="1" applyFont="1" applyFill="1" applyBorder="1" applyAlignment="1">
      <alignment horizontal="justify" vertical="center" wrapText="1"/>
    </xf>
    <xf numFmtId="0" fontId="23" fillId="0" borderId="1" xfId="1" applyFont="1" applyFill="1" applyBorder="1" applyAlignment="1">
      <alignment horizontal="left" vertical="center"/>
    </xf>
    <xf numFmtId="0" fontId="4" fillId="0" borderId="23" xfId="1" applyFont="1" applyFill="1" applyBorder="1" applyAlignment="1">
      <alignment horizontal="center"/>
    </xf>
    <xf numFmtId="0" fontId="4" fillId="2" borderId="3" xfId="1" applyFont="1" applyFill="1" applyBorder="1" applyAlignment="1">
      <alignment horizontal="center" vertical="center"/>
    </xf>
    <xf numFmtId="0" fontId="4" fillId="2" borderId="4" xfId="1" applyFont="1" applyFill="1" applyBorder="1" applyAlignment="1">
      <alignment horizontal="center" vertical="center"/>
    </xf>
    <xf numFmtId="0" fontId="4" fillId="2" borderId="5" xfId="1" applyFont="1" applyFill="1" applyBorder="1" applyAlignment="1">
      <alignment horizontal="center" vertical="center"/>
    </xf>
    <xf numFmtId="0" fontId="3" fillId="0" borderId="12" xfId="0" applyFont="1" applyBorder="1" applyAlignment="1">
      <alignment horizontal="left" vertical="center"/>
    </xf>
    <xf numFmtId="0" fontId="3" fillId="0" borderId="2" xfId="0" applyFont="1" applyBorder="1" applyAlignment="1">
      <alignment horizontal="left" vertical="center"/>
    </xf>
    <xf numFmtId="0" fontId="4" fillId="0" borderId="1" xfId="0" applyFont="1" applyFill="1" applyBorder="1" applyAlignment="1">
      <alignment horizontal="center" vertical="center" wrapText="1"/>
    </xf>
    <xf numFmtId="0" fontId="3" fillId="2" borderId="3" xfId="1" applyFont="1" applyFill="1" applyBorder="1" applyAlignment="1">
      <alignment horizontal="center" vertical="center"/>
    </xf>
    <xf numFmtId="0" fontId="3" fillId="2" borderId="3" xfId="1" applyFont="1" applyFill="1" applyBorder="1" applyAlignment="1">
      <alignment horizontal="justify" vertical="center" wrapText="1"/>
    </xf>
    <xf numFmtId="0" fontId="3" fillId="0" borderId="1" xfId="0" applyFont="1" applyFill="1" applyBorder="1" applyAlignment="1">
      <alignment horizontal="center" vertical="center" wrapText="1"/>
    </xf>
    <xf numFmtId="0" fontId="3" fillId="2" borderId="12" xfId="1" applyFont="1" applyFill="1" applyBorder="1" applyAlignment="1">
      <alignment horizontal="left" vertical="center"/>
    </xf>
    <xf numFmtId="0" fontId="3" fillId="2" borderId="2" xfId="1" applyFont="1" applyFill="1" applyBorder="1" applyAlignment="1">
      <alignment horizontal="left" vertical="center"/>
    </xf>
    <xf numFmtId="0" fontId="3" fillId="0" borderId="23" xfId="0" applyFont="1" applyBorder="1" applyAlignment="1">
      <alignment horizontal="center" vertical="center"/>
    </xf>
    <xf numFmtId="0" fontId="10" fillId="2" borderId="3" xfId="1" applyFont="1" applyFill="1" applyBorder="1" applyAlignment="1">
      <alignment horizontal="left" vertical="center" wrapText="1"/>
    </xf>
    <xf numFmtId="0" fontId="10" fillId="2" borderId="4" xfId="1" applyFont="1" applyFill="1" applyBorder="1" applyAlignment="1">
      <alignment horizontal="left" vertical="center" wrapText="1"/>
    </xf>
    <xf numFmtId="0" fontId="10" fillId="2" borderId="5" xfId="1" applyFont="1" applyFill="1" applyBorder="1" applyAlignment="1">
      <alignment horizontal="left" vertical="center" wrapText="1"/>
    </xf>
    <xf numFmtId="0" fontId="3" fillId="0" borderId="1" xfId="1" applyFont="1" applyFill="1" applyBorder="1" applyAlignment="1">
      <alignment horizontal="center" vertical="top"/>
    </xf>
    <xf numFmtId="0" fontId="3" fillId="2" borderId="10" xfId="1" applyFont="1" applyFill="1" applyBorder="1" applyAlignment="1">
      <alignment horizontal="left" vertical="center"/>
    </xf>
    <xf numFmtId="0" fontId="3" fillId="2" borderId="0" xfId="1"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4" fillId="2" borderId="3" xfId="1" applyFont="1" applyFill="1" applyBorder="1" applyAlignment="1">
      <alignment horizontal="center" vertical="center" wrapText="1"/>
    </xf>
    <xf numFmtId="0" fontId="4" fillId="2" borderId="4" xfId="1" applyFont="1" applyFill="1" applyBorder="1" applyAlignment="1">
      <alignment horizontal="center" vertical="center" wrapText="1"/>
    </xf>
    <xf numFmtId="0" fontId="4" fillId="2" borderId="5" xfId="1" applyFont="1" applyFill="1" applyBorder="1" applyAlignment="1">
      <alignment horizontal="center" vertical="center" wrapText="1"/>
    </xf>
    <xf numFmtId="0" fontId="4" fillId="2" borderId="12" xfId="1" applyFont="1" applyFill="1" applyBorder="1" applyAlignment="1">
      <alignment horizontal="center" vertical="center" wrapText="1"/>
    </xf>
    <xf numFmtId="0" fontId="4" fillId="2" borderId="2" xfId="1" applyFont="1" applyFill="1" applyBorder="1" applyAlignment="1">
      <alignment horizontal="center" vertical="center" wrapText="1"/>
    </xf>
    <xf numFmtId="0" fontId="13" fillId="0" borderId="4" xfId="1" applyFont="1" applyBorder="1" applyAlignment="1">
      <alignment horizontal="left" vertical="center"/>
    </xf>
    <xf numFmtId="0" fontId="13" fillId="0" borderId="44" xfId="1" applyFont="1" applyBorder="1" applyAlignment="1">
      <alignment horizontal="left" vertical="center"/>
    </xf>
    <xf numFmtId="0" fontId="13" fillId="0" borderId="20" xfId="1" applyFont="1" applyBorder="1" applyAlignment="1">
      <alignment horizontal="left" vertical="center"/>
    </xf>
    <xf numFmtId="0" fontId="13" fillId="0" borderId="49" xfId="1" applyFont="1" applyBorder="1" applyAlignment="1">
      <alignment horizontal="left" vertical="center"/>
    </xf>
    <xf numFmtId="0" fontId="23" fillId="0" borderId="4" xfId="2" applyFont="1" applyBorder="1" applyAlignment="1">
      <alignment horizontal="left" vertical="center"/>
    </xf>
    <xf numFmtId="0" fontId="23" fillId="0" borderId="20" xfId="2" applyFont="1" applyBorder="1" applyAlignment="1">
      <alignment horizontal="left" vertical="center"/>
    </xf>
    <xf numFmtId="0" fontId="4" fillId="6" borderId="14" xfId="1" applyFont="1" applyFill="1" applyBorder="1" applyAlignment="1">
      <alignment horizontal="center" vertical="center"/>
    </xf>
    <xf numFmtId="0" fontId="4" fillId="6" borderId="15" xfId="1" applyFont="1" applyFill="1" applyBorder="1" applyAlignment="1">
      <alignment horizontal="center" vertical="center"/>
    </xf>
    <xf numFmtId="0" fontId="4" fillId="6" borderId="16" xfId="1" applyFont="1" applyFill="1" applyBorder="1" applyAlignment="1">
      <alignment horizontal="center" vertical="center"/>
    </xf>
    <xf numFmtId="0" fontId="16" fillId="7" borderId="30" xfId="0" applyFont="1" applyFill="1" applyBorder="1" applyAlignment="1">
      <alignment horizontal="center" vertical="center" wrapText="1"/>
    </xf>
    <xf numFmtId="0" fontId="16" fillId="7" borderId="25" xfId="0" applyFont="1" applyFill="1" applyBorder="1" applyAlignment="1">
      <alignment horizontal="center" vertical="center" wrapText="1"/>
    </xf>
    <xf numFmtId="0" fontId="16" fillId="7" borderId="26"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7" borderId="13"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26" fillId="2" borderId="7" xfId="1" applyFont="1" applyFill="1" applyBorder="1" applyAlignment="1">
      <alignment horizontal="left" vertical="center" wrapText="1"/>
    </xf>
    <xf numFmtId="0" fontId="26" fillId="2" borderId="9" xfId="1" applyFont="1" applyFill="1" applyBorder="1" applyAlignment="1">
      <alignment horizontal="left" vertical="center" wrapText="1"/>
    </xf>
    <xf numFmtId="0" fontId="11" fillId="7" borderId="10" xfId="1" applyFont="1" applyFill="1" applyBorder="1" applyAlignment="1">
      <alignment horizontal="center" vertical="center" wrapText="1"/>
    </xf>
    <xf numFmtId="0" fontId="11" fillId="7" borderId="0" xfId="1" applyFont="1" applyFill="1" applyBorder="1" applyAlignment="1">
      <alignment horizontal="center" vertical="center" wrapText="1"/>
    </xf>
    <xf numFmtId="0" fontId="11" fillId="7" borderId="11" xfId="1" applyFont="1" applyFill="1" applyBorder="1" applyAlignment="1">
      <alignment horizontal="center" vertical="center" wrapText="1"/>
    </xf>
    <xf numFmtId="0" fontId="11" fillId="7" borderId="12" xfId="1" applyFont="1" applyFill="1" applyBorder="1" applyAlignment="1">
      <alignment horizontal="center" vertical="center" wrapText="1"/>
    </xf>
    <xf numFmtId="0" fontId="11" fillId="7" borderId="2" xfId="1" applyFont="1" applyFill="1" applyBorder="1" applyAlignment="1">
      <alignment horizontal="center" vertical="center" wrapText="1"/>
    </xf>
    <xf numFmtId="0" fontId="11" fillId="7" borderId="13" xfId="1" applyFont="1" applyFill="1" applyBorder="1" applyAlignment="1">
      <alignment horizontal="center" vertical="center" wrapText="1"/>
    </xf>
    <xf numFmtId="0" fontId="11" fillId="7" borderId="10" xfId="1" applyFont="1" applyFill="1" applyBorder="1" applyAlignment="1">
      <alignment horizontal="center" vertical="center"/>
    </xf>
    <xf numFmtId="0" fontId="11" fillId="7" borderId="11" xfId="1" applyFont="1" applyFill="1" applyBorder="1" applyAlignment="1">
      <alignment horizontal="center" vertical="center"/>
    </xf>
    <xf numFmtId="0" fontId="11" fillId="7" borderId="12" xfId="1" applyFont="1" applyFill="1" applyBorder="1" applyAlignment="1">
      <alignment horizontal="center" vertical="center"/>
    </xf>
    <xf numFmtId="0" fontId="11" fillId="7" borderId="13" xfId="1" applyFont="1" applyFill="1" applyBorder="1" applyAlignment="1">
      <alignment horizontal="center" vertical="center"/>
    </xf>
    <xf numFmtId="0" fontId="11" fillId="7" borderId="6" xfId="1" applyFont="1" applyFill="1" applyBorder="1" applyAlignment="1">
      <alignment horizontal="center" vertical="center" wrapText="1"/>
    </xf>
    <xf numFmtId="0" fontId="11" fillId="7" borderId="23" xfId="1" applyFont="1" applyFill="1" applyBorder="1" applyAlignment="1">
      <alignment horizontal="center" vertical="center" wrapText="1"/>
    </xf>
    <xf numFmtId="0" fontId="13" fillId="0" borderId="18" xfId="1" applyFont="1" applyBorder="1" applyAlignment="1">
      <alignment horizontal="left" vertical="center"/>
    </xf>
    <xf numFmtId="0" fontId="24" fillId="7" borderId="12" xfId="0" applyFont="1" applyFill="1" applyBorder="1" applyAlignment="1">
      <alignment horizontal="center" vertical="center" wrapText="1"/>
    </xf>
    <xf numFmtId="0" fontId="24" fillId="7" borderId="2" xfId="0" applyFont="1" applyFill="1" applyBorder="1" applyAlignment="1">
      <alignment horizontal="center" vertical="center" wrapText="1"/>
    </xf>
    <xf numFmtId="0" fontId="24" fillId="7" borderId="13" xfId="0" applyFont="1" applyFill="1" applyBorder="1" applyAlignment="1">
      <alignment horizontal="center" vertical="center" wrapText="1"/>
    </xf>
    <xf numFmtId="1" fontId="24" fillId="7" borderId="1" xfId="0" applyNumberFormat="1" applyFont="1" applyFill="1" applyBorder="1" applyAlignment="1">
      <alignment horizontal="center" vertical="center" wrapText="1"/>
    </xf>
    <xf numFmtId="0" fontId="13" fillId="0" borderId="3" xfId="1" applyFont="1" applyBorder="1" applyAlignment="1">
      <alignment horizontal="left" vertical="center"/>
    </xf>
    <xf numFmtId="0" fontId="13" fillId="0" borderId="22" xfId="1" applyFont="1" applyBorder="1" applyAlignment="1">
      <alignment horizontal="left" vertical="center"/>
    </xf>
    <xf numFmtId="0" fontId="27" fillId="2" borderId="1" xfId="1" applyFont="1" applyFill="1" applyBorder="1" applyAlignment="1">
      <alignment horizontal="center" vertical="center" wrapText="1"/>
    </xf>
    <xf numFmtId="0" fontId="4" fillId="0" borderId="12" xfId="1" applyFont="1" applyFill="1" applyBorder="1" applyAlignment="1">
      <alignment horizontal="center" vertical="top" wrapText="1"/>
    </xf>
    <xf numFmtId="0" fontId="4" fillId="0" borderId="2" xfId="1" applyFont="1" applyFill="1" applyBorder="1" applyAlignment="1">
      <alignment horizontal="center" vertical="top" wrapText="1"/>
    </xf>
    <xf numFmtId="0" fontId="4" fillId="0" borderId="13" xfId="1" applyFont="1" applyFill="1" applyBorder="1" applyAlignment="1">
      <alignment horizontal="center" vertical="top" wrapText="1"/>
    </xf>
    <xf numFmtId="0" fontId="3" fillId="0" borderId="5" xfId="0" applyFont="1" applyFill="1" applyBorder="1" applyAlignment="1">
      <alignment horizontal="center"/>
    </xf>
    <xf numFmtId="0" fontId="26" fillId="7" borderId="10" xfId="1" applyFont="1" applyFill="1" applyBorder="1" applyAlignment="1">
      <alignment horizontal="center" vertical="center" wrapText="1"/>
    </xf>
    <xf numFmtId="0" fontId="26" fillId="7" borderId="11" xfId="1" applyFont="1" applyFill="1" applyBorder="1" applyAlignment="1">
      <alignment horizontal="center" vertical="center" wrapText="1"/>
    </xf>
    <xf numFmtId="0" fontId="3" fillId="2" borderId="20" xfId="1" applyFont="1" applyFill="1" applyBorder="1" applyAlignment="1">
      <alignment horizontal="left" vertical="center" wrapText="1"/>
    </xf>
    <xf numFmtId="0" fontId="3" fillId="2" borderId="20" xfId="1" applyFont="1" applyFill="1" applyBorder="1" applyAlignment="1">
      <alignment horizontal="left" vertical="top" wrapText="1"/>
    </xf>
    <xf numFmtId="0" fontId="3" fillId="2" borderId="21" xfId="1" applyFont="1" applyFill="1" applyBorder="1" applyAlignment="1">
      <alignment horizontal="left" vertical="top" wrapText="1"/>
    </xf>
    <xf numFmtId="0" fontId="3" fillId="2" borderId="1" xfId="1" applyFont="1" applyFill="1" applyBorder="1" applyAlignment="1">
      <alignment horizontal="left" vertical="top" wrapText="1"/>
    </xf>
    <xf numFmtId="0" fontId="3" fillId="2" borderId="1" xfId="1" applyFont="1" applyFill="1" applyBorder="1" applyAlignment="1">
      <alignment horizontal="left" vertical="center" wrapText="1" shrinkToFit="1"/>
    </xf>
    <xf numFmtId="0" fontId="23" fillId="2" borderId="4" xfId="1" applyFont="1" applyFill="1" applyBorder="1" applyAlignment="1">
      <alignment horizontal="left" vertical="center"/>
    </xf>
    <xf numFmtId="0" fontId="23" fillId="2" borderId="5" xfId="1" applyFont="1" applyFill="1" applyBorder="1" applyAlignment="1">
      <alignment horizontal="left" vertical="center"/>
    </xf>
    <xf numFmtId="1" fontId="25" fillId="2" borderId="1" xfId="0" applyNumberFormat="1" applyFont="1" applyFill="1" applyBorder="1" applyAlignment="1">
      <alignment horizontal="center" vertical="center" wrapText="1"/>
    </xf>
    <xf numFmtId="0" fontId="3" fillId="2" borderId="13" xfId="1" applyFont="1" applyFill="1" applyBorder="1" applyAlignment="1">
      <alignment horizontal="left" vertical="center"/>
    </xf>
    <xf numFmtId="0" fontId="4" fillId="7" borderId="53" xfId="1" applyFont="1" applyFill="1" applyBorder="1" applyAlignment="1">
      <alignment horizontal="center" vertical="center"/>
    </xf>
    <xf numFmtId="0" fontId="4" fillId="7" borderId="50" xfId="1" applyFont="1" applyFill="1" applyBorder="1" applyAlignment="1">
      <alignment horizontal="center" vertical="center"/>
    </xf>
    <xf numFmtId="0" fontId="4" fillId="7" borderId="54" xfId="1" applyFont="1" applyFill="1" applyBorder="1" applyAlignment="1">
      <alignment horizontal="center" vertical="center"/>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27" fillId="7" borderId="1" xfId="1" applyFont="1" applyFill="1" applyBorder="1" applyAlignment="1">
      <alignment horizontal="center" vertical="center" wrapText="1"/>
    </xf>
    <xf numFmtId="9" fontId="27" fillId="7" borderId="7" xfId="4" applyFont="1" applyFill="1" applyBorder="1" applyAlignment="1">
      <alignment horizontal="center" vertical="center"/>
    </xf>
    <xf numFmtId="9" fontId="27" fillId="7" borderId="9" xfId="4" applyFont="1" applyFill="1" applyBorder="1" applyAlignment="1">
      <alignment horizontal="center" vertical="center"/>
    </xf>
    <xf numFmtId="0" fontId="4" fillId="2" borderId="6" xfId="1" applyFont="1" applyFill="1" applyBorder="1" applyAlignment="1">
      <alignment horizontal="center"/>
    </xf>
    <xf numFmtId="0" fontId="4" fillId="2" borderId="23" xfId="1" applyFont="1" applyFill="1" applyBorder="1" applyAlignment="1">
      <alignment horizontal="center"/>
    </xf>
    <xf numFmtId="0" fontId="24" fillId="2" borderId="3" xfId="0" applyFont="1" applyFill="1" applyBorder="1" applyAlignment="1">
      <alignment horizontal="left" vertical="top" wrapText="1"/>
    </xf>
    <xf numFmtId="0" fontId="3" fillId="2" borderId="10"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3" fillId="0" borderId="4" xfId="0" applyFont="1" applyBorder="1" applyAlignment="1">
      <alignment horizontal="left" vertical="center"/>
    </xf>
    <xf numFmtId="0" fontId="3" fillId="0" borderId="5" xfId="0" applyFont="1" applyBorder="1" applyAlignment="1">
      <alignment horizontal="left" vertical="center"/>
    </xf>
    <xf numFmtId="0" fontId="4" fillId="2" borderId="7"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4" fillId="0" borderId="10"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13" xfId="0" applyFont="1" applyFill="1" applyBorder="1" applyAlignment="1">
      <alignment horizontal="left" vertical="top" wrapText="1"/>
    </xf>
    <xf numFmtId="0" fontId="7" fillId="0" borderId="1" xfId="0" applyFont="1" applyBorder="1" applyAlignment="1">
      <alignment horizontal="center" vertical="center" textRotation="90" wrapText="1"/>
    </xf>
    <xf numFmtId="0" fontId="3" fillId="2" borderId="23" xfId="1" applyFont="1" applyFill="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3" fillId="0" borderId="1" xfId="0" applyFont="1" applyBorder="1" applyAlignment="1">
      <alignment horizontal="left" vertical="center" wrapText="1"/>
    </xf>
    <xf numFmtId="0" fontId="3" fillId="0" borderId="5" xfId="0" applyFont="1" applyBorder="1" applyAlignment="1">
      <alignment horizontal="left" vertical="center" wrapText="1"/>
    </xf>
    <xf numFmtId="0" fontId="3" fillId="2" borderId="23" xfId="0" applyFont="1" applyFill="1" applyBorder="1" applyAlignment="1">
      <alignment horizontal="left"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31"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7" xfId="0" applyFont="1" applyBorder="1" applyAlignment="1">
      <alignment horizontal="justify" vertical="center" wrapText="1"/>
    </xf>
    <xf numFmtId="0" fontId="3" fillId="0" borderId="8" xfId="0" applyFont="1" applyBorder="1" applyAlignment="1">
      <alignment horizontal="justify" vertical="center" wrapText="1"/>
    </xf>
    <xf numFmtId="0" fontId="3" fillId="0" borderId="9" xfId="0" applyFont="1" applyBorder="1" applyAlignment="1">
      <alignment horizontal="justify"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5" xfId="0" applyFont="1" applyBorder="1" applyAlignment="1">
      <alignment horizontal="justify" vertical="center" wrapText="1"/>
    </xf>
    <xf numFmtId="0" fontId="18" fillId="0" borderId="1" xfId="0" applyFont="1" applyBorder="1" applyAlignment="1">
      <alignment horizontal="justify" vertical="center" wrapText="1"/>
    </xf>
    <xf numFmtId="0" fontId="19" fillId="0" borderId="1" xfId="0" applyFont="1" applyBorder="1" applyAlignment="1">
      <alignment horizontal="center"/>
    </xf>
    <xf numFmtId="0" fontId="19" fillId="0" borderId="36" xfId="0" applyFont="1" applyBorder="1" applyAlignment="1">
      <alignment horizontal="center"/>
    </xf>
    <xf numFmtId="0" fontId="19" fillId="0" borderId="38" xfId="0" applyFont="1" applyBorder="1" applyAlignment="1">
      <alignment horizontal="center"/>
    </xf>
    <xf numFmtId="0" fontId="19" fillId="0" borderId="39" xfId="0" applyFont="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8" fillId="0" borderId="24" xfId="0" applyFont="1" applyBorder="1" applyAlignment="1">
      <alignment horizontal="center"/>
    </xf>
    <xf numFmtId="0" fontId="28" fillId="0" borderId="25" xfId="0" applyFont="1" applyBorder="1" applyAlignment="1">
      <alignment horizontal="center"/>
    </xf>
    <xf numFmtId="0" fontId="28" fillId="0" borderId="27" xfId="0" applyFont="1" applyBorder="1" applyAlignment="1">
      <alignment horizontal="center"/>
    </xf>
    <xf numFmtId="0" fontId="18" fillId="0" borderId="37" xfId="0" applyFont="1" applyBorder="1" applyAlignment="1">
      <alignment horizontal="justify" vertical="center" wrapText="1"/>
    </xf>
    <xf numFmtId="0" fontId="18" fillId="0" borderId="38" xfId="0" applyFont="1" applyBorder="1" applyAlignment="1">
      <alignment horizontal="justify" vertical="center" wrapText="1"/>
    </xf>
    <xf numFmtId="0" fontId="19" fillId="0" borderId="0" xfId="0" applyFont="1" applyAlignment="1">
      <alignment horizontal="center"/>
    </xf>
    <xf numFmtId="0" fontId="19" fillId="0" borderId="32" xfId="0" applyFont="1" applyBorder="1" applyAlignment="1">
      <alignment horizontal="center" vertical="center" wrapText="1"/>
    </xf>
    <xf numFmtId="0" fontId="19" fillId="0" borderId="33" xfId="0" applyFont="1" applyBorder="1" applyAlignment="1">
      <alignment horizontal="center" vertical="center" wrapText="1"/>
    </xf>
    <xf numFmtId="0" fontId="13" fillId="0" borderId="33" xfId="1" applyFont="1" applyBorder="1" applyAlignment="1">
      <alignment horizontal="center" vertical="center"/>
    </xf>
    <xf numFmtId="0" fontId="13" fillId="0" borderId="34" xfId="1" applyFont="1" applyBorder="1" applyAlignment="1">
      <alignment horizontal="center" vertical="center"/>
    </xf>
    <xf numFmtId="0" fontId="4" fillId="0" borderId="32" xfId="1" applyFont="1" applyBorder="1" applyAlignment="1">
      <alignment horizontal="left" vertical="center"/>
    </xf>
    <xf numFmtId="0" fontId="4" fillId="0" borderId="33" xfId="1" applyFont="1" applyBorder="1" applyAlignment="1">
      <alignment horizontal="left" vertical="center"/>
    </xf>
    <xf numFmtId="0" fontId="4" fillId="0" borderId="33" xfId="1" applyFont="1" applyBorder="1" applyAlignment="1">
      <alignment horizontal="center" vertical="center"/>
    </xf>
    <xf numFmtId="0" fontId="4" fillId="0" borderId="18" xfId="1" applyFont="1" applyBorder="1" applyAlignment="1">
      <alignment horizontal="center" vertical="center"/>
    </xf>
    <xf numFmtId="0" fontId="23" fillId="0" borderId="1" xfId="2" applyFont="1" applyBorder="1" applyAlignment="1">
      <alignment horizontal="center" vertical="center"/>
    </xf>
    <xf numFmtId="0" fontId="23" fillId="0" borderId="36" xfId="2" applyFont="1" applyBorder="1" applyAlignment="1">
      <alignment horizontal="center" vertical="center"/>
    </xf>
    <xf numFmtId="0" fontId="23" fillId="0" borderId="38" xfId="2" applyFont="1" applyBorder="1" applyAlignment="1">
      <alignment horizontal="center" vertical="center"/>
    </xf>
    <xf numFmtId="0" fontId="23" fillId="0" borderId="39" xfId="2" applyFont="1" applyBorder="1" applyAlignment="1">
      <alignment horizontal="center" vertical="center"/>
    </xf>
    <xf numFmtId="0" fontId="19" fillId="0" borderId="33" xfId="0" applyFont="1" applyBorder="1" applyAlignment="1">
      <alignment horizontal="center"/>
    </xf>
    <xf numFmtId="0" fontId="19" fillId="0" borderId="34" xfId="0" applyFont="1" applyBorder="1" applyAlignment="1">
      <alignment horizontal="center"/>
    </xf>
    <xf numFmtId="0" fontId="4" fillId="0" borderId="1" xfId="1" applyFont="1" applyBorder="1" applyAlignment="1">
      <alignment horizontal="center" vertical="center"/>
    </xf>
    <xf numFmtId="0" fontId="4" fillId="0" borderId="3" xfId="1" applyFont="1" applyBorder="1" applyAlignment="1">
      <alignment horizontal="center" vertical="center"/>
    </xf>
    <xf numFmtId="0" fontId="4" fillId="0" borderId="38" xfId="1" applyFont="1" applyBorder="1" applyAlignment="1">
      <alignment horizontal="center" vertical="center"/>
    </xf>
    <xf numFmtId="0" fontId="4" fillId="0" borderId="22" xfId="1" applyFont="1" applyBorder="1" applyAlignment="1">
      <alignment horizontal="center" vertical="center"/>
    </xf>
    <xf numFmtId="0" fontId="13" fillId="0" borderId="1" xfId="1" applyFont="1" applyBorder="1" applyAlignment="1">
      <alignment horizontal="center" vertical="center"/>
    </xf>
    <xf numFmtId="0" fontId="13" fillId="0" borderId="36" xfId="1" applyFont="1" applyBorder="1" applyAlignment="1">
      <alignment horizontal="center" vertical="center"/>
    </xf>
    <xf numFmtId="0" fontId="13" fillId="0" borderId="38" xfId="1" applyFont="1" applyBorder="1" applyAlignment="1">
      <alignment horizontal="center" vertical="center"/>
    </xf>
    <xf numFmtId="0" fontId="13" fillId="0" borderId="39" xfId="1" applyFont="1" applyBorder="1" applyAlignment="1">
      <alignment horizontal="center" vertical="center"/>
    </xf>
    <xf numFmtId="0" fontId="4" fillId="0" borderId="37" xfId="1" applyFont="1" applyBorder="1" applyAlignment="1">
      <alignment horizontal="left" vertical="center"/>
    </xf>
    <xf numFmtId="0" fontId="4" fillId="0" borderId="38" xfId="1" applyFont="1" applyBorder="1" applyAlignment="1">
      <alignment horizontal="left" vertical="center"/>
    </xf>
    <xf numFmtId="0" fontId="4" fillId="0" borderId="35" xfId="1" applyFont="1" applyBorder="1" applyAlignment="1">
      <alignment horizontal="left" vertical="center"/>
    </xf>
    <xf numFmtId="0" fontId="4" fillId="0" borderId="1" xfId="1" applyFont="1" applyBorder="1" applyAlignment="1">
      <alignment horizontal="left" vertical="center"/>
    </xf>
    <xf numFmtId="0" fontId="18" fillId="0" borderId="43" xfId="0" applyFont="1" applyBorder="1" applyAlignment="1">
      <alignment horizontal="justify" vertical="center" wrapText="1"/>
    </xf>
    <xf numFmtId="0" fontId="18" fillId="0" borderId="4" xfId="0" applyFont="1" applyBorder="1" applyAlignment="1">
      <alignment horizontal="justify" vertical="center" wrapText="1"/>
    </xf>
    <xf numFmtId="0" fontId="18" fillId="0" borderId="5" xfId="0" applyFont="1" applyBorder="1" applyAlignment="1">
      <alignment horizontal="justify" vertical="center" wrapText="1"/>
    </xf>
    <xf numFmtId="0" fontId="28" fillId="0" borderId="0" xfId="0" applyFont="1" applyAlignment="1">
      <alignment horizontal="center"/>
    </xf>
    <xf numFmtId="0" fontId="28" fillId="0" borderId="0" xfId="0" applyFont="1" applyAlignment="1">
      <alignment horizontal="center" wrapText="1"/>
    </xf>
    <xf numFmtId="0" fontId="28" fillId="0" borderId="1" xfId="0" applyFont="1" applyBorder="1" applyAlignment="1">
      <alignment horizontal="center" vertical="center"/>
    </xf>
    <xf numFmtId="0" fontId="0" fillId="0" borderId="1" xfId="0" applyBorder="1"/>
    <xf numFmtId="0" fontId="28" fillId="0" borderId="29" xfId="0" applyFont="1" applyBorder="1" applyAlignment="1">
      <alignment horizontal="center" vertical="center"/>
    </xf>
    <xf numFmtId="0" fontId="0" fillId="0" borderId="29" xfId="0" applyBorder="1"/>
    <xf numFmtId="0" fontId="28" fillId="0" borderId="1" xfId="0" applyFont="1" applyBorder="1"/>
    <xf numFmtId="14" fontId="13" fillId="2" borderId="3" xfId="1" applyNumberFormat="1" applyFont="1" applyFill="1" applyBorder="1" applyAlignment="1">
      <alignment horizontal="center" vertical="center" wrapText="1"/>
    </xf>
    <xf numFmtId="0" fontId="4" fillId="7" borderId="55" xfId="1" applyFont="1" applyFill="1" applyBorder="1" applyAlignment="1">
      <alignment horizontal="center" vertical="top" wrapText="1"/>
    </xf>
    <xf numFmtId="0" fontId="4" fillId="7" borderId="28" xfId="1" applyFont="1" applyFill="1" applyBorder="1" applyAlignment="1">
      <alignment horizontal="center" vertical="top" wrapText="1"/>
    </xf>
    <xf numFmtId="0" fontId="4" fillId="7" borderId="56" xfId="1" applyFont="1" applyFill="1" applyBorder="1" applyAlignment="1">
      <alignment horizontal="center" vertical="top" wrapText="1"/>
    </xf>
    <xf numFmtId="0" fontId="13" fillId="0" borderId="1" xfId="4" applyNumberFormat="1" applyFont="1" applyFill="1" applyBorder="1" applyAlignment="1">
      <alignment horizontal="center" vertical="center" wrapText="1"/>
    </xf>
    <xf numFmtId="0" fontId="24" fillId="2" borderId="3" xfId="0" applyFont="1" applyFill="1" applyBorder="1" applyAlignment="1">
      <alignment horizontal="left" vertical="center" wrapText="1"/>
    </xf>
    <xf numFmtId="0" fontId="24" fillId="2" borderId="4" xfId="0" applyFont="1" applyFill="1" applyBorder="1" applyAlignment="1">
      <alignment horizontal="left" vertical="center" wrapText="1"/>
    </xf>
    <xf numFmtId="0" fontId="24" fillId="2" borderId="5" xfId="0" applyFont="1" applyFill="1" applyBorder="1" applyAlignment="1">
      <alignment horizontal="left" vertical="center" wrapText="1"/>
    </xf>
    <xf numFmtId="17" fontId="3" fillId="2" borderId="1" xfId="1" applyNumberFormat="1" applyFont="1" applyFill="1" applyBorder="1" applyAlignment="1">
      <alignment horizontal="center"/>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0" borderId="3" xfId="0" applyFont="1" applyFill="1" applyBorder="1" applyAlignment="1">
      <alignment horizontal="left" wrapText="1"/>
    </xf>
    <xf numFmtId="0" fontId="3" fillId="0" borderId="4" xfId="0" applyFont="1" applyFill="1" applyBorder="1" applyAlignment="1">
      <alignment horizontal="left" wrapText="1"/>
    </xf>
    <xf numFmtId="0" fontId="4" fillId="0" borderId="0" xfId="1" applyFont="1" applyFill="1" applyAlignment="1">
      <alignment horizontal="center" vertical="center"/>
    </xf>
    <xf numFmtId="0" fontId="3" fillId="10" borderId="0" xfId="1" applyFont="1" applyFill="1"/>
    <xf numFmtId="0" fontId="4" fillId="10" borderId="1" xfId="1" applyFont="1" applyFill="1" applyBorder="1" applyAlignment="1">
      <alignment horizontal="center" vertical="center"/>
    </xf>
    <xf numFmtId="0" fontId="3" fillId="10" borderId="11" xfId="1" applyFont="1" applyFill="1" applyBorder="1" applyAlignment="1">
      <alignment vertical="center" wrapText="1"/>
    </xf>
    <xf numFmtId="0" fontId="4" fillId="10" borderId="1" xfId="1" applyFont="1" applyFill="1" applyBorder="1" applyAlignment="1">
      <alignment horizontal="center" vertical="center" wrapText="1"/>
    </xf>
    <xf numFmtId="0" fontId="3" fillId="10" borderId="0" xfId="1" applyFont="1" applyFill="1" applyBorder="1"/>
    <xf numFmtId="164" fontId="6" fillId="10" borderId="1" xfId="3" applyFont="1" applyFill="1" applyBorder="1" applyAlignment="1">
      <alignment horizontal="center" vertical="center" wrapText="1"/>
    </xf>
    <xf numFmtId="0" fontId="4" fillId="10" borderId="1" xfId="1" applyFont="1" applyFill="1" applyBorder="1" applyAlignment="1">
      <alignment horizontal="center" vertical="center"/>
    </xf>
    <xf numFmtId="0" fontId="6" fillId="10" borderId="3" xfId="1" applyFont="1" applyFill="1" applyBorder="1" applyAlignment="1">
      <alignment horizontal="center" vertical="center" wrapText="1"/>
    </xf>
    <xf numFmtId="0" fontId="6" fillId="10" borderId="4" xfId="1" applyFont="1" applyFill="1" applyBorder="1" applyAlignment="1">
      <alignment horizontal="center" vertical="center" wrapText="1"/>
    </xf>
    <xf numFmtId="0" fontId="6" fillId="10" borderId="5" xfId="1" applyFont="1" applyFill="1" applyBorder="1" applyAlignment="1">
      <alignment horizontal="center" vertical="center" wrapText="1"/>
    </xf>
    <xf numFmtId="0" fontId="3" fillId="10" borderId="13" xfId="1" applyFont="1" applyFill="1" applyBorder="1" applyAlignment="1">
      <alignment vertical="center" wrapText="1"/>
    </xf>
    <xf numFmtId="0" fontId="3" fillId="10" borderId="3" xfId="0" applyFont="1" applyFill="1" applyBorder="1" applyAlignment="1">
      <alignment horizontal="left" vertical="center" wrapText="1"/>
    </xf>
    <xf numFmtId="0" fontId="3" fillId="10" borderId="4" xfId="0" applyFont="1" applyFill="1" applyBorder="1" applyAlignment="1">
      <alignment horizontal="left" vertical="center" wrapText="1"/>
    </xf>
    <xf numFmtId="0" fontId="3" fillId="10" borderId="5" xfId="0" applyFont="1" applyFill="1" applyBorder="1" applyAlignment="1">
      <alignment horizontal="left" vertical="center" wrapText="1"/>
    </xf>
    <xf numFmtId="0" fontId="3" fillId="10" borderId="0" xfId="0" applyFont="1" applyFill="1"/>
    <xf numFmtId="0" fontId="3" fillId="10" borderId="3" xfId="0" applyFont="1" applyFill="1" applyBorder="1" applyAlignment="1">
      <alignment horizontal="left" vertical="center"/>
    </xf>
    <xf numFmtId="0" fontId="3" fillId="10" borderId="4" xfId="0" applyFont="1" applyFill="1" applyBorder="1" applyAlignment="1">
      <alignment horizontal="left" vertical="center"/>
    </xf>
    <xf numFmtId="0" fontId="3" fillId="10" borderId="5" xfId="0" applyFont="1" applyFill="1" applyBorder="1" applyAlignment="1">
      <alignment horizontal="left" vertical="center"/>
    </xf>
    <xf numFmtId="0" fontId="4" fillId="0" borderId="3" xfId="1" applyFont="1" applyFill="1" applyBorder="1" applyAlignment="1">
      <alignment horizontal="center" vertical="center" wrapText="1"/>
    </xf>
    <xf numFmtId="0" fontId="4" fillId="0" borderId="4" xfId="1" applyFont="1" applyFill="1" applyBorder="1" applyAlignment="1">
      <alignment horizontal="center" vertical="center" wrapText="1"/>
    </xf>
    <xf numFmtId="0" fontId="3" fillId="10" borderId="0" xfId="0" applyFont="1" applyFill="1" applyAlignment="1">
      <alignment vertical="center"/>
    </xf>
    <xf numFmtId="0" fontId="3" fillId="10" borderId="0" xfId="0" applyFont="1" applyFill="1" applyAlignment="1">
      <alignment horizontal="center"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5" xfId="0" applyFont="1" applyFill="1" applyBorder="1" applyAlignment="1">
      <alignment horizontal="left" vertical="center"/>
    </xf>
    <xf numFmtId="14" fontId="3" fillId="0" borderId="3" xfId="0" applyNumberFormat="1" applyFont="1" applyFill="1" applyBorder="1" applyAlignment="1">
      <alignment horizontal="left" vertical="center"/>
    </xf>
    <xf numFmtId="14" fontId="3" fillId="0" borderId="4" xfId="0" applyNumberFormat="1" applyFont="1" applyFill="1" applyBorder="1" applyAlignment="1">
      <alignment horizontal="left" vertical="center"/>
    </xf>
    <xf numFmtId="14" fontId="3" fillId="0" borderId="5" xfId="0" applyNumberFormat="1"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3" fillId="0" borderId="20" xfId="0" applyFont="1" applyFill="1" applyBorder="1" applyAlignment="1">
      <alignment horizontal="left" vertical="center"/>
    </xf>
    <xf numFmtId="0" fontId="4" fillId="7" borderId="0" xfId="1" applyFont="1" applyFill="1" applyBorder="1" applyAlignment="1">
      <alignment horizontal="center" vertical="center"/>
    </xf>
    <xf numFmtId="0" fontId="4" fillId="7" borderId="57" xfId="1" applyFont="1" applyFill="1" applyBorder="1" applyAlignment="1">
      <alignment horizontal="center" vertical="center"/>
    </xf>
    <xf numFmtId="14" fontId="3" fillId="0" borderId="1" xfId="0" applyNumberFormat="1" applyFont="1" applyFill="1" applyBorder="1" applyAlignment="1">
      <alignment horizontal="center" vertical="center"/>
    </xf>
    <xf numFmtId="0" fontId="3" fillId="2" borderId="8" xfId="0" applyFont="1" applyFill="1" applyBorder="1" applyAlignment="1">
      <alignment horizontal="justify" vertical="center" wrapText="1"/>
    </xf>
    <xf numFmtId="0" fontId="3" fillId="2" borderId="9" xfId="0" applyFont="1" applyFill="1" applyBorder="1" applyAlignment="1">
      <alignment horizontal="justify" vertical="center" wrapText="1"/>
    </xf>
    <xf numFmtId="14" fontId="3" fillId="2" borderId="1" xfId="0" applyNumberFormat="1" applyFont="1" applyFill="1" applyBorder="1" applyAlignment="1">
      <alignment horizontal="center" vertical="center"/>
    </xf>
    <xf numFmtId="0" fontId="4" fillId="8" borderId="5" xfId="0" applyFont="1" applyFill="1" applyBorder="1" applyAlignment="1">
      <alignment horizontal="center" vertical="center" wrapText="1"/>
    </xf>
    <xf numFmtId="14" fontId="3" fillId="2" borderId="3" xfId="0" applyNumberFormat="1" applyFont="1" applyFill="1" applyBorder="1" applyAlignment="1">
      <alignment horizontal="left" vertical="center"/>
    </xf>
    <xf numFmtId="0" fontId="4" fillId="2" borderId="1" xfId="0" applyFont="1" applyFill="1" applyBorder="1" applyAlignment="1">
      <alignment horizontal="left" vertical="center"/>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31" fillId="0" borderId="8" xfId="0" applyFont="1" applyBorder="1" applyAlignment="1">
      <alignment horizontal="left" vertical="center"/>
    </xf>
    <xf numFmtId="0" fontId="31" fillId="0" borderId="9" xfId="0" applyFont="1" applyBorder="1" applyAlignment="1">
      <alignment horizontal="left" vertical="center"/>
    </xf>
    <xf numFmtId="0" fontId="3" fillId="2" borderId="1" xfId="0" applyFont="1" applyFill="1" applyBorder="1" applyAlignment="1">
      <alignment horizontal="left" vertical="center" wrapText="1"/>
    </xf>
    <xf numFmtId="0" fontId="3" fillId="2" borderId="22" xfId="0" applyFont="1" applyFill="1" applyBorder="1" applyAlignment="1">
      <alignment horizontal="left" vertical="center" wrapText="1"/>
    </xf>
    <xf numFmtId="0" fontId="3" fillId="2" borderId="20" xfId="0" applyFont="1" applyFill="1" applyBorder="1" applyAlignment="1">
      <alignment horizontal="left" vertical="center" wrapText="1"/>
    </xf>
    <xf numFmtId="0" fontId="3" fillId="2" borderId="21" xfId="0" applyFont="1" applyFill="1" applyBorder="1" applyAlignment="1">
      <alignment horizontal="left" vertical="center" wrapText="1"/>
    </xf>
    <xf numFmtId="0" fontId="4" fillId="10" borderId="23" xfId="0" applyFont="1" applyFill="1" applyBorder="1" applyAlignment="1">
      <alignment horizontal="left" vertical="center"/>
    </xf>
    <xf numFmtId="0" fontId="3" fillId="10" borderId="1" xfId="1" applyFont="1" applyFill="1" applyBorder="1" applyAlignment="1">
      <alignment horizontal="left"/>
    </xf>
    <xf numFmtId="0" fontId="3" fillId="10" borderId="0" xfId="1" applyFont="1" applyFill="1" applyBorder="1" applyAlignment="1">
      <alignment horizontal="left" vertical="center" wrapText="1"/>
    </xf>
    <xf numFmtId="0" fontId="3" fillId="10" borderId="0" xfId="1" applyFont="1" applyFill="1" applyBorder="1" applyAlignment="1">
      <alignment horizontal="left"/>
    </xf>
    <xf numFmtId="14" fontId="4" fillId="0" borderId="3" xfId="0" applyNumberFormat="1" applyFont="1" applyFill="1" applyBorder="1" applyAlignment="1">
      <alignment horizontal="center" vertical="center"/>
    </xf>
    <xf numFmtId="14" fontId="4" fillId="0" borderId="4" xfId="0" applyNumberFormat="1" applyFont="1" applyFill="1" applyBorder="1" applyAlignment="1">
      <alignment horizontal="center" vertical="center"/>
    </xf>
    <xf numFmtId="14" fontId="4" fillId="0" borderId="5" xfId="0" applyNumberFormat="1" applyFont="1" applyFill="1" applyBorder="1" applyAlignment="1">
      <alignment horizontal="center" vertical="center"/>
    </xf>
    <xf numFmtId="0" fontId="4" fillId="7" borderId="55" xfId="1" applyFont="1" applyFill="1" applyBorder="1" applyAlignment="1">
      <alignment horizontal="center" vertical="center"/>
    </xf>
    <xf numFmtId="0" fontId="4" fillId="7" borderId="28" xfId="1" applyFont="1" applyFill="1" applyBorder="1" applyAlignment="1">
      <alignment horizontal="center" vertical="center"/>
    </xf>
    <xf numFmtId="10" fontId="3" fillId="2" borderId="1" xfId="1" applyNumberFormat="1" applyFont="1" applyFill="1" applyBorder="1" applyAlignment="1">
      <alignment horizontal="center"/>
    </xf>
    <xf numFmtId="17" fontId="3" fillId="2" borderId="3" xfId="1" applyNumberFormat="1" applyFont="1" applyFill="1" applyBorder="1" applyAlignment="1">
      <alignment horizontal="center" wrapText="1"/>
    </xf>
    <xf numFmtId="0" fontId="3" fillId="2" borderId="5" xfId="1" applyFont="1" applyFill="1" applyBorder="1" applyAlignment="1">
      <alignment horizontal="center" wrapText="1"/>
    </xf>
    <xf numFmtId="0" fontId="3" fillId="10" borderId="3" xfId="0" applyFont="1" applyFill="1" applyBorder="1" applyAlignment="1">
      <alignment horizontal="center" vertical="center"/>
    </xf>
    <xf numFmtId="0" fontId="3" fillId="10" borderId="4" xfId="0" applyFont="1" applyFill="1" applyBorder="1" applyAlignment="1">
      <alignment horizontal="center" vertical="center"/>
    </xf>
    <xf numFmtId="0" fontId="3" fillId="10" borderId="5" xfId="0" applyFont="1" applyFill="1" applyBorder="1" applyAlignment="1">
      <alignment horizontal="center" vertical="center"/>
    </xf>
    <xf numFmtId="0" fontId="3" fillId="10" borderId="12" xfId="0" applyFont="1" applyFill="1" applyBorder="1" applyAlignment="1">
      <alignment horizontal="left" vertical="center"/>
    </xf>
    <xf numFmtId="0" fontId="3" fillId="10" borderId="2" xfId="0" applyFont="1" applyFill="1" applyBorder="1" applyAlignment="1">
      <alignment horizontal="left" vertical="center"/>
    </xf>
    <xf numFmtId="0" fontId="3" fillId="10" borderId="13" xfId="0" applyFont="1" applyFill="1" applyBorder="1" applyAlignment="1">
      <alignment horizontal="left" vertical="center"/>
    </xf>
    <xf numFmtId="0" fontId="4" fillId="7" borderId="7" xfId="0" applyFont="1" applyFill="1" applyBorder="1" applyAlignment="1">
      <alignment horizontal="center"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4" fillId="0" borderId="5" xfId="0" applyFont="1" applyFill="1" applyBorder="1" applyAlignment="1">
      <alignment horizontal="left" vertical="center"/>
    </xf>
    <xf numFmtId="14" fontId="3" fillId="2" borderId="3" xfId="0" applyNumberFormat="1" applyFont="1" applyFill="1" applyBorder="1" applyAlignment="1">
      <alignment horizontal="center" vertical="center"/>
    </xf>
    <xf numFmtId="14" fontId="3" fillId="2" borderId="4" xfId="0" applyNumberFormat="1" applyFont="1" applyFill="1" applyBorder="1" applyAlignment="1">
      <alignment horizontal="center" vertical="center"/>
    </xf>
    <xf numFmtId="14" fontId="3" fillId="2" borderId="5" xfId="0" applyNumberFormat="1" applyFont="1" applyFill="1" applyBorder="1" applyAlignment="1">
      <alignment horizontal="center" vertical="center"/>
    </xf>
    <xf numFmtId="0" fontId="4" fillId="0" borderId="4" xfId="1" applyFont="1" applyFill="1" applyBorder="1" applyAlignment="1">
      <alignment horizontal="center" vertical="center"/>
    </xf>
    <xf numFmtId="14" fontId="3" fillId="2" borderId="7" xfId="0" applyNumberFormat="1" applyFont="1" applyFill="1" applyBorder="1" applyAlignment="1">
      <alignment horizontal="left" vertical="center"/>
    </xf>
    <xf numFmtId="0" fontId="3" fillId="0" borderId="18" xfId="1" applyFont="1" applyFill="1" applyBorder="1" applyAlignment="1">
      <alignment horizontal="left" vertical="center" wrapText="1"/>
    </xf>
    <xf numFmtId="0" fontId="3" fillId="0" borderId="17" xfId="1" applyFont="1" applyFill="1" applyBorder="1" applyAlignment="1">
      <alignment horizontal="left" vertical="center" wrapText="1"/>
    </xf>
    <xf numFmtId="0" fontId="3" fillId="0" borderId="40" xfId="1" applyFont="1" applyFill="1" applyBorder="1" applyAlignment="1">
      <alignment horizontal="left" vertical="center" wrapText="1"/>
    </xf>
    <xf numFmtId="0" fontId="3" fillId="0" borderId="12" xfId="1" applyFont="1" applyFill="1" applyBorder="1" applyAlignment="1">
      <alignment horizontal="center" vertical="center" wrapText="1"/>
    </xf>
    <xf numFmtId="0" fontId="3" fillId="0" borderId="18" xfId="1" applyFont="1" applyFill="1" applyBorder="1" applyAlignment="1">
      <alignment horizontal="left" vertical="center"/>
    </xf>
    <xf numFmtId="0" fontId="3" fillId="0" borderId="17" xfId="1" applyFont="1" applyFill="1" applyBorder="1" applyAlignment="1">
      <alignment horizontal="left" vertical="center"/>
    </xf>
    <xf numFmtId="0" fontId="3" fillId="0" borderId="40" xfId="1" applyFont="1" applyFill="1" applyBorder="1" applyAlignment="1">
      <alignment horizontal="left" vertical="center"/>
    </xf>
    <xf numFmtId="0" fontId="3" fillId="0" borderId="2" xfId="1" applyFont="1" applyFill="1" applyBorder="1" applyAlignment="1">
      <alignment vertical="center" wrapText="1"/>
    </xf>
    <xf numFmtId="0" fontId="3" fillId="0" borderId="2" xfId="1" applyFont="1" applyFill="1" applyBorder="1" applyAlignment="1">
      <alignment vertical="center"/>
    </xf>
    <xf numFmtId="0" fontId="3" fillId="0" borderId="11" xfId="1" applyFont="1" applyFill="1" applyBorder="1" applyAlignment="1">
      <alignment vertical="center" wrapText="1"/>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0" fontId="3" fillId="2" borderId="10" xfId="1" applyFont="1" applyFill="1" applyBorder="1" applyAlignment="1">
      <alignment horizontal="left" vertical="top" wrapText="1"/>
    </xf>
    <xf numFmtId="0" fontId="3" fillId="2" borderId="28" xfId="1" applyFont="1" applyFill="1" applyBorder="1" applyAlignment="1">
      <alignment horizontal="left" vertical="top" wrapText="1"/>
    </xf>
    <xf numFmtId="0" fontId="4" fillId="2" borderId="1" xfId="0" applyFont="1" applyFill="1" applyBorder="1" applyAlignment="1">
      <alignment horizontal="center" vertical="center"/>
    </xf>
  </cellXfs>
  <cellStyles count="101">
    <cellStyle name="Hipervínculo" xfId="2" builtinId="8"/>
    <cellStyle name="Hipervínculo visitado" xfId="5" builtinId="9" hidden="1"/>
    <cellStyle name="Hipervínculo visitado" xfId="6"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Millares 2 2" xfId="7"/>
    <cellStyle name="Moneda" xfId="3" builtinId="4"/>
    <cellStyle name="Normal" xfId="0" builtinId="0"/>
    <cellStyle name="Normal 2" xfId="1"/>
    <cellStyle name="Porcentual" xfId="4" builtinId="5"/>
  </cellStyles>
  <dxfs count="0"/>
  <tableStyles count="0" defaultTableStyle="TableStyleMedium2" defaultPivotStyle="PivotStyleLight16"/>
  <colors>
    <mruColors>
      <color rgb="FFFF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 Id="rId2"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 Id="rId2" Type="http://schemas.openxmlformats.org/officeDocument/2006/relationships/image" Target="../media/image2.emf"/><Relationship Id="rId3"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 Id="rId2"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 Id="rId2"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38100</xdr:rowOff>
    </xdr:from>
    <xdr:to>
      <xdr:col>2</xdr:col>
      <xdr:colOff>677986</xdr:colOff>
      <xdr:row>3</xdr:row>
      <xdr:rowOff>76200</xdr:rowOff>
    </xdr:to>
    <xdr:pic>
      <xdr:nvPicPr>
        <xdr:cNvPr id="2" name="Imagen 1"/>
        <xdr:cNvPicPr>
          <a:picLocks noChangeAspect="1" noChangeArrowheads="1"/>
        </xdr:cNvPicPr>
      </xdr:nvPicPr>
      <xdr:blipFill>
        <a:blip xmlns:r="http://schemas.openxmlformats.org/officeDocument/2006/relationships" r:embed="rId1" cstate="print"/>
        <a:srcRect/>
        <a:stretch>
          <a:fillRect/>
        </a:stretch>
      </xdr:blipFill>
      <xdr:spPr bwMode="auto">
        <a:xfrm>
          <a:off x="85725" y="38100"/>
          <a:ext cx="2116261" cy="523875"/>
        </a:xfrm>
        <a:prstGeom prst="rect">
          <a:avLst/>
        </a:prstGeom>
        <a:noFill/>
        <a:ln w="9525">
          <a:noFill/>
          <a:miter lim="800000"/>
          <a:headEnd/>
          <a:tailEnd/>
        </a:ln>
      </xdr:spPr>
    </xdr:pic>
    <xdr:clientData/>
  </xdr:twoCellAnchor>
  <xdr:twoCellAnchor>
    <xdr:from>
      <xdr:col>9</xdr:col>
      <xdr:colOff>219075</xdr:colOff>
      <xdr:row>0</xdr:row>
      <xdr:rowOff>104776</xdr:rowOff>
    </xdr:from>
    <xdr:to>
      <xdr:col>11</xdr:col>
      <xdr:colOff>638175</xdr:colOff>
      <xdr:row>3</xdr:row>
      <xdr:rowOff>69057</xdr:rowOff>
    </xdr:to>
    <xdr:pic>
      <xdr:nvPicPr>
        <xdr:cNvPr id="3"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77075" y="104776"/>
          <a:ext cx="1943100" cy="450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428625</xdr:colOff>
      <xdr:row>0</xdr:row>
      <xdr:rowOff>0</xdr:rowOff>
    </xdr:from>
    <xdr:to>
      <xdr:col>8</xdr:col>
      <xdr:colOff>247650</xdr:colOff>
      <xdr:row>0</xdr:row>
      <xdr:rowOff>0</xdr:rowOff>
    </xdr:to>
    <xdr:sp macro="" textlink="">
      <xdr:nvSpPr>
        <xdr:cNvPr id="2" name="Rectangle 1"/>
        <xdr:cNvSpPr>
          <a:spLocks noChangeArrowheads="1"/>
        </xdr:cNvSpPr>
      </xdr:nvSpPr>
      <xdr:spPr bwMode="auto">
        <a:xfrm>
          <a:off x="3286125" y="0"/>
          <a:ext cx="0" cy="0"/>
        </a:xfrm>
        <a:prstGeom prst="rect">
          <a:avLst/>
        </a:prstGeom>
        <a:solidFill>
          <a:srgbClr val="FFFFFF"/>
        </a:solidFill>
        <a:ln w="9525">
          <a:solidFill>
            <a:srgbClr val="000000"/>
          </a:solidFill>
          <a:miter lim="800000"/>
          <a:headEnd/>
          <a:tailEnd/>
        </a:ln>
      </xdr:spPr>
    </xdr:sp>
    <xdr:clientData/>
  </xdr:twoCellAnchor>
  <xdr:twoCellAnchor>
    <xdr:from>
      <xdr:col>5</xdr:col>
      <xdr:colOff>114300</xdr:colOff>
      <xdr:row>0</xdr:row>
      <xdr:rowOff>0</xdr:rowOff>
    </xdr:from>
    <xdr:to>
      <xdr:col>5</xdr:col>
      <xdr:colOff>247650</xdr:colOff>
      <xdr:row>0</xdr:row>
      <xdr:rowOff>0</xdr:rowOff>
    </xdr:to>
    <xdr:sp macro="" textlink="">
      <xdr:nvSpPr>
        <xdr:cNvPr id="3" name="Rectangle 2"/>
        <xdr:cNvSpPr>
          <a:spLocks noChangeArrowheads="1"/>
        </xdr:cNvSpPr>
      </xdr:nvSpPr>
      <xdr:spPr bwMode="auto">
        <a:xfrm>
          <a:off x="1838325" y="0"/>
          <a:ext cx="133350" cy="0"/>
        </a:xfrm>
        <a:prstGeom prst="rect">
          <a:avLst/>
        </a:prstGeom>
        <a:solidFill>
          <a:srgbClr val="FFFFFF"/>
        </a:solidFill>
        <a:ln w="9525">
          <a:solidFill>
            <a:srgbClr val="000000"/>
          </a:solidFill>
          <a:miter lim="800000"/>
          <a:headEnd/>
          <a:tailEnd/>
        </a:ln>
      </xdr:spPr>
    </xdr:sp>
    <xdr:clientData/>
  </xdr:twoCellAnchor>
  <xdr:twoCellAnchor>
    <xdr:from>
      <xdr:col>9</xdr:col>
      <xdr:colOff>342900</xdr:colOff>
      <xdr:row>0</xdr:row>
      <xdr:rowOff>0</xdr:rowOff>
    </xdr:from>
    <xdr:to>
      <xdr:col>9</xdr:col>
      <xdr:colOff>247650</xdr:colOff>
      <xdr:row>0</xdr:row>
      <xdr:rowOff>0</xdr:rowOff>
    </xdr:to>
    <xdr:sp macro="" textlink="">
      <xdr:nvSpPr>
        <xdr:cNvPr id="4" name="Rectangle 3"/>
        <xdr:cNvSpPr>
          <a:spLocks noChangeArrowheads="1"/>
        </xdr:cNvSpPr>
      </xdr:nvSpPr>
      <xdr:spPr bwMode="auto">
        <a:xfrm>
          <a:off x="3629025" y="0"/>
          <a:ext cx="0" cy="0"/>
        </a:xfrm>
        <a:prstGeom prst="rect">
          <a:avLst/>
        </a:prstGeom>
        <a:solidFill>
          <a:srgbClr val="FFFFFF"/>
        </a:solidFill>
        <a:ln w="9525">
          <a:solidFill>
            <a:srgbClr val="000000"/>
          </a:solidFill>
          <a:miter lim="800000"/>
          <a:headEnd/>
          <a:tailEnd/>
        </a:ln>
      </xdr:spPr>
    </xdr:sp>
    <xdr:clientData/>
  </xdr:twoCellAnchor>
  <xdr:twoCellAnchor>
    <xdr:from>
      <xdr:col>7</xdr:col>
      <xdr:colOff>28575</xdr:colOff>
      <xdr:row>0</xdr:row>
      <xdr:rowOff>0</xdr:rowOff>
    </xdr:from>
    <xdr:to>
      <xdr:col>7</xdr:col>
      <xdr:colOff>247650</xdr:colOff>
      <xdr:row>0</xdr:row>
      <xdr:rowOff>0</xdr:rowOff>
    </xdr:to>
    <xdr:sp macro="" textlink="">
      <xdr:nvSpPr>
        <xdr:cNvPr id="5" name="Rectangle 4"/>
        <xdr:cNvSpPr>
          <a:spLocks noChangeArrowheads="1"/>
        </xdr:cNvSpPr>
      </xdr:nvSpPr>
      <xdr:spPr bwMode="auto">
        <a:xfrm>
          <a:off x="2533650" y="0"/>
          <a:ext cx="219075" cy="0"/>
        </a:xfrm>
        <a:prstGeom prst="rect">
          <a:avLst/>
        </a:prstGeom>
        <a:solidFill>
          <a:srgbClr val="FFFFFF"/>
        </a:solidFill>
        <a:ln w="9525">
          <a:solidFill>
            <a:srgbClr val="000000"/>
          </a:solidFill>
          <a:miter lim="800000"/>
          <a:headEnd/>
          <a:tailEnd/>
        </a:ln>
      </xdr:spPr>
    </xdr:sp>
    <xdr:clientData/>
  </xdr:twoCellAnchor>
  <xdr:twoCellAnchor>
    <xdr:from>
      <xdr:col>0</xdr:col>
      <xdr:colOff>400050</xdr:colOff>
      <xdr:row>0</xdr:row>
      <xdr:rowOff>0</xdr:rowOff>
    </xdr:from>
    <xdr:to>
      <xdr:col>0</xdr:col>
      <xdr:colOff>247650</xdr:colOff>
      <xdr:row>0</xdr:row>
      <xdr:rowOff>0</xdr:rowOff>
    </xdr:to>
    <xdr:sp macro="" textlink="">
      <xdr:nvSpPr>
        <xdr:cNvPr id="6" name="Rectangle 5"/>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8</xdr:col>
      <xdr:colOff>504825</xdr:colOff>
      <xdr:row>0</xdr:row>
      <xdr:rowOff>0</xdr:rowOff>
    </xdr:from>
    <xdr:to>
      <xdr:col>8</xdr:col>
      <xdr:colOff>247650</xdr:colOff>
      <xdr:row>0</xdr:row>
      <xdr:rowOff>0</xdr:rowOff>
    </xdr:to>
    <xdr:sp macro="" textlink="">
      <xdr:nvSpPr>
        <xdr:cNvPr id="7" name="Rectangle 6"/>
        <xdr:cNvSpPr>
          <a:spLocks noChangeArrowheads="1"/>
        </xdr:cNvSpPr>
      </xdr:nvSpPr>
      <xdr:spPr bwMode="auto">
        <a:xfrm flipH="1">
          <a:off x="32861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266700</xdr:colOff>
      <xdr:row>0</xdr:row>
      <xdr:rowOff>0</xdr:rowOff>
    </xdr:from>
    <xdr:to>
      <xdr:col>3</xdr:col>
      <xdr:colOff>247650</xdr:colOff>
      <xdr:row>0</xdr:row>
      <xdr:rowOff>0</xdr:rowOff>
    </xdr:to>
    <xdr:sp macro="" textlink="">
      <xdr:nvSpPr>
        <xdr:cNvPr id="8" name="Rectangle 7"/>
        <xdr:cNvSpPr>
          <a:spLocks noChangeArrowheads="1"/>
        </xdr:cNvSpPr>
      </xdr:nvSpPr>
      <xdr:spPr bwMode="auto">
        <a:xfrm>
          <a:off x="1209675" y="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238125</xdr:colOff>
      <xdr:row>0</xdr:row>
      <xdr:rowOff>0</xdr:rowOff>
    </xdr:from>
    <xdr:to>
      <xdr:col>4</xdr:col>
      <xdr:colOff>247650</xdr:colOff>
      <xdr:row>0</xdr:row>
      <xdr:rowOff>0</xdr:rowOff>
    </xdr:to>
    <xdr:sp macro="" textlink="">
      <xdr:nvSpPr>
        <xdr:cNvPr id="9" name="Rectangle 8"/>
        <xdr:cNvSpPr>
          <a:spLocks noChangeArrowheads="1"/>
        </xdr:cNvSpPr>
      </xdr:nvSpPr>
      <xdr:spPr bwMode="auto">
        <a:xfrm>
          <a:off x="1571625" y="0"/>
          <a:ext cx="9525" cy="0"/>
        </a:xfrm>
        <a:prstGeom prst="rect">
          <a:avLst/>
        </a:prstGeom>
        <a:solidFill>
          <a:srgbClr val="FFFFFF"/>
        </a:solidFill>
        <a:ln w="9525">
          <a:solidFill>
            <a:srgbClr val="000000"/>
          </a:solidFill>
          <a:miter lim="800000"/>
          <a:headEnd/>
          <a:tailEnd/>
        </a:ln>
      </xdr:spPr>
    </xdr:sp>
    <xdr:clientData/>
  </xdr:twoCellAnchor>
  <xdr:twoCellAnchor>
    <xdr:from>
      <xdr:col>3</xdr:col>
      <xdr:colOff>676275</xdr:colOff>
      <xdr:row>0</xdr:row>
      <xdr:rowOff>0</xdr:rowOff>
    </xdr:from>
    <xdr:to>
      <xdr:col>4</xdr:col>
      <xdr:colOff>190500</xdr:colOff>
      <xdr:row>0</xdr:row>
      <xdr:rowOff>0</xdr:rowOff>
    </xdr:to>
    <xdr:sp macro="" textlink="">
      <xdr:nvSpPr>
        <xdr:cNvPr id="10" name="Rectangle 9"/>
        <xdr:cNvSpPr>
          <a:spLocks noChangeArrowheads="1"/>
        </xdr:cNvSpPr>
      </xdr:nvSpPr>
      <xdr:spPr bwMode="auto">
        <a:xfrm>
          <a:off x="1333500" y="0"/>
          <a:ext cx="190500" cy="0"/>
        </a:xfrm>
        <a:prstGeom prst="rect">
          <a:avLst/>
        </a:prstGeom>
        <a:solidFill>
          <a:srgbClr val="FFFFFF"/>
        </a:solidFill>
        <a:ln w="9525">
          <a:solidFill>
            <a:srgbClr val="000000"/>
          </a:solidFill>
          <a:miter lim="800000"/>
          <a:headEnd/>
          <a:tailEnd/>
        </a:ln>
      </xdr:spPr>
    </xdr:sp>
    <xdr:clientData/>
  </xdr:twoCellAnchor>
  <xdr:twoCellAnchor>
    <xdr:from>
      <xdr:col>7</xdr:col>
      <xdr:colOff>466725</xdr:colOff>
      <xdr:row>0</xdr:row>
      <xdr:rowOff>0</xdr:rowOff>
    </xdr:from>
    <xdr:to>
      <xdr:col>7</xdr:col>
      <xdr:colOff>247650</xdr:colOff>
      <xdr:row>0</xdr:row>
      <xdr:rowOff>0</xdr:rowOff>
    </xdr:to>
    <xdr:sp macro="" textlink="">
      <xdr:nvSpPr>
        <xdr:cNvPr id="11" name="Rectangle 10"/>
        <xdr:cNvSpPr>
          <a:spLocks noChangeArrowheads="1"/>
        </xdr:cNvSpPr>
      </xdr:nvSpPr>
      <xdr:spPr bwMode="auto">
        <a:xfrm>
          <a:off x="2895600"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800100</xdr:colOff>
      <xdr:row>0</xdr:row>
      <xdr:rowOff>0</xdr:rowOff>
    </xdr:from>
    <xdr:to>
      <xdr:col>2</xdr:col>
      <xdr:colOff>247650</xdr:colOff>
      <xdr:row>0</xdr:row>
      <xdr:rowOff>0</xdr:rowOff>
    </xdr:to>
    <xdr:sp macro="" textlink="">
      <xdr:nvSpPr>
        <xdr:cNvPr id="12" name="Rectangle 11"/>
        <xdr:cNvSpPr>
          <a:spLocks noChangeArrowheads="1"/>
        </xdr:cNvSpPr>
      </xdr:nvSpPr>
      <xdr:spPr bwMode="auto">
        <a:xfrm>
          <a:off x="161925" y="0"/>
          <a:ext cx="638175" cy="0"/>
        </a:xfrm>
        <a:prstGeom prst="rect">
          <a:avLst/>
        </a:prstGeom>
        <a:solidFill>
          <a:srgbClr val="FFFFFF"/>
        </a:solidFill>
        <a:ln w="9525">
          <a:solidFill>
            <a:srgbClr val="000000"/>
          </a:solidFill>
          <a:miter lim="800000"/>
          <a:headEnd/>
          <a:tailEnd/>
        </a:ln>
      </xdr:spPr>
    </xdr:sp>
    <xdr:clientData/>
  </xdr:twoCellAnchor>
  <xdr:twoCellAnchor>
    <xdr:from>
      <xdr:col>6</xdr:col>
      <xdr:colOff>114300</xdr:colOff>
      <xdr:row>0</xdr:row>
      <xdr:rowOff>0</xdr:rowOff>
    </xdr:from>
    <xdr:to>
      <xdr:col>6</xdr:col>
      <xdr:colOff>247650</xdr:colOff>
      <xdr:row>0</xdr:row>
      <xdr:rowOff>0</xdr:rowOff>
    </xdr:to>
    <xdr:sp macro="" textlink="">
      <xdr:nvSpPr>
        <xdr:cNvPr id="13" name="Rectangle 12"/>
        <xdr:cNvSpPr>
          <a:spLocks noChangeArrowheads="1"/>
        </xdr:cNvSpPr>
      </xdr:nvSpPr>
      <xdr:spPr bwMode="auto">
        <a:xfrm>
          <a:off x="2228850" y="0"/>
          <a:ext cx="133350" cy="0"/>
        </a:xfrm>
        <a:prstGeom prst="rect">
          <a:avLst/>
        </a:prstGeom>
        <a:solidFill>
          <a:srgbClr val="FFFFFF"/>
        </a:solidFill>
        <a:ln w="9525">
          <a:solidFill>
            <a:srgbClr val="000000"/>
          </a:solidFill>
          <a:miter lim="800000"/>
          <a:headEnd/>
          <a:tailEnd/>
        </a:ln>
      </xdr:spPr>
    </xdr:sp>
    <xdr:clientData/>
  </xdr:twoCellAnchor>
  <xdr:twoCellAnchor>
    <xdr:from>
      <xdr:col>0</xdr:col>
      <xdr:colOff>371475</xdr:colOff>
      <xdr:row>0</xdr:row>
      <xdr:rowOff>0</xdr:rowOff>
    </xdr:from>
    <xdr:to>
      <xdr:col>0</xdr:col>
      <xdr:colOff>247650</xdr:colOff>
      <xdr:row>0</xdr:row>
      <xdr:rowOff>0</xdr:rowOff>
    </xdr:to>
    <xdr:sp macro="" textlink="">
      <xdr:nvSpPr>
        <xdr:cNvPr id="14" name="Rectangle 13"/>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8</xdr:col>
      <xdr:colOff>66675</xdr:colOff>
      <xdr:row>0</xdr:row>
      <xdr:rowOff>0</xdr:rowOff>
    </xdr:from>
    <xdr:to>
      <xdr:col>8</xdr:col>
      <xdr:colOff>247650</xdr:colOff>
      <xdr:row>0</xdr:row>
      <xdr:rowOff>0</xdr:rowOff>
    </xdr:to>
    <xdr:sp macro="" textlink="">
      <xdr:nvSpPr>
        <xdr:cNvPr id="15" name="Rectangle 14"/>
        <xdr:cNvSpPr>
          <a:spLocks noChangeArrowheads="1"/>
        </xdr:cNvSpPr>
      </xdr:nvSpPr>
      <xdr:spPr bwMode="auto">
        <a:xfrm>
          <a:off x="2962275" y="0"/>
          <a:ext cx="180975" cy="0"/>
        </a:xfrm>
        <a:prstGeom prst="rect">
          <a:avLst/>
        </a:prstGeom>
        <a:solidFill>
          <a:srgbClr val="FFFFFF"/>
        </a:solidFill>
        <a:ln w="9525">
          <a:solidFill>
            <a:srgbClr val="000000"/>
          </a:solidFill>
          <a:miter lim="800000"/>
          <a:headEnd/>
          <a:tailEnd/>
        </a:ln>
      </xdr:spPr>
    </xdr:sp>
    <xdr:clientData/>
  </xdr:twoCellAnchor>
  <xdr:twoCellAnchor>
    <xdr:from>
      <xdr:col>3</xdr:col>
      <xdr:colOff>504825</xdr:colOff>
      <xdr:row>0</xdr:row>
      <xdr:rowOff>0</xdr:rowOff>
    </xdr:from>
    <xdr:to>
      <xdr:col>3</xdr:col>
      <xdr:colOff>247650</xdr:colOff>
      <xdr:row>0</xdr:row>
      <xdr:rowOff>0</xdr:rowOff>
    </xdr:to>
    <xdr:sp macro="" textlink="">
      <xdr:nvSpPr>
        <xdr:cNvPr id="16" name="Rectangle 15"/>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7</xdr:col>
      <xdr:colOff>552450</xdr:colOff>
      <xdr:row>0</xdr:row>
      <xdr:rowOff>0</xdr:rowOff>
    </xdr:from>
    <xdr:to>
      <xdr:col>8</xdr:col>
      <xdr:colOff>47625</xdr:colOff>
      <xdr:row>0</xdr:row>
      <xdr:rowOff>0</xdr:rowOff>
    </xdr:to>
    <xdr:sp macro="" textlink="">
      <xdr:nvSpPr>
        <xdr:cNvPr id="17" name="Rectangle 16"/>
        <xdr:cNvSpPr>
          <a:spLocks noChangeArrowheads="1"/>
        </xdr:cNvSpPr>
      </xdr:nvSpPr>
      <xdr:spPr bwMode="auto">
        <a:xfrm>
          <a:off x="2895600" y="0"/>
          <a:ext cx="47625" cy="0"/>
        </a:xfrm>
        <a:prstGeom prst="rect">
          <a:avLst/>
        </a:prstGeom>
        <a:solidFill>
          <a:srgbClr val="FFFFFF"/>
        </a:solidFill>
        <a:ln w="9525">
          <a:solidFill>
            <a:srgbClr val="000000"/>
          </a:solidFill>
          <a:miter lim="800000"/>
          <a:headEnd/>
          <a:tailEnd/>
        </a:ln>
      </xdr:spPr>
    </xdr:sp>
    <xdr:clientData/>
  </xdr:twoCellAnchor>
  <xdr:twoCellAnchor>
    <xdr:from>
      <xdr:col>0</xdr:col>
      <xdr:colOff>438150</xdr:colOff>
      <xdr:row>0</xdr:row>
      <xdr:rowOff>0</xdr:rowOff>
    </xdr:from>
    <xdr:to>
      <xdr:col>0</xdr:col>
      <xdr:colOff>247650</xdr:colOff>
      <xdr:row>0</xdr:row>
      <xdr:rowOff>0</xdr:rowOff>
    </xdr:to>
    <xdr:sp macro="" textlink="">
      <xdr:nvSpPr>
        <xdr:cNvPr id="18" name="Rectangle 17"/>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9</xdr:col>
      <xdr:colOff>133350</xdr:colOff>
      <xdr:row>0</xdr:row>
      <xdr:rowOff>0</xdr:rowOff>
    </xdr:from>
    <xdr:to>
      <xdr:col>9</xdr:col>
      <xdr:colOff>247650</xdr:colOff>
      <xdr:row>0</xdr:row>
      <xdr:rowOff>0</xdr:rowOff>
    </xdr:to>
    <xdr:sp macro="" textlink="">
      <xdr:nvSpPr>
        <xdr:cNvPr id="19" name="Rectangle 18"/>
        <xdr:cNvSpPr>
          <a:spLocks noChangeArrowheads="1"/>
        </xdr:cNvSpPr>
      </xdr:nvSpPr>
      <xdr:spPr bwMode="auto">
        <a:xfrm>
          <a:off x="3419475" y="0"/>
          <a:ext cx="114300" cy="0"/>
        </a:xfrm>
        <a:prstGeom prst="rect">
          <a:avLst/>
        </a:prstGeom>
        <a:solidFill>
          <a:srgbClr val="FFFFFF"/>
        </a:solidFill>
        <a:ln w="9525">
          <a:solidFill>
            <a:srgbClr val="000000"/>
          </a:solidFill>
          <a:miter lim="800000"/>
          <a:headEnd/>
          <a:tailEnd/>
        </a:ln>
      </xdr:spPr>
    </xdr:sp>
    <xdr:clientData/>
  </xdr:twoCellAnchor>
  <xdr:twoCellAnchor>
    <xdr:from>
      <xdr:col>0</xdr:col>
      <xdr:colOff>352425</xdr:colOff>
      <xdr:row>0</xdr:row>
      <xdr:rowOff>0</xdr:rowOff>
    </xdr:from>
    <xdr:to>
      <xdr:col>0</xdr:col>
      <xdr:colOff>247650</xdr:colOff>
      <xdr:row>0</xdr:row>
      <xdr:rowOff>0</xdr:rowOff>
    </xdr:to>
    <xdr:sp macro="" textlink="">
      <xdr:nvSpPr>
        <xdr:cNvPr id="20" name="Rectangle 19"/>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333375</xdr:colOff>
      <xdr:row>0</xdr:row>
      <xdr:rowOff>0</xdr:rowOff>
    </xdr:from>
    <xdr:to>
      <xdr:col>4</xdr:col>
      <xdr:colOff>247650</xdr:colOff>
      <xdr:row>0</xdr:row>
      <xdr:rowOff>0</xdr:rowOff>
    </xdr:to>
    <xdr:sp macro="" textlink="">
      <xdr:nvSpPr>
        <xdr:cNvPr id="21" name="Rectangle 20"/>
        <xdr:cNvSpPr>
          <a:spLocks noChangeArrowheads="1"/>
        </xdr:cNvSpPr>
      </xdr:nvSpPr>
      <xdr:spPr bwMode="auto">
        <a:xfrm>
          <a:off x="1666875" y="0"/>
          <a:ext cx="0" cy="0"/>
        </a:xfrm>
        <a:prstGeom prst="rect">
          <a:avLst/>
        </a:prstGeom>
        <a:solidFill>
          <a:srgbClr val="FFFFFF"/>
        </a:solidFill>
        <a:ln w="9525">
          <a:solidFill>
            <a:srgbClr val="000000"/>
          </a:solidFill>
          <a:miter lim="800000"/>
          <a:headEnd/>
          <a:tailEnd/>
        </a:ln>
      </xdr:spPr>
    </xdr:sp>
    <xdr:clientData/>
  </xdr:twoCellAnchor>
  <xdr:twoCellAnchor>
    <xdr:from>
      <xdr:col>6</xdr:col>
      <xdr:colOff>352425</xdr:colOff>
      <xdr:row>0</xdr:row>
      <xdr:rowOff>0</xdr:rowOff>
    </xdr:from>
    <xdr:to>
      <xdr:col>6</xdr:col>
      <xdr:colOff>247650</xdr:colOff>
      <xdr:row>0</xdr:row>
      <xdr:rowOff>0</xdr:rowOff>
    </xdr:to>
    <xdr:sp macro="" textlink="">
      <xdr:nvSpPr>
        <xdr:cNvPr id="22" name="Rectangle 21"/>
        <xdr:cNvSpPr>
          <a:spLocks noChangeArrowheads="1"/>
        </xdr:cNvSpPr>
      </xdr:nvSpPr>
      <xdr:spPr bwMode="auto">
        <a:xfrm>
          <a:off x="246697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28575</xdr:colOff>
      <xdr:row>0</xdr:row>
      <xdr:rowOff>0</xdr:rowOff>
    </xdr:from>
    <xdr:to>
      <xdr:col>3</xdr:col>
      <xdr:colOff>247650</xdr:colOff>
      <xdr:row>0</xdr:row>
      <xdr:rowOff>0</xdr:rowOff>
    </xdr:to>
    <xdr:sp macro="" textlink="">
      <xdr:nvSpPr>
        <xdr:cNvPr id="23" name="Rectangle 22"/>
        <xdr:cNvSpPr>
          <a:spLocks noChangeArrowheads="1"/>
        </xdr:cNvSpPr>
      </xdr:nvSpPr>
      <xdr:spPr bwMode="auto">
        <a:xfrm>
          <a:off x="971550" y="0"/>
          <a:ext cx="219075" cy="0"/>
        </a:xfrm>
        <a:prstGeom prst="rect">
          <a:avLst/>
        </a:prstGeom>
        <a:solidFill>
          <a:srgbClr val="FFFFFF"/>
        </a:solidFill>
        <a:ln w="9525">
          <a:solidFill>
            <a:srgbClr val="000000"/>
          </a:solidFill>
          <a:miter lim="800000"/>
          <a:headEnd/>
          <a:tailEnd/>
        </a:ln>
      </xdr:spPr>
    </xdr:sp>
    <xdr:clientData/>
  </xdr:twoCellAnchor>
  <xdr:twoCellAnchor>
    <xdr:from>
      <xdr:col>7</xdr:col>
      <xdr:colOff>285750</xdr:colOff>
      <xdr:row>0</xdr:row>
      <xdr:rowOff>0</xdr:rowOff>
    </xdr:from>
    <xdr:to>
      <xdr:col>7</xdr:col>
      <xdr:colOff>247650</xdr:colOff>
      <xdr:row>0</xdr:row>
      <xdr:rowOff>0</xdr:rowOff>
    </xdr:to>
    <xdr:sp macro="" textlink="">
      <xdr:nvSpPr>
        <xdr:cNvPr id="24" name="Rectangle 23"/>
        <xdr:cNvSpPr>
          <a:spLocks noChangeArrowheads="1"/>
        </xdr:cNvSpPr>
      </xdr:nvSpPr>
      <xdr:spPr bwMode="auto">
        <a:xfrm>
          <a:off x="2790825" y="0"/>
          <a:ext cx="0" cy="0"/>
        </a:xfrm>
        <a:prstGeom prst="rect">
          <a:avLst/>
        </a:prstGeom>
        <a:solidFill>
          <a:srgbClr val="FFFFFF"/>
        </a:solidFill>
        <a:ln w="9525">
          <a:solidFill>
            <a:srgbClr val="000000"/>
          </a:solidFill>
          <a:miter lim="800000"/>
          <a:headEnd/>
          <a:tailEnd/>
        </a:ln>
      </xdr:spPr>
    </xdr:sp>
    <xdr:clientData/>
  </xdr:twoCellAnchor>
  <xdr:twoCellAnchor>
    <xdr:from>
      <xdr:col>5</xdr:col>
      <xdr:colOff>47625</xdr:colOff>
      <xdr:row>0</xdr:row>
      <xdr:rowOff>0</xdr:rowOff>
    </xdr:from>
    <xdr:to>
      <xdr:col>5</xdr:col>
      <xdr:colOff>247650</xdr:colOff>
      <xdr:row>0</xdr:row>
      <xdr:rowOff>0</xdr:rowOff>
    </xdr:to>
    <xdr:sp macro="" textlink="">
      <xdr:nvSpPr>
        <xdr:cNvPr id="25" name="Rectangle 24"/>
        <xdr:cNvSpPr>
          <a:spLocks noChangeArrowheads="1"/>
        </xdr:cNvSpPr>
      </xdr:nvSpPr>
      <xdr:spPr bwMode="auto">
        <a:xfrm>
          <a:off x="1771650" y="0"/>
          <a:ext cx="200025" cy="0"/>
        </a:xfrm>
        <a:prstGeom prst="rect">
          <a:avLst/>
        </a:prstGeom>
        <a:solidFill>
          <a:srgbClr val="FFFFFF"/>
        </a:solidFill>
        <a:ln w="9525">
          <a:solidFill>
            <a:srgbClr val="000000"/>
          </a:solidFill>
          <a:miter lim="800000"/>
          <a:headEnd/>
          <a:tailEnd/>
        </a:ln>
      </xdr:spPr>
    </xdr:sp>
    <xdr:clientData/>
  </xdr:twoCellAnchor>
  <xdr:twoCellAnchor>
    <xdr:from>
      <xdr:col>3</xdr:col>
      <xdr:colOff>676275</xdr:colOff>
      <xdr:row>0</xdr:row>
      <xdr:rowOff>0</xdr:rowOff>
    </xdr:from>
    <xdr:to>
      <xdr:col>4</xdr:col>
      <xdr:colOff>228600</xdr:colOff>
      <xdr:row>0</xdr:row>
      <xdr:rowOff>0</xdr:rowOff>
    </xdr:to>
    <xdr:sp macro="" textlink="">
      <xdr:nvSpPr>
        <xdr:cNvPr id="26" name="Rectangle 25"/>
        <xdr:cNvSpPr>
          <a:spLocks noChangeArrowheads="1"/>
        </xdr:cNvSpPr>
      </xdr:nvSpPr>
      <xdr:spPr bwMode="auto">
        <a:xfrm>
          <a:off x="1333500" y="0"/>
          <a:ext cx="228600" cy="0"/>
        </a:xfrm>
        <a:prstGeom prst="rect">
          <a:avLst/>
        </a:prstGeom>
        <a:solidFill>
          <a:srgbClr val="FFFFFF"/>
        </a:solidFill>
        <a:ln w="9525">
          <a:solidFill>
            <a:srgbClr val="000000"/>
          </a:solidFill>
          <a:miter lim="800000"/>
          <a:headEnd/>
          <a:tailEnd/>
        </a:ln>
      </xdr:spPr>
    </xdr:sp>
    <xdr:clientData/>
  </xdr:twoCellAnchor>
  <xdr:twoCellAnchor>
    <xdr:from>
      <xdr:col>0</xdr:col>
      <xdr:colOff>800100</xdr:colOff>
      <xdr:row>0</xdr:row>
      <xdr:rowOff>0</xdr:rowOff>
    </xdr:from>
    <xdr:to>
      <xdr:col>2</xdr:col>
      <xdr:colOff>266700</xdr:colOff>
      <xdr:row>0</xdr:row>
      <xdr:rowOff>0</xdr:rowOff>
    </xdr:to>
    <xdr:sp macro="" textlink="">
      <xdr:nvSpPr>
        <xdr:cNvPr id="27" name="Rectangle 26"/>
        <xdr:cNvSpPr>
          <a:spLocks noChangeArrowheads="1"/>
        </xdr:cNvSpPr>
      </xdr:nvSpPr>
      <xdr:spPr bwMode="auto">
        <a:xfrm>
          <a:off x="161925" y="0"/>
          <a:ext cx="657225" cy="0"/>
        </a:xfrm>
        <a:prstGeom prst="rect">
          <a:avLst/>
        </a:prstGeom>
        <a:solidFill>
          <a:srgbClr val="FFFFFF"/>
        </a:solidFill>
        <a:ln w="9525">
          <a:solidFill>
            <a:srgbClr val="000000"/>
          </a:solidFill>
          <a:miter lim="800000"/>
          <a:headEnd/>
          <a:tailEnd/>
        </a:ln>
      </xdr:spPr>
    </xdr:sp>
    <xdr:clientData/>
  </xdr:twoCellAnchor>
  <xdr:twoCellAnchor>
    <xdr:from>
      <xdr:col>0</xdr:col>
      <xdr:colOff>819150</xdr:colOff>
      <xdr:row>0</xdr:row>
      <xdr:rowOff>0</xdr:rowOff>
    </xdr:from>
    <xdr:to>
      <xdr:col>2</xdr:col>
      <xdr:colOff>295275</xdr:colOff>
      <xdr:row>0</xdr:row>
      <xdr:rowOff>0</xdr:rowOff>
    </xdr:to>
    <xdr:sp macro="" textlink="">
      <xdr:nvSpPr>
        <xdr:cNvPr id="28" name="Rectangle 27"/>
        <xdr:cNvSpPr>
          <a:spLocks noChangeArrowheads="1"/>
        </xdr:cNvSpPr>
      </xdr:nvSpPr>
      <xdr:spPr bwMode="auto">
        <a:xfrm>
          <a:off x="161925" y="0"/>
          <a:ext cx="685800" cy="0"/>
        </a:xfrm>
        <a:prstGeom prst="rect">
          <a:avLst/>
        </a:prstGeom>
        <a:solidFill>
          <a:srgbClr val="FFFFFF"/>
        </a:solidFill>
        <a:ln w="9525">
          <a:solidFill>
            <a:srgbClr val="000000"/>
          </a:solidFill>
          <a:miter lim="800000"/>
          <a:headEnd/>
          <a:tailEnd/>
        </a:ln>
      </xdr:spPr>
    </xdr:sp>
    <xdr:clientData/>
  </xdr:twoCellAnchor>
  <xdr:twoCellAnchor>
    <xdr:from>
      <xdr:col>4</xdr:col>
      <xdr:colOff>9525</xdr:colOff>
      <xdr:row>0</xdr:row>
      <xdr:rowOff>0</xdr:rowOff>
    </xdr:from>
    <xdr:to>
      <xdr:col>4</xdr:col>
      <xdr:colOff>247650</xdr:colOff>
      <xdr:row>0</xdr:row>
      <xdr:rowOff>0</xdr:rowOff>
    </xdr:to>
    <xdr:sp macro="" textlink="">
      <xdr:nvSpPr>
        <xdr:cNvPr id="29" name="Rectangle 28"/>
        <xdr:cNvSpPr>
          <a:spLocks noChangeArrowheads="1"/>
        </xdr:cNvSpPr>
      </xdr:nvSpPr>
      <xdr:spPr bwMode="auto">
        <a:xfrm flipH="1">
          <a:off x="1343025" y="0"/>
          <a:ext cx="238125" cy="0"/>
        </a:xfrm>
        <a:prstGeom prst="rect">
          <a:avLst/>
        </a:prstGeom>
        <a:solidFill>
          <a:srgbClr val="FFFFFF"/>
        </a:solidFill>
        <a:ln w="9525">
          <a:solidFill>
            <a:srgbClr val="000000"/>
          </a:solidFill>
          <a:miter lim="800000"/>
          <a:headEnd/>
          <a:tailEnd/>
        </a:ln>
      </xdr:spPr>
    </xdr:sp>
    <xdr:clientData/>
  </xdr:twoCellAnchor>
  <xdr:twoCellAnchor>
    <xdr:from>
      <xdr:col>7</xdr:col>
      <xdr:colOff>390525</xdr:colOff>
      <xdr:row>0</xdr:row>
      <xdr:rowOff>0</xdr:rowOff>
    </xdr:from>
    <xdr:to>
      <xdr:col>7</xdr:col>
      <xdr:colOff>247650</xdr:colOff>
      <xdr:row>0</xdr:row>
      <xdr:rowOff>0</xdr:rowOff>
    </xdr:to>
    <xdr:sp macro="" textlink="">
      <xdr:nvSpPr>
        <xdr:cNvPr id="30" name="Rectangle 29"/>
        <xdr:cNvSpPr>
          <a:spLocks noChangeArrowheads="1"/>
        </xdr:cNvSpPr>
      </xdr:nvSpPr>
      <xdr:spPr bwMode="auto">
        <a:xfrm>
          <a:off x="2895600" y="0"/>
          <a:ext cx="0" cy="0"/>
        </a:xfrm>
        <a:prstGeom prst="rect">
          <a:avLst/>
        </a:prstGeom>
        <a:solidFill>
          <a:srgbClr val="FFFFFF"/>
        </a:solidFill>
        <a:ln w="9525">
          <a:solidFill>
            <a:srgbClr val="000000"/>
          </a:solidFill>
          <a:miter lim="800000"/>
          <a:headEnd/>
          <a:tailEnd/>
        </a:ln>
      </xdr:spPr>
    </xdr:sp>
    <xdr:clientData/>
  </xdr:twoCellAnchor>
  <xdr:twoCellAnchor>
    <xdr:from>
      <xdr:col>5</xdr:col>
      <xdr:colOff>342900</xdr:colOff>
      <xdr:row>0</xdr:row>
      <xdr:rowOff>0</xdr:rowOff>
    </xdr:from>
    <xdr:to>
      <xdr:col>6</xdr:col>
      <xdr:colOff>152400</xdr:colOff>
      <xdr:row>0</xdr:row>
      <xdr:rowOff>0</xdr:rowOff>
    </xdr:to>
    <xdr:sp macro="" textlink="">
      <xdr:nvSpPr>
        <xdr:cNvPr id="31" name="Rectangle 30"/>
        <xdr:cNvSpPr>
          <a:spLocks noChangeArrowheads="1"/>
        </xdr:cNvSpPr>
      </xdr:nvSpPr>
      <xdr:spPr bwMode="auto">
        <a:xfrm>
          <a:off x="2066925" y="0"/>
          <a:ext cx="200025" cy="0"/>
        </a:xfrm>
        <a:prstGeom prst="rect">
          <a:avLst/>
        </a:prstGeom>
        <a:solidFill>
          <a:srgbClr val="FFFFFF"/>
        </a:solidFill>
        <a:ln w="9525">
          <a:solidFill>
            <a:srgbClr val="000000"/>
          </a:solidFill>
          <a:miter lim="800000"/>
          <a:headEnd/>
          <a:tailEnd/>
        </a:ln>
      </xdr:spPr>
    </xdr:sp>
    <xdr:clientData/>
  </xdr:twoCellAnchor>
  <xdr:twoCellAnchor>
    <xdr:from>
      <xdr:col>0</xdr:col>
      <xdr:colOff>323850</xdr:colOff>
      <xdr:row>0</xdr:row>
      <xdr:rowOff>0</xdr:rowOff>
    </xdr:from>
    <xdr:to>
      <xdr:col>0</xdr:col>
      <xdr:colOff>247650</xdr:colOff>
      <xdr:row>0</xdr:row>
      <xdr:rowOff>0</xdr:rowOff>
    </xdr:to>
    <xdr:sp macro="" textlink="">
      <xdr:nvSpPr>
        <xdr:cNvPr id="32" name="Rectangle 31"/>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333375</xdr:colOff>
      <xdr:row>0</xdr:row>
      <xdr:rowOff>0</xdr:rowOff>
    </xdr:from>
    <xdr:to>
      <xdr:col>3</xdr:col>
      <xdr:colOff>57150</xdr:colOff>
      <xdr:row>0</xdr:row>
      <xdr:rowOff>0</xdr:rowOff>
    </xdr:to>
    <xdr:sp macro="" textlink="">
      <xdr:nvSpPr>
        <xdr:cNvPr id="33" name="Rectangle 32"/>
        <xdr:cNvSpPr>
          <a:spLocks noChangeArrowheads="1"/>
        </xdr:cNvSpPr>
      </xdr:nvSpPr>
      <xdr:spPr bwMode="auto">
        <a:xfrm>
          <a:off x="885825" y="0"/>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361950</xdr:colOff>
      <xdr:row>0</xdr:row>
      <xdr:rowOff>0</xdr:rowOff>
    </xdr:from>
    <xdr:to>
      <xdr:col>3</xdr:col>
      <xdr:colOff>85725</xdr:colOff>
      <xdr:row>0</xdr:row>
      <xdr:rowOff>0</xdr:rowOff>
    </xdr:to>
    <xdr:sp macro="" textlink="">
      <xdr:nvSpPr>
        <xdr:cNvPr id="34" name="Rectangle 33"/>
        <xdr:cNvSpPr>
          <a:spLocks noChangeArrowheads="1"/>
        </xdr:cNvSpPr>
      </xdr:nvSpPr>
      <xdr:spPr bwMode="auto">
        <a:xfrm>
          <a:off x="914400" y="0"/>
          <a:ext cx="114300" cy="0"/>
        </a:xfrm>
        <a:prstGeom prst="rect">
          <a:avLst/>
        </a:prstGeom>
        <a:solidFill>
          <a:srgbClr val="FFFFFF"/>
        </a:solidFill>
        <a:ln w="9525">
          <a:solidFill>
            <a:srgbClr val="000000"/>
          </a:solidFill>
          <a:miter lim="800000"/>
          <a:headEnd/>
          <a:tailEnd/>
        </a:ln>
      </xdr:spPr>
    </xdr:sp>
    <xdr:clientData/>
  </xdr:twoCellAnchor>
  <xdr:twoCellAnchor>
    <xdr:from>
      <xdr:col>0</xdr:col>
      <xdr:colOff>333375</xdr:colOff>
      <xdr:row>0</xdr:row>
      <xdr:rowOff>0</xdr:rowOff>
    </xdr:from>
    <xdr:to>
      <xdr:col>0</xdr:col>
      <xdr:colOff>247650</xdr:colOff>
      <xdr:row>0</xdr:row>
      <xdr:rowOff>0</xdr:rowOff>
    </xdr:to>
    <xdr:sp macro="" textlink="">
      <xdr:nvSpPr>
        <xdr:cNvPr id="35" name="Rectangle 34"/>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409575</xdr:colOff>
      <xdr:row>0</xdr:row>
      <xdr:rowOff>0</xdr:rowOff>
    </xdr:from>
    <xdr:to>
      <xdr:col>3</xdr:col>
      <xdr:colOff>247650</xdr:colOff>
      <xdr:row>0</xdr:row>
      <xdr:rowOff>0</xdr:rowOff>
    </xdr:to>
    <xdr:sp macro="" textlink="">
      <xdr:nvSpPr>
        <xdr:cNvPr id="36" name="Rectangle 35"/>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238125</xdr:colOff>
      <xdr:row>0</xdr:row>
      <xdr:rowOff>0</xdr:rowOff>
    </xdr:from>
    <xdr:to>
      <xdr:col>4</xdr:col>
      <xdr:colOff>247650</xdr:colOff>
      <xdr:row>0</xdr:row>
      <xdr:rowOff>0</xdr:rowOff>
    </xdr:to>
    <xdr:sp macro="" textlink="">
      <xdr:nvSpPr>
        <xdr:cNvPr id="37" name="Rectangle 36"/>
        <xdr:cNvSpPr>
          <a:spLocks noChangeArrowheads="1"/>
        </xdr:cNvSpPr>
      </xdr:nvSpPr>
      <xdr:spPr bwMode="auto">
        <a:xfrm>
          <a:off x="1571625" y="0"/>
          <a:ext cx="9525" cy="0"/>
        </a:xfrm>
        <a:prstGeom prst="rect">
          <a:avLst/>
        </a:prstGeom>
        <a:solidFill>
          <a:srgbClr val="FFFFFF"/>
        </a:solidFill>
        <a:ln w="9525">
          <a:solidFill>
            <a:srgbClr val="000000"/>
          </a:solidFill>
          <a:miter lim="800000"/>
          <a:headEnd/>
          <a:tailEnd/>
        </a:ln>
      </xdr:spPr>
    </xdr:sp>
    <xdr:clientData/>
  </xdr:twoCellAnchor>
  <xdr:twoCellAnchor>
    <xdr:from>
      <xdr:col>9</xdr:col>
      <xdr:colOff>304800</xdr:colOff>
      <xdr:row>0</xdr:row>
      <xdr:rowOff>0</xdr:rowOff>
    </xdr:from>
    <xdr:to>
      <xdr:col>9</xdr:col>
      <xdr:colOff>247650</xdr:colOff>
      <xdr:row>0</xdr:row>
      <xdr:rowOff>0</xdr:rowOff>
    </xdr:to>
    <xdr:sp macro="" textlink="">
      <xdr:nvSpPr>
        <xdr:cNvPr id="38" name="Rectangle 37"/>
        <xdr:cNvSpPr>
          <a:spLocks noChangeArrowheads="1"/>
        </xdr:cNvSpPr>
      </xdr:nvSpPr>
      <xdr:spPr bwMode="auto">
        <a:xfrm flipH="1">
          <a:off x="35909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781050</xdr:colOff>
      <xdr:row>0</xdr:row>
      <xdr:rowOff>0</xdr:rowOff>
    </xdr:from>
    <xdr:to>
      <xdr:col>2</xdr:col>
      <xdr:colOff>219075</xdr:colOff>
      <xdr:row>0</xdr:row>
      <xdr:rowOff>0</xdr:rowOff>
    </xdr:to>
    <xdr:sp macro="" textlink="">
      <xdr:nvSpPr>
        <xdr:cNvPr id="39" name="Rectangle 38"/>
        <xdr:cNvSpPr>
          <a:spLocks noChangeArrowheads="1"/>
        </xdr:cNvSpPr>
      </xdr:nvSpPr>
      <xdr:spPr bwMode="auto">
        <a:xfrm>
          <a:off x="161925" y="0"/>
          <a:ext cx="609600" cy="0"/>
        </a:xfrm>
        <a:prstGeom prst="rect">
          <a:avLst/>
        </a:prstGeom>
        <a:solidFill>
          <a:srgbClr val="FFFFFF"/>
        </a:solidFill>
        <a:ln w="9525">
          <a:solidFill>
            <a:srgbClr val="000000"/>
          </a:solidFill>
          <a:miter lim="800000"/>
          <a:headEnd/>
          <a:tailEnd/>
        </a:ln>
      </xdr:spPr>
    </xdr:sp>
    <xdr:clientData/>
  </xdr:twoCellAnchor>
  <xdr:twoCellAnchor>
    <xdr:from>
      <xdr:col>7</xdr:col>
      <xdr:colOff>285750</xdr:colOff>
      <xdr:row>0</xdr:row>
      <xdr:rowOff>0</xdr:rowOff>
    </xdr:from>
    <xdr:to>
      <xdr:col>7</xdr:col>
      <xdr:colOff>247650</xdr:colOff>
      <xdr:row>0</xdr:row>
      <xdr:rowOff>0</xdr:rowOff>
    </xdr:to>
    <xdr:sp macro="" textlink="">
      <xdr:nvSpPr>
        <xdr:cNvPr id="40" name="Rectangle 39"/>
        <xdr:cNvSpPr>
          <a:spLocks noChangeArrowheads="1"/>
        </xdr:cNvSpPr>
      </xdr:nvSpPr>
      <xdr:spPr bwMode="auto">
        <a:xfrm>
          <a:off x="27908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466725</xdr:colOff>
      <xdr:row>0</xdr:row>
      <xdr:rowOff>0</xdr:rowOff>
    </xdr:from>
    <xdr:to>
      <xdr:col>0</xdr:col>
      <xdr:colOff>247650</xdr:colOff>
      <xdr:row>0</xdr:row>
      <xdr:rowOff>0</xdr:rowOff>
    </xdr:to>
    <xdr:sp macro="" textlink="">
      <xdr:nvSpPr>
        <xdr:cNvPr id="41" name="Rectangle 40"/>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409575</xdr:colOff>
      <xdr:row>0</xdr:row>
      <xdr:rowOff>0</xdr:rowOff>
    </xdr:from>
    <xdr:to>
      <xdr:col>4</xdr:col>
      <xdr:colOff>295275</xdr:colOff>
      <xdr:row>0</xdr:row>
      <xdr:rowOff>0</xdr:rowOff>
    </xdr:to>
    <xdr:sp macro="" textlink="">
      <xdr:nvSpPr>
        <xdr:cNvPr id="42" name="Rectangle 41"/>
        <xdr:cNvSpPr>
          <a:spLocks noChangeArrowheads="1"/>
        </xdr:cNvSpPr>
      </xdr:nvSpPr>
      <xdr:spPr bwMode="auto">
        <a:xfrm>
          <a:off x="1333500" y="0"/>
          <a:ext cx="295275" cy="0"/>
        </a:xfrm>
        <a:prstGeom prst="rect">
          <a:avLst/>
        </a:prstGeom>
        <a:solidFill>
          <a:srgbClr val="FFFFFF"/>
        </a:solidFill>
        <a:ln w="9525">
          <a:solidFill>
            <a:srgbClr val="000000"/>
          </a:solidFill>
          <a:miter lim="800000"/>
          <a:headEnd/>
          <a:tailEnd/>
        </a:ln>
      </xdr:spPr>
    </xdr:sp>
    <xdr:clientData/>
  </xdr:twoCellAnchor>
  <xdr:twoCellAnchor>
    <xdr:from>
      <xdr:col>0</xdr:col>
      <xdr:colOff>371475</xdr:colOff>
      <xdr:row>0</xdr:row>
      <xdr:rowOff>0</xdr:rowOff>
    </xdr:from>
    <xdr:to>
      <xdr:col>0</xdr:col>
      <xdr:colOff>247650</xdr:colOff>
      <xdr:row>0</xdr:row>
      <xdr:rowOff>0</xdr:rowOff>
    </xdr:to>
    <xdr:sp macro="" textlink="">
      <xdr:nvSpPr>
        <xdr:cNvPr id="43" name="Rectangle 42"/>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5</xdr:col>
      <xdr:colOff>323850</xdr:colOff>
      <xdr:row>0</xdr:row>
      <xdr:rowOff>0</xdr:rowOff>
    </xdr:from>
    <xdr:to>
      <xdr:col>6</xdr:col>
      <xdr:colOff>66675</xdr:colOff>
      <xdr:row>0</xdr:row>
      <xdr:rowOff>0</xdr:rowOff>
    </xdr:to>
    <xdr:sp macro="" textlink="">
      <xdr:nvSpPr>
        <xdr:cNvPr id="44" name="Rectangle 43"/>
        <xdr:cNvSpPr>
          <a:spLocks noChangeArrowheads="1"/>
        </xdr:cNvSpPr>
      </xdr:nvSpPr>
      <xdr:spPr bwMode="auto">
        <a:xfrm>
          <a:off x="2047875" y="0"/>
          <a:ext cx="133350" cy="0"/>
        </a:xfrm>
        <a:prstGeom prst="rect">
          <a:avLst/>
        </a:prstGeom>
        <a:solidFill>
          <a:srgbClr val="FFFFFF"/>
        </a:solidFill>
        <a:ln w="9525">
          <a:solidFill>
            <a:srgbClr val="000000"/>
          </a:solidFill>
          <a:miter lim="800000"/>
          <a:headEnd/>
          <a:tailEnd/>
        </a:ln>
      </xdr:spPr>
    </xdr:sp>
    <xdr:clientData/>
  </xdr:twoCellAnchor>
  <xdr:twoCellAnchor>
    <xdr:from>
      <xdr:col>6</xdr:col>
      <xdr:colOff>361950</xdr:colOff>
      <xdr:row>0</xdr:row>
      <xdr:rowOff>0</xdr:rowOff>
    </xdr:from>
    <xdr:to>
      <xdr:col>6</xdr:col>
      <xdr:colOff>247650</xdr:colOff>
      <xdr:row>0</xdr:row>
      <xdr:rowOff>0</xdr:rowOff>
    </xdr:to>
    <xdr:sp macro="" textlink="">
      <xdr:nvSpPr>
        <xdr:cNvPr id="45" name="Rectangle 44"/>
        <xdr:cNvSpPr>
          <a:spLocks noChangeArrowheads="1"/>
        </xdr:cNvSpPr>
      </xdr:nvSpPr>
      <xdr:spPr bwMode="auto">
        <a:xfrm>
          <a:off x="2476500" y="0"/>
          <a:ext cx="0" cy="0"/>
        </a:xfrm>
        <a:prstGeom prst="rect">
          <a:avLst/>
        </a:prstGeom>
        <a:solidFill>
          <a:srgbClr val="FFFFFF"/>
        </a:solidFill>
        <a:ln w="9525">
          <a:solidFill>
            <a:srgbClr val="000000"/>
          </a:solidFill>
          <a:miter lim="800000"/>
          <a:headEnd/>
          <a:tailEnd/>
        </a:ln>
      </xdr:spPr>
    </xdr:sp>
    <xdr:clientData/>
  </xdr:twoCellAnchor>
  <xdr:twoCellAnchor>
    <xdr:from>
      <xdr:col>8</xdr:col>
      <xdr:colOff>552450</xdr:colOff>
      <xdr:row>0</xdr:row>
      <xdr:rowOff>0</xdr:rowOff>
    </xdr:from>
    <xdr:to>
      <xdr:col>9</xdr:col>
      <xdr:colOff>123825</xdr:colOff>
      <xdr:row>0</xdr:row>
      <xdr:rowOff>0</xdr:rowOff>
    </xdr:to>
    <xdr:sp macro="" textlink="">
      <xdr:nvSpPr>
        <xdr:cNvPr id="46" name="Rectangle 45"/>
        <xdr:cNvSpPr>
          <a:spLocks noChangeArrowheads="1"/>
        </xdr:cNvSpPr>
      </xdr:nvSpPr>
      <xdr:spPr bwMode="auto">
        <a:xfrm>
          <a:off x="3286125" y="0"/>
          <a:ext cx="123825" cy="0"/>
        </a:xfrm>
        <a:prstGeom prst="rect">
          <a:avLst/>
        </a:prstGeom>
        <a:solidFill>
          <a:srgbClr val="FFFFFF"/>
        </a:solidFill>
        <a:ln w="9525">
          <a:solidFill>
            <a:srgbClr val="000000"/>
          </a:solidFill>
          <a:miter lim="800000"/>
          <a:headEnd/>
          <a:tailEnd/>
        </a:ln>
      </xdr:spPr>
    </xdr:sp>
    <xdr:clientData/>
  </xdr:twoCellAnchor>
  <xdr:twoCellAnchor>
    <xdr:from>
      <xdr:col>0</xdr:col>
      <xdr:colOff>276225</xdr:colOff>
      <xdr:row>0</xdr:row>
      <xdr:rowOff>0</xdr:rowOff>
    </xdr:from>
    <xdr:to>
      <xdr:col>0</xdr:col>
      <xdr:colOff>247650</xdr:colOff>
      <xdr:row>0</xdr:row>
      <xdr:rowOff>0</xdr:rowOff>
    </xdr:to>
    <xdr:sp macro="" textlink="">
      <xdr:nvSpPr>
        <xdr:cNvPr id="47" name="Rectangle 46"/>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466725</xdr:colOff>
      <xdr:row>0</xdr:row>
      <xdr:rowOff>0</xdr:rowOff>
    </xdr:from>
    <xdr:to>
      <xdr:col>3</xdr:col>
      <xdr:colOff>247650</xdr:colOff>
      <xdr:row>0</xdr:row>
      <xdr:rowOff>0</xdr:rowOff>
    </xdr:to>
    <xdr:sp macro="" textlink="">
      <xdr:nvSpPr>
        <xdr:cNvPr id="48" name="Rectangle 47"/>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190500</xdr:colOff>
      <xdr:row>0</xdr:row>
      <xdr:rowOff>0</xdr:rowOff>
    </xdr:from>
    <xdr:to>
      <xdr:col>2</xdr:col>
      <xdr:colOff>247650</xdr:colOff>
      <xdr:row>0</xdr:row>
      <xdr:rowOff>0</xdr:rowOff>
    </xdr:to>
    <xdr:sp macro="" textlink="">
      <xdr:nvSpPr>
        <xdr:cNvPr id="49" name="Rectangle 48"/>
        <xdr:cNvSpPr>
          <a:spLocks noChangeArrowheads="1"/>
        </xdr:cNvSpPr>
      </xdr:nvSpPr>
      <xdr:spPr bwMode="auto">
        <a:xfrm>
          <a:off x="742950" y="0"/>
          <a:ext cx="57150" cy="0"/>
        </a:xfrm>
        <a:prstGeom prst="rect">
          <a:avLst/>
        </a:prstGeom>
        <a:solidFill>
          <a:srgbClr val="FFFFFF"/>
        </a:solidFill>
        <a:ln w="9525">
          <a:solidFill>
            <a:srgbClr val="000000"/>
          </a:solidFill>
          <a:miter lim="800000"/>
          <a:headEnd/>
          <a:tailEnd/>
        </a:ln>
      </xdr:spPr>
    </xdr:sp>
    <xdr:clientData/>
  </xdr:twoCellAnchor>
  <xdr:twoCellAnchor>
    <xdr:from>
      <xdr:col>3</xdr:col>
      <xdr:colOff>114300</xdr:colOff>
      <xdr:row>0</xdr:row>
      <xdr:rowOff>0</xdr:rowOff>
    </xdr:from>
    <xdr:to>
      <xdr:col>3</xdr:col>
      <xdr:colOff>247650</xdr:colOff>
      <xdr:row>0</xdr:row>
      <xdr:rowOff>0</xdr:rowOff>
    </xdr:to>
    <xdr:sp macro="" textlink="">
      <xdr:nvSpPr>
        <xdr:cNvPr id="50" name="Rectangle 49"/>
        <xdr:cNvSpPr>
          <a:spLocks noChangeArrowheads="1"/>
        </xdr:cNvSpPr>
      </xdr:nvSpPr>
      <xdr:spPr bwMode="auto">
        <a:xfrm>
          <a:off x="1057275" y="0"/>
          <a:ext cx="133350" cy="0"/>
        </a:xfrm>
        <a:prstGeom prst="rect">
          <a:avLst/>
        </a:prstGeom>
        <a:solidFill>
          <a:srgbClr val="FFFFFF"/>
        </a:solidFill>
        <a:ln w="9525">
          <a:solidFill>
            <a:srgbClr val="000000"/>
          </a:solidFill>
          <a:miter lim="800000"/>
          <a:headEnd/>
          <a:tailEnd/>
        </a:ln>
      </xdr:spPr>
    </xdr:sp>
    <xdr:clientData/>
  </xdr:twoCellAnchor>
  <xdr:twoCellAnchor>
    <xdr:from>
      <xdr:col>3</xdr:col>
      <xdr:colOff>95250</xdr:colOff>
      <xdr:row>0</xdr:row>
      <xdr:rowOff>0</xdr:rowOff>
    </xdr:from>
    <xdr:to>
      <xdr:col>3</xdr:col>
      <xdr:colOff>247650</xdr:colOff>
      <xdr:row>0</xdr:row>
      <xdr:rowOff>0</xdr:rowOff>
    </xdr:to>
    <xdr:sp macro="" textlink="">
      <xdr:nvSpPr>
        <xdr:cNvPr id="51" name="Rectangle 50"/>
        <xdr:cNvSpPr>
          <a:spLocks noChangeArrowheads="1"/>
        </xdr:cNvSpPr>
      </xdr:nvSpPr>
      <xdr:spPr bwMode="auto">
        <a:xfrm>
          <a:off x="1038225" y="0"/>
          <a:ext cx="152400" cy="0"/>
        </a:xfrm>
        <a:prstGeom prst="rect">
          <a:avLst/>
        </a:prstGeom>
        <a:solidFill>
          <a:srgbClr val="FFFFFF"/>
        </a:solidFill>
        <a:ln w="9525">
          <a:solidFill>
            <a:srgbClr val="000000"/>
          </a:solidFill>
          <a:miter lim="800000"/>
          <a:headEnd/>
          <a:tailEnd/>
        </a:ln>
      </xdr:spPr>
    </xdr:sp>
    <xdr:clientData/>
  </xdr:twoCellAnchor>
  <xdr:twoCellAnchor>
    <xdr:from>
      <xdr:col>9</xdr:col>
      <xdr:colOff>390525</xdr:colOff>
      <xdr:row>0</xdr:row>
      <xdr:rowOff>0</xdr:rowOff>
    </xdr:from>
    <xdr:to>
      <xdr:col>9</xdr:col>
      <xdr:colOff>247650</xdr:colOff>
      <xdr:row>0</xdr:row>
      <xdr:rowOff>0</xdr:rowOff>
    </xdr:to>
    <xdr:sp macro="" textlink="">
      <xdr:nvSpPr>
        <xdr:cNvPr id="52" name="Rectangle 51"/>
        <xdr:cNvSpPr>
          <a:spLocks noChangeArrowheads="1"/>
        </xdr:cNvSpPr>
      </xdr:nvSpPr>
      <xdr:spPr bwMode="auto">
        <a:xfrm>
          <a:off x="3676650"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466725</xdr:colOff>
      <xdr:row>0</xdr:row>
      <xdr:rowOff>0</xdr:rowOff>
    </xdr:from>
    <xdr:to>
      <xdr:col>4</xdr:col>
      <xdr:colOff>123825</xdr:colOff>
      <xdr:row>0</xdr:row>
      <xdr:rowOff>0</xdr:rowOff>
    </xdr:to>
    <xdr:sp macro="" textlink="">
      <xdr:nvSpPr>
        <xdr:cNvPr id="53" name="Rectangle 52"/>
        <xdr:cNvSpPr>
          <a:spLocks noChangeArrowheads="1"/>
        </xdr:cNvSpPr>
      </xdr:nvSpPr>
      <xdr:spPr bwMode="auto">
        <a:xfrm>
          <a:off x="1333500" y="0"/>
          <a:ext cx="123825" cy="0"/>
        </a:xfrm>
        <a:prstGeom prst="rect">
          <a:avLst/>
        </a:prstGeom>
        <a:solidFill>
          <a:srgbClr val="FFFFFF"/>
        </a:solidFill>
        <a:ln w="9525">
          <a:solidFill>
            <a:srgbClr val="000000"/>
          </a:solidFill>
          <a:miter lim="800000"/>
          <a:headEnd/>
          <a:tailEnd/>
        </a:ln>
      </xdr:spPr>
    </xdr:sp>
    <xdr:clientData/>
  </xdr:twoCellAnchor>
  <xdr:twoCellAnchor>
    <xdr:from>
      <xdr:col>0</xdr:col>
      <xdr:colOff>257175</xdr:colOff>
      <xdr:row>0</xdr:row>
      <xdr:rowOff>0</xdr:rowOff>
    </xdr:from>
    <xdr:to>
      <xdr:col>0</xdr:col>
      <xdr:colOff>247650</xdr:colOff>
      <xdr:row>0</xdr:row>
      <xdr:rowOff>0</xdr:rowOff>
    </xdr:to>
    <xdr:sp macro="" textlink="">
      <xdr:nvSpPr>
        <xdr:cNvPr id="54" name="Rectangle 53"/>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0</xdr:colOff>
      <xdr:row>0</xdr:row>
      <xdr:rowOff>0</xdr:rowOff>
    </xdr:from>
    <xdr:to>
      <xdr:col>2</xdr:col>
      <xdr:colOff>247650</xdr:colOff>
      <xdr:row>0</xdr:row>
      <xdr:rowOff>0</xdr:rowOff>
    </xdr:to>
    <xdr:sp macro="" textlink="">
      <xdr:nvSpPr>
        <xdr:cNvPr id="55" name="Rectangle 54"/>
        <xdr:cNvSpPr>
          <a:spLocks noChangeArrowheads="1"/>
        </xdr:cNvSpPr>
      </xdr:nvSpPr>
      <xdr:spPr bwMode="auto">
        <a:xfrm>
          <a:off x="552450" y="0"/>
          <a:ext cx="247650" cy="0"/>
        </a:xfrm>
        <a:prstGeom prst="rect">
          <a:avLst/>
        </a:prstGeom>
        <a:solidFill>
          <a:srgbClr val="FFFFFF"/>
        </a:solidFill>
        <a:ln w="9525">
          <a:solidFill>
            <a:srgbClr val="000000"/>
          </a:solidFill>
          <a:miter lim="800000"/>
          <a:headEnd/>
          <a:tailEnd/>
        </a:ln>
      </xdr:spPr>
    </xdr:sp>
    <xdr:clientData/>
  </xdr:twoCellAnchor>
  <xdr:twoCellAnchor>
    <xdr:from>
      <xdr:col>5</xdr:col>
      <xdr:colOff>352425</xdr:colOff>
      <xdr:row>0</xdr:row>
      <xdr:rowOff>0</xdr:rowOff>
    </xdr:from>
    <xdr:to>
      <xdr:col>6</xdr:col>
      <xdr:colOff>142875</xdr:colOff>
      <xdr:row>0</xdr:row>
      <xdr:rowOff>0</xdr:rowOff>
    </xdr:to>
    <xdr:sp macro="" textlink="">
      <xdr:nvSpPr>
        <xdr:cNvPr id="56" name="Rectangle 55"/>
        <xdr:cNvSpPr>
          <a:spLocks noChangeArrowheads="1"/>
        </xdr:cNvSpPr>
      </xdr:nvSpPr>
      <xdr:spPr bwMode="auto">
        <a:xfrm>
          <a:off x="2076450" y="0"/>
          <a:ext cx="180975" cy="0"/>
        </a:xfrm>
        <a:prstGeom prst="rect">
          <a:avLst/>
        </a:prstGeom>
        <a:solidFill>
          <a:srgbClr val="FFFFFF"/>
        </a:solidFill>
        <a:ln w="9525">
          <a:solidFill>
            <a:srgbClr val="000000"/>
          </a:solidFill>
          <a:miter lim="800000"/>
          <a:headEnd/>
          <a:tailEnd/>
        </a:ln>
      </xdr:spPr>
    </xdr:sp>
    <xdr:clientData/>
  </xdr:twoCellAnchor>
  <xdr:twoCellAnchor>
    <xdr:from>
      <xdr:col>7</xdr:col>
      <xdr:colOff>438150</xdr:colOff>
      <xdr:row>0</xdr:row>
      <xdr:rowOff>0</xdr:rowOff>
    </xdr:from>
    <xdr:to>
      <xdr:col>7</xdr:col>
      <xdr:colOff>247650</xdr:colOff>
      <xdr:row>0</xdr:row>
      <xdr:rowOff>0</xdr:rowOff>
    </xdr:to>
    <xdr:sp macro="" textlink="">
      <xdr:nvSpPr>
        <xdr:cNvPr id="57" name="Rectangle 56"/>
        <xdr:cNvSpPr>
          <a:spLocks noChangeArrowheads="1"/>
        </xdr:cNvSpPr>
      </xdr:nvSpPr>
      <xdr:spPr bwMode="auto">
        <a:xfrm>
          <a:off x="2895600" y="0"/>
          <a:ext cx="0" cy="0"/>
        </a:xfrm>
        <a:prstGeom prst="rect">
          <a:avLst/>
        </a:prstGeom>
        <a:solidFill>
          <a:srgbClr val="FFFFFF"/>
        </a:solidFill>
        <a:ln w="9525">
          <a:solidFill>
            <a:srgbClr val="000000"/>
          </a:solidFill>
          <a:miter lim="800000"/>
          <a:headEnd/>
          <a:tailEnd/>
        </a:ln>
      </xdr:spPr>
    </xdr:sp>
    <xdr:clientData/>
  </xdr:twoCellAnchor>
  <xdr:twoCellAnchor>
    <xdr:from>
      <xdr:col>6</xdr:col>
      <xdr:colOff>428625</xdr:colOff>
      <xdr:row>0</xdr:row>
      <xdr:rowOff>0</xdr:rowOff>
    </xdr:from>
    <xdr:to>
      <xdr:col>7</xdr:col>
      <xdr:colOff>0</xdr:colOff>
      <xdr:row>0</xdr:row>
      <xdr:rowOff>0</xdr:rowOff>
    </xdr:to>
    <xdr:sp macro="" textlink="">
      <xdr:nvSpPr>
        <xdr:cNvPr id="58" name="Rectangle 57"/>
        <xdr:cNvSpPr>
          <a:spLocks noChangeArrowheads="1"/>
        </xdr:cNvSpPr>
      </xdr:nvSpPr>
      <xdr:spPr bwMode="auto">
        <a:xfrm>
          <a:off x="250507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428625</xdr:colOff>
      <xdr:row>0</xdr:row>
      <xdr:rowOff>0</xdr:rowOff>
    </xdr:from>
    <xdr:to>
      <xdr:col>3</xdr:col>
      <xdr:colOff>152400</xdr:colOff>
      <xdr:row>0</xdr:row>
      <xdr:rowOff>0</xdr:rowOff>
    </xdr:to>
    <xdr:sp macro="" textlink="">
      <xdr:nvSpPr>
        <xdr:cNvPr id="59" name="Rectangle 58"/>
        <xdr:cNvSpPr>
          <a:spLocks noChangeArrowheads="1"/>
        </xdr:cNvSpPr>
      </xdr:nvSpPr>
      <xdr:spPr bwMode="auto">
        <a:xfrm>
          <a:off x="942975" y="0"/>
          <a:ext cx="152400" cy="0"/>
        </a:xfrm>
        <a:prstGeom prst="rect">
          <a:avLst/>
        </a:prstGeom>
        <a:solidFill>
          <a:srgbClr val="FFFFFF"/>
        </a:solidFill>
        <a:ln w="9525">
          <a:solidFill>
            <a:srgbClr val="000000"/>
          </a:solidFill>
          <a:miter lim="800000"/>
          <a:headEnd/>
          <a:tailEnd/>
        </a:ln>
      </xdr:spPr>
    </xdr:sp>
    <xdr:clientData/>
  </xdr:twoCellAnchor>
  <xdr:twoCellAnchor>
    <xdr:from>
      <xdr:col>0</xdr:col>
      <xdr:colOff>257175</xdr:colOff>
      <xdr:row>0</xdr:row>
      <xdr:rowOff>0</xdr:rowOff>
    </xdr:from>
    <xdr:to>
      <xdr:col>0</xdr:col>
      <xdr:colOff>247650</xdr:colOff>
      <xdr:row>0</xdr:row>
      <xdr:rowOff>0</xdr:rowOff>
    </xdr:to>
    <xdr:sp macro="" textlink="">
      <xdr:nvSpPr>
        <xdr:cNvPr id="60" name="Rectangle 59"/>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47625</xdr:colOff>
      <xdr:row>0</xdr:row>
      <xdr:rowOff>0</xdr:rowOff>
    </xdr:from>
    <xdr:to>
      <xdr:col>2</xdr:col>
      <xdr:colOff>247650</xdr:colOff>
      <xdr:row>0</xdr:row>
      <xdr:rowOff>0</xdr:rowOff>
    </xdr:to>
    <xdr:sp macro="" textlink="">
      <xdr:nvSpPr>
        <xdr:cNvPr id="61" name="Rectangle 60"/>
        <xdr:cNvSpPr>
          <a:spLocks noChangeArrowheads="1"/>
        </xdr:cNvSpPr>
      </xdr:nvSpPr>
      <xdr:spPr bwMode="auto">
        <a:xfrm>
          <a:off x="600075" y="0"/>
          <a:ext cx="200025" cy="0"/>
        </a:xfrm>
        <a:prstGeom prst="rect">
          <a:avLst/>
        </a:prstGeom>
        <a:solidFill>
          <a:srgbClr val="FFFFFF"/>
        </a:solidFill>
        <a:ln w="9525">
          <a:solidFill>
            <a:srgbClr val="000000"/>
          </a:solidFill>
          <a:miter lim="800000"/>
          <a:headEnd/>
          <a:tailEnd/>
        </a:ln>
      </xdr:spPr>
    </xdr:sp>
    <xdr:clientData/>
  </xdr:twoCellAnchor>
  <xdr:twoCellAnchor>
    <xdr:from>
      <xdr:col>5</xdr:col>
      <xdr:colOff>123825</xdr:colOff>
      <xdr:row>0</xdr:row>
      <xdr:rowOff>0</xdr:rowOff>
    </xdr:from>
    <xdr:to>
      <xdr:col>5</xdr:col>
      <xdr:colOff>247650</xdr:colOff>
      <xdr:row>0</xdr:row>
      <xdr:rowOff>0</xdr:rowOff>
    </xdr:to>
    <xdr:sp macro="" textlink="">
      <xdr:nvSpPr>
        <xdr:cNvPr id="62" name="Rectangle 61"/>
        <xdr:cNvSpPr>
          <a:spLocks noChangeArrowheads="1"/>
        </xdr:cNvSpPr>
      </xdr:nvSpPr>
      <xdr:spPr bwMode="auto">
        <a:xfrm>
          <a:off x="1847850" y="0"/>
          <a:ext cx="123825" cy="0"/>
        </a:xfrm>
        <a:prstGeom prst="rect">
          <a:avLst/>
        </a:prstGeom>
        <a:solidFill>
          <a:srgbClr val="FFFFFF"/>
        </a:solidFill>
        <a:ln w="9525">
          <a:solidFill>
            <a:srgbClr val="000000"/>
          </a:solidFill>
          <a:miter lim="800000"/>
          <a:headEnd/>
          <a:tailEnd/>
        </a:ln>
      </xdr:spPr>
    </xdr:sp>
    <xdr:clientData/>
  </xdr:twoCellAnchor>
  <xdr:twoCellAnchor>
    <xdr:from>
      <xdr:col>9</xdr:col>
      <xdr:colOff>0</xdr:colOff>
      <xdr:row>0</xdr:row>
      <xdr:rowOff>0</xdr:rowOff>
    </xdr:from>
    <xdr:to>
      <xdr:col>9</xdr:col>
      <xdr:colOff>247650</xdr:colOff>
      <xdr:row>0</xdr:row>
      <xdr:rowOff>0</xdr:rowOff>
    </xdr:to>
    <xdr:sp macro="" textlink="">
      <xdr:nvSpPr>
        <xdr:cNvPr id="63" name="Rectangle 62"/>
        <xdr:cNvSpPr>
          <a:spLocks noChangeArrowheads="1"/>
        </xdr:cNvSpPr>
      </xdr:nvSpPr>
      <xdr:spPr bwMode="auto">
        <a:xfrm>
          <a:off x="3286125" y="0"/>
          <a:ext cx="247650" cy="0"/>
        </a:xfrm>
        <a:prstGeom prst="rect">
          <a:avLst/>
        </a:prstGeom>
        <a:solidFill>
          <a:srgbClr val="FFFFFF"/>
        </a:solidFill>
        <a:ln w="9525">
          <a:solidFill>
            <a:srgbClr val="000000"/>
          </a:solidFill>
          <a:miter lim="800000"/>
          <a:headEnd/>
          <a:tailEnd/>
        </a:ln>
      </xdr:spPr>
    </xdr:sp>
    <xdr:clientData/>
  </xdr:twoCellAnchor>
  <xdr:twoCellAnchor>
    <xdr:from>
      <xdr:col>6</xdr:col>
      <xdr:colOff>723900</xdr:colOff>
      <xdr:row>0</xdr:row>
      <xdr:rowOff>0</xdr:rowOff>
    </xdr:from>
    <xdr:to>
      <xdr:col>7</xdr:col>
      <xdr:colOff>209550</xdr:colOff>
      <xdr:row>0</xdr:row>
      <xdr:rowOff>0</xdr:rowOff>
    </xdr:to>
    <xdr:sp macro="" textlink="">
      <xdr:nvSpPr>
        <xdr:cNvPr id="64" name="Rectangle 63"/>
        <xdr:cNvSpPr>
          <a:spLocks noChangeArrowheads="1"/>
        </xdr:cNvSpPr>
      </xdr:nvSpPr>
      <xdr:spPr bwMode="auto">
        <a:xfrm>
          <a:off x="2505075" y="0"/>
          <a:ext cx="209550" cy="0"/>
        </a:xfrm>
        <a:prstGeom prst="rect">
          <a:avLst/>
        </a:prstGeom>
        <a:solidFill>
          <a:srgbClr val="FFFFFF"/>
        </a:solidFill>
        <a:ln w="9525">
          <a:solidFill>
            <a:srgbClr val="000000"/>
          </a:solidFill>
          <a:miter lim="800000"/>
          <a:headEnd/>
          <a:tailEnd/>
        </a:ln>
      </xdr:spPr>
    </xdr:sp>
    <xdr:clientData/>
  </xdr:twoCellAnchor>
  <xdr:twoCellAnchor>
    <xdr:from>
      <xdr:col>4</xdr:col>
      <xdr:colOff>123825</xdr:colOff>
      <xdr:row>0</xdr:row>
      <xdr:rowOff>0</xdr:rowOff>
    </xdr:from>
    <xdr:to>
      <xdr:col>4</xdr:col>
      <xdr:colOff>247650</xdr:colOff>
      <xdr:row>0</xdr:row>
      <xdr:rowOff>0</xdr:rowOff>
    </xdr:to>
    <xdr:sp macro="" textlink="">
      <xdr:nvSpPr>
        <xdr:cNvPr id="65" name="Rectangle 64"/>
        <xdr:cNvSpPr>
          <a:spLocks noChangeArrowheads="1"/>
        </xdr:cNvSpPr>
      </xdr:nvSpPr>
      <xdr:spPr bwMode="auto">
        <a:xfrm>
          <a:off x="1457325" y="0"/>
          <a:ext cx="123825" cy="0"/>
        </a:xfrm>
        <a:prstGeom prst="rect">
          <a:avLst/>
        </a:prstGeom>
        <a:solidFill>
          <a:srgbClr val="FFFFFF"/>
        </a:solidFill>
        <a:ln w="9525">
          <a:solidFill>
            <a:srgbClr val="000000"/>
          </a:solidFill>
          <a:miter lim="800000"/>
          <a:headEnd/>
          <a:tailEnd/>
        </a:ln>
      </xdr:spPr>
    </xdr:sp>
    <xdr:clientData/>
  </xdr:twoCellAnchor>
  <xdr:twoCellAnchor>
    <xdr:from>
      <xdr:col>7</xdr:col>
      <xdr:colOff>238125</xdr:colOff>
      <xdr:row>0</xdr:row>
      <xdr:rowOff>0</xdr:rowOff>
    </xdr:from>
    <xdr:to>
      <xdr:col>7</xdr:col>
      <xdr:colOff>247650</xdr:colOff>
      <xdr:row>0</xdr:row>
      <xdr:rowOff>0</xdr:rowOff>
    </xdr:to>
    <xdr:sp macro="" textlink="">
      <xdr:nvSpPr>
        <xdr:cNvPr id="66" name="Rectangle 65"/>
        <xdr:cNvSpPr>
          <a:spLocks noChangeArrowheads="1"/>
        </xdr:cNvSpPr>
      </xdr:nvSpPr>
      <xdr:spPr bwMode="auto">
        <a:xfrm>
          <a:off x="2743200" y="0"/>
          <a:ext cx="9525" cy="0"/>
        </a:xfrm>
        <a:prstGeom prst="rect">
          <a:avLst/>
        </a:prstGeom>
        <a:solidFill>
          <a:srgbClr val="FFFFFF"/>
        </a:solidFill>
        <a:ln w="9525">
          <a:solidFill>
            <a:srgbClr val="000000"/>
          </a:solidFill>
          <a:miter lim="800000"/>
          <a:headEnd/>
          <a:tailEnd/>
        </a:ln>
      </xdr:spPr>
    </xdr:sp>
    <xdr:clientData/>
  </xdr:twoCellAnchor>
  <xdr:twoCellAnchor>
    <xdr:from>
      <xdr:col>0</xdr:col>
      <xdr:colOff>323850</xdr:colOff>
      <xdr:row>0</xdr:row>
      <xdr:rowOff>0</xdr:rowOff>
    </xdr:from>
    <xdr:to>
      <xdr:col>0</xdr:col>
      <xdr:colOff>247650</xdr:colOff>
      <xdr:row>0</xdr:row>
      <xdr:rowOff>0</xdr:rowOff>
    </xdr:to>
    <xdr:sp macro="" textlink="">
      <xdr:nvSpPr>
        <xdr:cNvPr id="67" name="Rectangle 66"/>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342900</xdr:colOff>
      <xdr:row>0</xdr:row>
      <xdr:rowOff>0</xdr:rowOff>
    </xdr:from>
    <xdr:to>
      <xdr:col>3</xdr:col>
      <xdr:colOff>247650</xdr:colOff>
      <xdr:row>0</xdr:row>
      <xdr:rowOff>0</xdr:rowOff>
    </xdr:to>
    <xdr:sp macro="" textlink="">
      <xdr:nvSpPr>
        <xdr:cNvPr id="68" name="Rectangle 67"/>
        <xdr:cNvSpPr>
          <a:spLocks noChangeArrowheads="1"/>
        </xdr:cNvSpPr>
      </xdr:nvSpPr>
      <xdr:spPr bwMode="auto">
        <a:xfrm>
          <a:off x="128587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361950</xdr:colOff>
      <xdr:row>0</xdr:row>
      <xdr:rowOff>0</xdr:rowOff>
    </xdr:from>
    <xdr:to>
      <xdr:col>3</xdr:col>
      <xdr:colOff>85725</xdr:colOff>
      <xdr:row>0</xdr:row>
      <xdr:rowOff>0</xdr:rowOff>
    </xdr:to>
    <xdr:sp macro="" textlink="">
      <xdr:nvSpPr>
        <xdr:cNvPr id="69" name="Rectangle 68"/>
        <xdr:cNvSpPr>
          <a:spLocks noChangeArrowheads="1"/>
        </xdr:cNvSpPr>
      </xdr:nvSpPr>
      <xdr:spPr bwMode="auto">
        <a:xfrm>
          <a:off x="914400" y="0"/>
          <a:ext cx="114300" cy="0"/>
        </a:xfrm>
        <a:prstGeom prst="rect">
          <a:avLst/>
        </a:prstGeom>
        <a:solidFill>
          <a:srgbClr val="FFFFFF"/>
        </a:solidFill>
        <a:ln w="9525">
          <a:solidFill>
            <a:srgbClr val="000000"/>
          </a:solidFill>
          <a:miter lim="800000"/>
          <a:headEnd/>
          <a:tailEnd/>
        </a:ln>
      </xdr:spPr>
    </xdr:sp>
    <xdr:clientData/>
  </xdr:twoCellAnchor>
  <xdr:twoCellAnchor>
    <xdr:from>
      <xdr:col>0</xdr:col>
      <xdr:colOff>314325</xdr:colOff>
      <xdr:row>0</xdr:row>
      <xdr:rowOff>0</xdr:rowOff>
    </xdr:from>
    <xdr:to>
      <xdr:col>0</xdr:col>
      <xdr:colOff>247650</xdr:colOff>
      <xdr:row>0</xdr:row>
      <xdr:rowOff>0</xdr:rowOff>
    </xdr:to>
    <xdr:sp macro="" textlink="">
      <xdr:nvSpPr>
        <xdr:cNvPr id="70" name="Rectangle 69"/>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333375</xdr:colOff>
      <xdr:row>0</xdr:row>
      <xdr:rowOff>0</xdr:rowOff>
    </xdr:from>
    <xdr:to>
      <xdr:col>3</xdr:col>
      <xdr:colOff>57150</xdr:colOff>
      <xdr:row>0</xdr:row>
      <xdr:rowOff>0</xdr:rowOff>
    </xdr:to>
    <xdr:sp macro="" textlink="">
      <xdr:nvSpPr>
        <xdr:cNvPr id="71" name="Rectangle 70"/>
        <xdr:cNvSpPr>
          <a:spLocks noChangeArrowheads="1"/>
        </xdr:cNvSpPr>
      </xdr:nvSpPr>
      <xdr:spPr bwMode="auto">
        <a:xfrm>
          <a:off x="885825" y="0"/>
          <a:ext cx="114300" cy="0"/>
        </a:xfrm>
        <a:prstGeom prst="rect">
          <a:avLst/>
        </a:prstGeom>
        <a:solidFill>
          <a:srgbClr val="FFFFFF"/>
        </a:solidFill>
        <a:ln w="9525">
          <a:solidFill>
            <a:srgbClr val="000000"/>
          </a:solidFill>
          <a:miter lim="800000"/>
          <a:headEnd/>
          <a:tailEnd/>
        </a:ln>
      </xdr:spPr>
    </xdr:sp>
    <xdr:clientData/>
  </xdr:twoCellAnchor>
  <xdr:twoCellAnchor>
    <xdr:from>
      <xdr:col>0</xdr:col>
      <xdr:colOff>323850</xdr:colOff>
      <xdr:row>0</xdr:row>
      <xdr:rowOff>0</xdr:rowOff>
    </xdr:from>
    <xdr:to>
      <xdr:col>0</xdr:col>
      <xdr:colOff>247650</xdr:colOff>
      <xdr:row>0</xdr:row>
      <xdr:rowOff>0</xdr:rowOff>
    </xdr:to>
    <xdr:sp macro="" textlink="">
      <xdr:nvSpPr>
        <xdr:cNvPr id="72" name="Rectangle 71"/>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333375</xdr:colOff>
      <xdr:row>0</xdr:row>
      <xdr:rowOff>0</xdr:rowOff>
    </xdr:from>
    <xdr:to>
      <xdr:col>3</xdr:col>
      <xdr:colOff>57150</xdr:colOff>
      <xdr:row>0</xdr:row>
      <xdr:rowOff>0</xdr:rowOff>
    </xdr:to>
    <xdr:sp macro="" textlink="">
      <xdr:nvSpPr>
        <xdr:cNvPr id="73" name="Rectangle 72"/>
        <xdr:cNvSpPr>
          <a:spLocks noChangeArrowheads="1"/>
        </xdr:cNvSpPr>
      </xdr:nvSpPr>
      <xdr:spPr bwMode="auto">
        <a:xfrm>
          <a:off x="885825" y="0"/>
          <a:ext cx="114300" cy="0"/>
        </a:xfrm>
        <a:prstGeom prst="rect">
          <a:avLst/>
        </a:prstGeom>
        <a:solidFill>
          <a:srgbClr val="FFFFFF"/>
        </a:solidFill>
        <a:ln w="9525">
          <a:solidFill>
            <a:srgbClr val="000000"/>
          </a:solidFill>
          <a:miter lim="800000"/>
          <a:headEnd/>
          <a:tailEnd/>
        </a:ln>
      </xdr:spPr>
    </xdr:sp>
    <xdr:clientData/>
  </xdr:twoCellAnchor>
  <xdr:twoCellAnchor>
    <xdr:from>
      <xdr:col>0</xdr:col>
      <xdr:colOff>323850</xdr:colOff>
      <xdr:row>0</xdr:row>
      <xdr:rowOff>0</xdr:rowOff>
    </xdr:from>
    <xdr:to>
      <xdr:col>0</xdr:col>
      <xdr:colOff>247650</xdr:colOff>
      <xdr:row>0</xdr:row>
      <xdr:rowOff>0</xdr:rowOff>
    </xdr:to>
    <xdr:sp macro="" textlink="">
      <xdr:nvSpPr>
        <xdr:cNvPr id="74" name="Rectangle 73"/>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9</xdr:col>
      <xdr:colOff>466725</xdr:colOff>
      <xdr:row>0</xdr:row>
      <xdr:rowOff>0</xdr:rowOff>
    </xdr:from>
    <xdr:to>
      <xdr:col>9</xdr:col>
      <xdr:colOff>247650</xdr:colOff>
      <xdr:row>0</xdr:row>
      <xdr:rowOff>0</xdr:rowOff>
    </xdr:to>
    <xdr:sp macro="" textlink="">
      <xdr:nvSpPr>
        <xdr:cNvPr id="75" name="Rectangle 74"/>
        <xdr:cNvSpPr>
          <a:spLocks noChangeArrowheads="1"/>
        </xdr:cNvSpPr>
      </xdr:nvSpPr>
      <xdr:spPr bwMode="auto">
        <a:xfrm>
          <a:off x="3676650" y="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704850</xdr:colOff>
      <xdr:row>0</xdr:row>
      <xdr:rowOff>0</xdr:rowOff>
    </xdr:from>
    <xdr:to>
      <xdr:col>5</xdr:col>
      <xdr:colOff>228600</xdr:colOff>
      <xdr:row>0</xdr:row>
      <xdr:rowOff>0</xdr:rowOff>
    </xdr:to>
    <xdr:sp macro="" textlink="">
      <xdr:nvSpPr>
        <xdr:cNvPr id="76" name="Rectangle 75"/>
        <xdr:cNvSpPr>
          <a:spLocks noChangeArrowheads="1"/>
        </xdr:cNvSpPr>
      </xdr:nvSpPr>
      <xdr:spPr bwMode="auto">
        <a:xfrm>
          <a:off x="1724025" y="0"/>
          <a:ext cx="228600" cy="0"/>
        </a:xfrm>
        <a:prstGeom prst="rect">
          <a:avLst/>
        </a:prstGeom>
        <a:solidFill>
          <a:srgbClr val="FFFFFF"/>
        </a:solidFill>
        <a:ln w="9525">
          <a:solidFill>
            <a:srgbClr val="000000"/>
          </a:solidFill>
          <a:miter lim="800000"/>
          <a:headEnd/>
          <a:tailEnd/>
        </a:ln>
      </xdr:spPr>
    </xdr:sp>
    <xdr:clientData/>
  </xdr:twoCellAnchor>
  <xdr:twoCellAnchor>
    <xdr:from>
      <xdr:col>9</xdr:col>
      <xdr:colOff>409575</xdr:colOff>
      <xdr:row>0</xdr:row>
      <xdr:rowOff>0</xdr:rowOff>
    </xdr:from>
    <xdr:to>
      <xdr:col>9</xdr:col>
      <xdr:colOff>247650</xdr:colOff>
      <xdr:row>0</xdr:row>
      <xdr:rowOff>0</xdr:rowOff>
    </xdr:to>
    <xdr:sp macro="" textlink="">
      <xdr:nvSpPr>
        <xdr:cNvPr id="77" name="Rectangle 76"/>
        <xdr:cNvSpPr>
          <a:spLocks noChangeArrowheads="1"/>
        </xdr:cNvSpPr>
      </xdr:nvSpPr>
      <xdr:spPr bwMode="auto">
        <a:xfrm>
          <a:off x="3676650" y="0"/>
          <a:ext cx="0" cy="0"/>
        </a:xfrm>
        <a:prstGeom prst="rect">
          <a:avLst/>
        </a:prstGeom>
        <a:solidFill>
          <a:srgbClr val="FFFFFF"/>
        </a:solidFill>
        <a:ln w="9525">
          <a:solidFill>
            <a:srgbClr val="000000"/>
          </a:solidFill>
          <a:miter lim="800000"/>
          <a:headEnd/>
          <a:tailEnd/>
        </a:ln>
      </xdr:spPr>
    </xdr:sp>
    <xdr:clientData/>
  </xdr:twoCellAnchor>
  <xdr:twoCellAnchor>
    <xdr:from>
      <xdr:col>7</xdr:col>
      <xdr:colOff>342900</xdr:colOff>
      <xdr:row>0</xdr:row>
      <xdr:rowOff>0</xdr:rowOff>
    </xdr:from>
    <xdr:to>
      <xdr:col>7</xdr:col>
      <xdr:colOff>247650</xdr:colOff>
      <xdr:row>0</xdr:row>
      <xdr:rowOff>0</xdr:rowOff>
    </xdr:to>
    <xdr:sp macro="" textlink="">
      <xdr:nvSpPr>
        <xdr:cNvPr id="78" name="Rectangle 77"/>
        <xdr:cNvSpPr>
          <a:spLocks noChangeArrowheads="1"/>
        </xdr:cNvSpPr>
      </xdr:nvSpPr>
      <xdr:spPr bwMode="auto">
        <a:xfrm>
          <a:off x="284797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400050</xdr:colOff>
      <xdr:row>0</xdr:row>
      <xdr:rowOff>0</xdr:rowOff>
    </xdr:from>
    <xdr:to>
      <xdr:col>0</xdr:col>
      <xdr:colOff>247650</xdr:colOff>
      <xdr:row>0</xdr:row>
      <xdr:rowOff>0</xdr:rowOff>
    </xdr:to>
    <xdr:sp macro="" textlink="">
      <xdr:nvSpPr>
        <xdr:cNvPr id="79" name="Rectangle 78"/>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8</xdr:col>
      <xdr:colOff>276225</xdr:colOff>
      <xdr:row>0</xdr:row>
      <xdr:rowOff>0</xdr:rowOff>
    </xdr:from>
    <xdr:to>
      <xdr:col>8</xdr:col>
      <xdr:colOff>247650</xdr:colOff>
      <xdr:row>0</xdr:row>
      <xdr:rowOff>0</xdr:rowOff>
    </xdr:to>
    <xdr:sp macro="" textlink="">
      <xdr:nvSpPr>
        <xdr:cNvPr id="80" name="Rectangle 79"/>
        <xdr:cNvSpPr>
          <a:spLocks noChangeArrowheads="1"/>
        </xdr:cNvSpPr>
      </xdr:nvSpPr>
      <xdr:spPr bwMode="auto">
        <a:xfrm flipH="1">
          <a:off x="31718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266700</xdr:colOff>
      <xdr:row>0</xdr:row>
      <xdr:rowOff>0</xdr:rowOff>
    </xdr:from>
    <xdr:to>
      <xdr:col>3</xdr:col>
      <xdr:colOff>247650</xdr:colOff>
      <xdr:row>0</xdr:row>
      <xdr:rowOff>0</xdr:rowOff>
    </xdr:to>
    <xdr:sp macro="" textlink="">
      <xdr:nvSpPr>
        <xdr:cNvPr id="81" name="Rectangle 80"/>
        <xdr:cNvSpPr>
          <a:spLocks noChangeArrowheads="1"/>
        </xdr:cNvSpPr>
      </xdr:nvSpPr>
      <xdr:spPr bwMode="auto">
        <a:xfrm>
          <a:off x="1209675" y="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238125</xdr:colOff>
      <xdr:row>0</xdr:row>
      <xdr:rowOff>0</xdr:rowOff>
    </xdr:from>
    <xdr:to>
      <xdr:col>4</xdr:col>
      <xdr:colOff>247650</xdr:colOff>
      <xdr:row>0</xdr:row>
      <xdr:rowOff>0</xdr:rowOff>
    </xdr:to>
    <xdr:sp macro="" textlink="">
      <xdr:nvSpPr>
        <xdr:cNvPr id="82" name="Rectangle 81"/>
        <xdr:cNvSpPr>
          <a:spLocks noChangeArrowheads="1"/>
        </xdr:cNvSpPr>
      </xdr:nvSpPr>
      <xdr:spPr bwMode="auto">
        <a:xfrm>
          <a:off x="1571625" y="0"/>
          <a:ext cx="9525" cy="0"/>
        </a:xfrm>
        <a:prstGeom prst="rect">
          <a:avLst/>
        </a:prstGeom>
        <a:solidFill>
          <a:srgbClr val="FFFFFF"/>
        </a:solidFill>
        <a:ln w="9525">
          <a:solidFill>
            <a:srgbClr val="000000"/>
          </a:solidFill>
          <a:miter lim="800000"/>
          <a:headEnd/>
          <a:tailEnd/>
        </a:ln>
      </xdr:spPr>
    </xdr:sp>
    <xdr:clientData/>
  </xdr:twoCellAnchor>
  <xdr:twoCellAnchor>
    <xdr:from>
      <xdr:col>2</xdr:col>
      <xdr:colOff>333375</xdr:colOff>
      <xdr:row>0</xdr:row>
      <xdr:rowOff>0</xdr:rowOff>
    </xdr:from>
    <xdr:to>
      <xdr:col>3</xdr:col>
      <xdr:colOff>57150</xdr:colOff>
      <xdr:row>0</xdr:row>
      <xdr:rowOff>0</xdr:rowOff>
    </xdr:to>
    <xdr:sp macro="" textlink="">
      <xdr:nvSpPr>
        <xdr:cNvPr id="83" name="Rectangle 82"/>
        <xdr:cNvSpPr>
          <a:spLocks noChangeArrowheads="1"/>
        </xdr:cNvSpPr>
      </xdr:nvSpPr>
      <xdr:spPr bwMode="auto">
        <a:xfrm>
          <a:off x="885825" y="0"/>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47625</xdr:colOff>
      <xdr:row>0</xdr:row>
      <xdr:rowOff>0</xdr:rowOff>
    </xdr:from>
    <xdr:to>
      <xdr:col>2</xdr:col>
      <xdr:colOff>247650</xdr:colOff>
      <xdr:row>0</xdr:row>
      <xdr:rowOff>0</xdr:rowOff>
    </xdr:to>
    <xdr:sp macro="" textlink="">
      <xdr:nvSpPr>
        <xdr:cNvPr id="84" name="Rectangle 83"/>
        <xdr:cNvSpPr>
          <a:spLocks noChangeArrowheads="1"/>
        </xdr:cNvSpPr>
      </xdr:nvSpPr>
      <xdr:spPr bwMode="auto">
        <a:xfrm>
          <a:off x="600075" y="0"/>
          <a:ext cx="200025" cy="0"/>
        </a:xfrm>
        <a:prstGeom prst="rect">
          <a:avLst/>
        </a:prstGeom>
        <a:solidFill>
          <a:srgbClr val="FFFFFF"/>
        </a:solidFill>
        <a:ln w="9525">
          <a:solidFill>
            <a:srgbClr val="000000"/>
          </a:solidFill>
          <a:miter lim="800000"/>
          <a:headEnd/>
          <a:tailEnd/>
        </a:ln>
      </xdr:spPr>
    </xdr:sp>
    <xdr:clientData/>
  </xdr:twoCellAnchor>
  <xdr:twoCellAnchor>
    <xdr:from>
      <xdr:col>5</xdr:col>
      <xdr:colOff>123825</xdr:colOff>
      <xdr:row>0</xdr:row>
      <xdr:rowOff>0</xdr:rowOff>
    </xdr:from>
    <xdr:to>
      <xdr:col>5</xdr:col>
      <xdr:colOff>247650</xdr:colOff>
      <xdr:row>0</xdr:row>
      <xdr:rowOff>0</xdr:rowOff>
    </xdr:to>
    <xdr:sp macro="" textlink="">
      <xdr:nvSpPr>
        <xdr:cNvPr id="85" name="Rectangle 84"/>
        <xdr:cNvSpPr>
          <a:spLocks noChangeArrowheads="1"/>
        </xdr:cNvSpPr>
      </xdr:nvSpPr>
      <xdr:spPr bwMode="auto">
        <a:xfrm>
          <a:off x="1847850" y="0"/>
          <a:ext cx="123825" cy="0"/>
        </a:xfrm>
        <a:prstGeom prst="rect">
          <a:avLst/>
        </a:prstGeom>
        <a:solidFill>
          <a:srgbClr val="FFFFFF"/>
        </a:solidFill>
        <a:ln w="9525">
          <a:solidFill>
            <a:srgbClr val="000000"/>
          </a:solidFill>
          <a:miter lim="800000"/>
          <a:headEnd/>
          <a:tailEnd/>
        </a:ln>
      </xdr:spPr>
    </xdr:sp>
    <xdr:clientData/>
  </xdr:twoCellAnchor>
  <xdr:twoCellAnchor>
    <xdr:from>
      <xdr:col>9</xdr:col>
      <xdr:colOff>171450</xdr:colOff>
      <xdr:row>0</xdr:row>
      <xdr:rowOff>0</xdr:rowOff>
    </xdr:from>
    <xdr:to>
      <xdr:col>9</xdr:col>
      <xdr:colOff>247650</xdr:colOff>
      <xdr:row>0</xdr:row>
      <xdr:rowOff>0</xdr:rowOff>
    </xdr:to>
    <xdr:sp macro="" textlink="">
      <xdr:nvSpPr>
        <xdr:cNvPr id="86" name="Rectangle 85"/>
        <xdr:cNvSpPr>
          <a:spLocks noChangeArrowheads="1"/>
        </xdr:cNvSpPr>
      </xdr:nvSpPr>
      <xdr:spPr bwMode="auto">
        <a:xfrm>
          <a:off x="3457575" y="0"/>
          <a:ext cx="76200" cy="0"/>
        </a:xfrm>
        <a:prstGeom prst="rect">
          <a:avLst/>
        </a:prstGeom>
        <a:solidFill>
          <a:srgbClr val="FFFFFF"/>
        </a:solidFill>
        <a:ln w="9525">
          <a:solidFill>
            <a:srgbClr val="000000"/>
          </a:solidFill>
          <a:miter lim="800000"/>
          <a:headEnd/>
          <a:tailEnd/>
        </a:ln>
      </xdr:spPr>
    </xdr:sp>
    <xdr:clientData/>
  </xdr:twoCellAnchor>
  <xdr:twoCellAnchor>
    <xdr:from>
      <xdr:col>6</xdr:col>
      <xdr:colOff>657225</xdr:colOff>
      <xdr:row>0</xdr:row>
      <xdr:rowOff>0</xdr:rowOff>
    </xdr:from>
    <xdr:to>
      <xdr:col>7</xdr:col>
      <xdr:colOff>142875</xdr:colOff>
      <xdr:row>0</xdr:row>
      <xdr:rowOff>0</xdr:rowOff>
    </xdr:to>
    <xdr:sp macro="" textlink="">
      <xdr:nvSpPr>
        <xdr:cNvPr id="87" name="Rectangle 86"/>
        <xdr:cNvSpPr>
          <a:spLocks noChangeArrowheads="1"/>
        </xdr:cNvSpPr>
      </xdr:nvSpPr>
      <xdr:spPr bwMode="auto">
        <a:xfrm>
          <a:off x="2505075" y="0"/>
          <a:ext cx="142875" cy="0"/>
        </a:xfrm>
        <a:prstGeom prst="rect">
          <a:avLst/>
        </a:prstGeom>
        <a:solidFill>
          <a:srgbClr val="FFFFFF"/>
        </a:solidFill>
        <a:ln w="9525">
          <a:solidFill>
            <a:srgbClr val="000000"/>
          </a:solidFill>
          <a:miter lim="800000"/>
          <a:headEnd/>
          <a:tailEnd/>
        </a:ln>
      </xdr:spPr>
    </xdr:sp>
    <xdr:clientData/>
  </xdr:twoCellAnchor>
  <xdr:twoCellAnchor>
    <xdr:from>
      <xdr:col>4</xdr:col>
      <xdr:colOff>123825</xdr:colOff>
      <xdr:row>0</xdr:row>
      <xdr:rowOff>0</xdr:rowOff>
    </xdr:from>
    <xdr:to>
      <xdr:col>4</xdr:col>
      <xdr:colOff>247650</xdr:colOff>
      <xdr:row>0</xdr:row>
      <xdr:rowOff>0</xdr:rowOff>
    </xdr:to>
    <xdr:sp macro="" textlink="">
      <xdr:nvSpPr>
        <xdr:cNvPr id="88" name="Rectangle 87"/>
        <xdr:cNvSpPr>
          <a:spLocks noChangeArrowheads="1"/>
        </xdr:cNvSpPr>
      </xdr:nvSpPr>
      <xdr:spPr bwMode="auto">
        <a:xfrm>
          <a:off x="1457325" y="0"/>
          <a:ext cx="123825" cy="0"/>
        </a:xfrm>
        <a:prstGeom prst="rect">
          <a:avLst/>
        </a:prstGeom>
        <a:solidFill>
          <a:srgbClr val="FFFFFF"/>
        </a:solidFill>
        <a:ln w="9525">
          <a:solidFill>
            <a:srgbClr val="000000"/>
          </a:solidFill>
          <a:miter lim="800000"/>
          <a:headEnd/>
          <a:tailEnd/>
        </a:ln>
      </xdr:spPr>
    </xdr:sp>
    <xdr:clientData/>
  </xdr:twoCellAnchor>
  <xdr:twoCellAnchor>
    <xdr:from>
      <xdr:col>7</xdr:col>
      <xdr:colOff>238125</xdr:colOff>
      <xdr:row>0</xdr:row>
      <xdr:rowOff>0</xdr:rowOff>
    </xdr:from>
    <xdr:to>
      <xdr:col>7</xdr:col>
      <xdr:colOff>247650</xdr:colOff>
      <xdr:row>0</xdr:row>
      <xdr:rowOff>0</xdr:rowOff>
    </xdr:to>
    <xdr:sp macro="" textlink="">
      <xdr:nvSpPr>
        <xdr:cNvPr id="89" name="Rectangle 88"/>
        <xdr:cNvSpPr>
          <a:spLocks noChangeArrowheads="1"/>
        </xdr:cNvSpPr>
      </xdr:nvSpPr>
      <xdr:spPr bwMode="auto">
        <a:xfrm>
          <a:off x="2743200" y="0"/>
          <a:ext cx="9525" cy="0"/>
        </a:xfrm>
        <a:prstGeom prst="rect">
          <a:avLst/>
        </a:prstGeom>
        <a:solidFill>
          <a:srgbClr val="FFFFFF"/>
        </a:solidFill>
        <a:ln w="9525">
          <a:solidFill>
            <a:srgbClr val="000000"/>
          </a:solidFill>
          <a:miter lim="800000"/>
          <a:headEnd/>
          <a:tailEnd/>
        </a:ln>
      </xdr:spPr>
    </xdr:sp>
    <xdr:clientData/>
  </xdr:twoCellAnchor>
  <xdr:twoCellAnchor>
    <xdr:from>
      <xdr:col>0</xdr:col>
      <xdr:colOff>533400</xdr:colOff>
      <xdr:row>0</xdr:row>
      <xdr:rowOff>0</xdr:rowOff>
    </xdr:from>
    <xdr:to>
      <xdr:col>0</xdr:col>
      <xdr:colOff>247650</xdr:colOff>
      <xdr:row>0</xdr:row>
      <xdr:rowOff>0</xdr:rowOff>
    </xdr:to>
    <xdr:sp macro="" textlink="">
      <xdr:nvSpPr>
        <xdr:cNvPr id="90" name="Rectangle 89"/>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533400</xdr:colOff>
      <xdr:row>0</xdr:row>
      <xdr:rowOff>0</xdr:rowOff>
    </xdr:from>
    <xdr:to>
      <xdr:col>0</xdr:col>
      <xdr:colOff>247650</xdr:colOff>
      <xdr:row>0</xdr:row>
      <xdr:rowOff>0</xdr:rowOff>
    </xdr:to>
    <xdr:sp macro="" textlink="">
      <xdr:nvSpPr>
        <xdr:cNvPr id="91" name="Rectangle 90"/>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466725</xdr:colOff>
      <xdr:row>0</xdr:row>
      <xdr:rowOff>0</xdr:rowOff>
    </xdr:from>
    <xdr:to>
      <xdr:col>0</xdr:col>
      <xdr:colOff>247650</xdr:colOff>
      <xdr:row>0</xdr:row>
      <xdr:rowOff>0</xdr:rowOff>
    </xdr:to>
    <xdr:sp macro="" textlink="">
      <xdr:nvSpPr>
        <xdr:cNvPr id="92" name="Rectangle 91"/>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409575</xdr:colOff>
      <xdr:row>0</xdr:row>
      <xdr:rowOff>0</xdr:rowOff>
    </xdr:from>
    <xdr:to>
      <xdr:col>3</xdr:col>
      <xdr:colOff>247650</xdr:colOff>
      <xdr:row>0</xdr:row>
      <xdr:rowOff>0</xdr:rowOff>
    </xdr:to>
    <xdr:sp macro="" textlink="">
      <xdr:nvSpPr>
        <xdr:cNvPr id="93" name="Rectangle 92"/>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6</xdr:col>
      <xdr:colOff>676275</xdr:colOff>
      <xdr:row>0</xdr:row>
      <xdr:rowOff>0</xdr:rowOff>
    </xdr:from>
    <xdr:to>
      <xdr:col>7</xdr:col>
      <xdr:colOff>180975</xdr:colOff>
      <xdr:row>0</xdr:row>
      <xdr:rowOff>0</xdr:rowOff>
    </xdr:to>
    <xdr:sp macro="" textlink="">
      <xdr:nvSpPr>
        <xdr:cNvPr id="94" name="Rectangle 93"/>
        <xdr:cNvSpPr>
          <a:spLocks noChangeArrowheads="1"/>
        </xdr:cNvSpPr>
      </xdr:nvSpPr>
      <xdr:spPr bwMode="auto">
        <a:xfrm>
          <a:off x="2505075" y="0"/>
          <a:ext cx="180975" cy="0"/>
        </a:xfrm>
        <a:prstGeom prst="rect">
          <a:avLst/>
        </a:prstGeom>
        <a:solidFill>
          <a:srgbClr val="FFFFFF"/>
        </a:solidFill>
        <a:ln w="9525">
          <a:solidFill>
            <a:srgbClr val="000000"/>
          </a:solidFill>
          <a:miter lim="800000"/>
          <a:headEnd/>
          <a:tailEnd/>
        </a:ln>
      </xdr:spPr>
    </xdr:sp>
    <xdr:clientData/>
  </xdr:twoCellAnchor>
  <xdr:twoCellAnchor>
    <xdr:from>
      <xdr:col>0</xdr:col>
      <xdr:colOff>466725</xdr:colOff>
      <xdr:row>0</xdr:row>
      <xdr:rowOff>0</xdr:rowOff>
    </xdr:from>
    <xdr:to>
      <xdr:col>0</xdr:col>
      <xdr:colOff>247650</xdr:colOff>
      <xdr:row>0</xdr:row>
      <xdr:rowOff>0</xdr:rowOff>
    </xdr:to>
    <xdr:sp macro="" textlink="">
      <xdr:nvSpPr>
        <xdr:cNvPr id="95" name="Rectangle 94"/>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409575</xdr:colOff>
      <xdr:row>0</xdr:row>
      <xdr:rowOff>0</xdr:rowOff>
    </xdr:from>
    <xdr:to>
      <xdr:col>3</xdr:col>
      <xdr:colOff>247650</xdr:colOff>
      <xdr:row>0</xdr:row>
      <xdr:rowOff>0</xdr:rowOff>
    </xdr:to>
    <xdr:sp macro="" textlink="">
      <xdr:nvSpPr>
        <xdr:cNvPr id="96" name="Rectangle 95"/>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504825</xdr:colOff>
      <xdr:row>0</xdr:row>
      <xdr:rowOff>0</xdr:rowOff>
    </xdr:from>
    <xdr:to>
      <xdr:col>3</xdr:col>
      <xdr:colOff>247650</xdr:colOff>
      <xdr:row>0</xdr:row>
      <xdr:rowOff>0</xdr:rowOff>
    </xdr:to>
    <xdr:sp macro="" textlink="">
      <xdr:nvSpPr>
        <xdr:cNvPr id="97" name="Rectangle 96"/>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400050</xdr:colOff>
      <xdr:row>0</xdr:row>
      <xdr:rowOff>0</xdr:rowOff>
    </xdr:from>
    <xdr:to>
      <xdr:col>0</xdr:col>
      <xdr:colOff>247650</xdr:colOff>
      <xdr:row>0</xdr:row>
      <xdr:rowOff>0</xdr:rowOff>
    </xdr:to>
    <xdr:sp macro="" textlink="">
      <xdr:nvSpPr>
        <xdr:cNvPr id="98" name="Rectangle 97"/>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352425</xdr:colOff>
      <xdr:row>0</xdr:row>
      <xdr:rowOff>0</xdr:rowOff>
    </xdr:from>
    <xdr:to>
      <xdr:col>0</xdr:col>
      <xdr:colOff>247650</xdr:colOff>
      <xdr:row>0</xdr:row>
      <xdr:rowOff>0</xdr:rowOff>
    </xdr:to>
    <xdr:sp macro="" textlink="">
      <xdr:nvSpPr>
        <xdr:cNvPr id="99" name="Rectangle 98"/>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571500</xdr:colOff>
      <xdr:row>0</xdr:row>
      <xdr:rowOff>0</xdr:rowOff>
    </xdr:from>
    <xdr:to>
      <xdr:col>4</xdr:col>
      <xdr:colOff>152400</xdr:colOff>
      <xdr:row>0</xdr:row>
      <xdr:rowOff>0</xdr:rowOff>
    </xdr:to>
    <xdr:sp macro="" textlink="">
      <xdr:nvSpPr>
        <xdr:cNvPr id="100" name="Rectangle 99"/>
        <xdr:cNvSpPr>
          <a:spLocks noChangeArrowheads="1"/>
        </xdr:cNvSpPr>
      </xdr:nvSpPr>
      <xdr:spPr bwMode="auto">
        <a:xfrm>
          <a:off x="1333500" y="0"/>
          <a:ext cx="152400" cy="0"/>
        </a:xfrm>
        <a:prstGeom prst="rect">
          <a:avLst/>
        </a:prstGeom>
        <a:solidFill>
          <a:srgbClr val="FFFFFF"/>
        </a:solidFill>
        <a:ln w="9525">
          <a:solidFill>
            <a:srgbClr val="000000"/>
          </a:solidFill>
          <a:miter lim="800000"/>
          <a:headEnd/>
          <a:tailEnd/>
        </a:ln>
      </xdr:spPr>
    </xdr:sp>
    <xdr:clientData/>
  </xdr:twoCellAnchor>
  <xdr:twoCellAnchor>
    <xdr:from>
      <xdr:col>4</xdr:col>
      <xdr:colOff>9525</xdr:colOff>
      <xdr:row>0</xdr:row>
      <xdr:rowOff>0</xdr:rowOff>
    </xdr:from>
    <xdr:to>
      <xdr:col>4</xdr:col>
      <xdr:colOff>247650</xdr:colOff>
      <xdr:row>0</xdr:row>
      <xdr:rowOff>0</xdr:rowOff>
    </xdr:to>
    <xdr:sp macro="" textlink="">
      <xdr:nvSpPr>
        <xdr:cNvPr id="101" name="Rectangle 100"/>
        <xdr:cNvSpPr>
          <a:spLocks noChangeArrowheads="1"/>
        </xdr:cNvSpPr>
      </xdr:nvSpPr>
      <xdr:spPr bwMode="auto">
        <a:xfrm flipH="1">
          <a:off x="1343025" y="0"/>
          <a:ext cx="238125" cy="0"/>
        </a:xfrm>
        <a:prstGeom prst="rect">
          <a:avLst/>
        </a:prstGeom>
        <a:solidFill>
          <a:srgbClr val="FFFFFF"/>
        </a:solidFill>
        <a:ln w="9525">
          <a:solidFill>
            <a:srgbClr val="000000"/>
          </a:solidFill>
          <a:miter lim="800000"/>
          <a:headEnd/>
          <a:tailEnd/>
        </a:ln>
      </xdr:spPr>
    </xdr:sp>
    <xdr:clientData/>
  </xdr:twoCellAnchor>
  <xdr:twoCellAnchor>
    <xdr:from>
      <xdr:col>7</xdr:col>
      <xdr:colOff>390525</xdr:colOff>
      <xdr:row>0</xdr:row>
      <xdr:rowOff>0</xdr:rowOff>
    </xdr:from>
    <xdr:to>
      <xdr:col>7</xdr:col>
      <xdr:colOff>247650</xdr:colOff>
      <xdr:row>0</xdr:row>
      <xdr:rowOff>0</xdr:rowOff>
    </xdr:to>
    <xdr:sp macro="" textlink="">
      <xdr:nvSpPr>
        <xdr:cNvPr id="102" name="Rectangle 101"/>
        <xdr:cNvSpPr>
          <a:spLocks noChangeArrowheads="1"/>
        </xdr:cNvSpPr>
      </xdr:nvSpPr>
      <xdr:spPr bwMode="auto">
        <a:xfrm>
          <a:off x="2895600" y="0"/>
          <a:ext cx="0" cy="0"/>
        </a:xfrm>
        <a:prstGeom prst="rect">
          <a:avLst/>
        </a:prstGeom>
        <a:solidFill>
          <a:srgbClr val="FFFFFF"/>
        </a:solidFill>
        <a:ln w="9525">
          <a:solidFill>
            <a:srgbClr val="000000"/>
          </a:solidFill>
          <a:miter lim="800000"/>
          <a:headEnd/>
          <a:tailEnd/>
        </a:ln>
      </xdr:spPr>
    </xdr:sp>
    <xdr:clientData/>
  </xdr:twoCellAnchor>
  <xdr:twoCellAnchor>
    <xdr:from>
      <xdr:col>9</xdr:col>
      <xdr:colOff>57150</xdr:colOff>
      <xdr:row>0</xdr:row>
      <xdr:rowOff>0</xdr:rowOff>
    </xdr:from>
    <xdr:to>
      <xdr:col>9</xdr:col>
      <xdr:colOff>247650</xdr:colOff>
      <xdr:row>0</xdr:row>
      <xdr:rowOff>0</xdr:rowOff>
    </xdr:to>
    <xdr:sp macro="" textlink="">
      <xdr:nvSpPr>
        <xdr:cNvPr id="103" name="Rectangle 102"/>
        <xdr:cNvSpPr>
          <a:spLocks noChangeArrowheads="1"/>
        </xdr:cNvSpPr>
      </xdr:nvSpPr>
      <xdr:spPr bwMode="auto">
        <a:xfrm>
          <a:off x="3343275" y="0"/>
          <a:ext cx="190500" cy="0"/>
        </a:xfrm>
        <a:prstGeom prst="rect">
          <a:avLst/>
        </a:prstGeom>
        <a:solidFill>
          <a:srgbClr val="FFFFFF"/>
        </a:solidFill>
        <a:ln w="9525">
          <a:solidFill>
            <a:srgbClr val="000000"/>
          </a:solidFill>
          <a:miter lim="800000"/>
          <a:headEnd/>
          <a:tailEnd/>
        </a:ln>
      </xdr:spPr>
    </xdr:sp>
    <xdr:clientData/>
  </xdr:twoCellAnchor>
  <xdr:twoCellAnchor>
    <xdr:from>
      <xdr:col>0</xdr:col>
      <xdr:colOff>400050</xdr:colOff>
      <xdr:row>0</xdr:row>
      <xdr:rowOff>0</xdr:rowOff>
    </xdr:from>
    <xdr:to>
      <xdr:col>0</xdr:col>
      <xdr:colOff>247650</xdr:colOff>
      <xdr:row>0</xdr:row>
      <xdr:rowOff>0</xdr:rowOff>
    </xdr:to>
    <xdr:sp macro="" textlink="">
      <xdr:nvSpPr>
        <xdr:cNvPr id="104" name="Rectangle 103"/>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819150</xdr:colOff>
      <xdr:row>0</xdr:row>
      <xdr:rowOff>0</xdr:rowOff>
    </xdr:from>
    <xdr:to>
      <xdr:col>2</xdr:col>
      <xdr:colOff>295275</xdr:colOff>
      <xdr:row>0</xdr:row>
      <xdr:rowOff>0</xdr:rowOff>
    </xdr:to>
    <xdr:sp macro="" textlink="">
      <xdr:nvSpPr>
        <xdr:cNvPr id="105" name="Rectangle 104"/>
        <xdr:cNvSpPr>
          <a:spLocks noChangeArrowheads="1"/>
        </xdr:cNvSpPr>
      </xdr:nvSpPr>
      <xdr:spPr bwMode="auto">
        <a:xfrm>
          <a:off x="161925" y="0"/>
          <a:ext cx="685800" cy="0"/>
        </a:xfrm>
        <a:prstGeom prst="rect">
          <a:avLst/>
        </a:prstGeom>
        <a:solidFill>
          <a:srgbClr val="FFFFFF"/>
        </a:solidFill>
        <a:ln w="9525">
          <a:solidFill>
            <a:srgbClr val="000000"/>
          </a:solidFill>
          <a:miter lim="800000"/>
          <a:headEnd/>
          <a:tailEnd/>
        </a:ln>
      </xdr:spPr>
    </xdr:sp>
    <xdr:clientData/>
  </xdr:twoCellAnchor>
  <xdr:twoCellAnchor>
    <xdr:from>
      <xdr:col>4</xdr:col>
      <xdr:colOff>9525</xdr:colOff>
      <xdr:row>0</xdr:row>
      <xdr:rowOff>0</xdr:rowOff>
    </xdr:from>
    <xdr:to>
      <xdr:col>4</xdr:col>
      <xdr:colOff>247650</xdr:colOff>
      <xdr:row>0</xdr:row>
      <xdr:rowOff>0</xdr:rowOff>
    </xdr:to>
    <xdr:sp macro="" textlink="">
      <xdr:nvSpPr>
        <xdr:cNvPr id="106" name="Rectangle 105"/>
        <xdr:cNvSpPr>
          <a:spLocks noChangeArrowheads="1"/>
        </xdr:cNvSpPr>
      </xdr:nvSpPr>
      <xdr:spPr bwMode="auto">
        <a:xfrm flipH="1">
          <a:off x="1343025" y="0"/>
          <a:ext cx="238125" cy="0"/>
        </a:xfrm>
        <a:prstGeom prst="rect">
          <a:avLst/>
        </a:prstGeom>
        <a:solidFill>
          <a:srgbClr val="FFFFFF"/>
        </a:solidFill>
        <a:ln w="9525">
          <a:solidFill>
            <a:srgbClr val="000000"/>
          </a:solidFill>
          <a:miter lim="800000"/>
          <a:headEnd/>
          <a:tailEnd/>
        </a:ln>
      </xdr:spPr>
    </xdr:sp>
    <xdr:clientData/>
  </xdr:twoCellAnchor>
  <xdr:twoCellAnchor>
    <xdr:from>
      <xdr:col>7</xdr:col>
      <xdr:colOff>390525</xdr:colOff>
      <xdr:row>0</xdr:row>
      <xdr:rowOff>0</xdr:rowOff>
    </xdr:from>
    <xdr:to>
      <xdr:col>7</xdr:col>
      <xdr:colOff>247650</xdr:colOff>
      <xdr:row>0</xdr:row>
      <xdr:rowOff>0</xdr:rowOff>
    </xdr:to>
    <xdr:sp macro="" textlink="">
      <xdr:nvSpPr>
        <xdr:cNvPr id="107" name="Rectangle 106"/>
        <xdr:cNvSpPr>
          <a:spLocks noChangeArrowheads="1"/>
        </xdr:cNvSpPr>
      </xdr:nvSpPr>
      <xdr:spPr bwMode="auto">
        <a:xfrm>
          <a:off x="2895600" y="0"/>
          <a:ext cx="0" cy="0"/>
        </a:xfrm>
        <a:prstGeom prst="rect">
          <a:avLst/>
        </a:prstGeom>
        <a:solidFill>
          <a:srgbClr val="FFFFFF"/>
        </a:solidFill>
        <a:ln w="9525">
          <a:solidFill>
            <a:srgbClr val="000000"/>
          </a:solidFill>
          <a:miter lim="800000"/>
          <a:headEnd/>
          <a:tailEnd/>
        </a:ln>
      </xdr:spPr>
    </xdr:sp>
    <xdr:clientData/>
  </xdr:twoCellAnchor>
  <xdr:twoCellAnchor>
    <xdr:from>
      <xdr:col>5</xdr:col>
      <xdr:colOff>342900</xdr:colOff>
      <xdr:row>0</xdr:row>
      <xdr:rowOff>0</xdr:rowOff>
    </xdr:from>
    <xdr:to>
      <xdr:col>6</xdr:col>
      <xdr:colOff>152400</xdr:colOff>
      <xdr:row>0</xdr:row>
      <xdr:rowOff>0</xdr:rowOff>
    </xdr:to>
    <xdr:sp macro="" textlink="">
      <xdr:nvSpPr>
        <xdr:cNvPr id="108" name="Rectangle 107"/>
        <xdr:cNvSpPr>
          <a:spLocks noChangeArrowheads="1"/>
        </xdr:cNvSpPr>
      </xdr:nvSpPr>
      <xdr:spPr bwMode="auto">
        <a:xfrm>
          <a:off x="2066925" y="0"/>
          <a:ext cx="200025" cy="0"/>
        </a:xfrm>
        <a:prstGeom prst="rect">
          <a:avLst/>
        </a:prstGeom>
        <a:solidFill>
          <a:srgbClr val="FFFFFF"/>
        </a:solidFill>
        <a:ln w="9525">
          <a:solidFill>
            <a:srgbClr val="000000"/>
          </a:solidFill>
          <a:miter lim="800000"/>
          <a:headEnd/>
          <a:tailEnd/>
        </a:ln>
      </xdr:spPr>
    </xdr:sp>
    <xdr:clientData/>
  </xdr:twoCellAnchor>
  <xdr:twoCellAnchor>
    <xdr:from>
      <xdr:col>0</xdr:col>
      <xdr:colOff>400050</xdr:colOff>
      <xdr:row>0</xdr:row>
      <xdr:rowOff>0</xdr:rowOff>
    </xdr:from>
    <xdr:to>
      <xdr:col>0</xdr:col>
      <xdr:colOff>247650</xdr:colOff>
      <xdr:row>0</xdr:row>
      <xdr:rowOff>0</xdr:rowOff>
    </xdr:to>
    <xdr:sp macro="" textlink="">
      <xdr:nvSpPr>
        <xdr:cNvPr id="109" name="Rectangle 108"/>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342900</xdr:colOff>
      <xdr:row>0</xdr:row>
      <xdr:rowOff>0</xdr:rowOff>
    </xdr:from>
    <xdr:to>
      <xdr:col>3</xdr:col>
      <xdr:colOff>114300</xdr:colOff>
      <xdr:row>0</xdr:row>
      <xdr:rowOff>0</xdr:rowOff>
    </xdr:to>
    <xdr:sp macro="" textlink="">
      <xdr:nvSpPr>
        <xdr:cNvPr id="110" name="Rectangle 109"/>
        <xdr:cNvSpPr>
          <a:spLocks noChangeArrowheads="1"/>
        </xdr:cNvSpPr>
      </xdr:nvSpPr>
      <xdr:spPr bwMode="auto">
        <a:xfrm>
          <a:off x="895350" y="0"/>
          <a:ext cx="161925" cy="0"/>
        </a:xfrm>
        <a:prstGeom prst="rect">
          <a:avLst/>
        </a:prstGeom>
        <a:solidFill>
          <a:srgbClr val="FFFFFF"/>
        </a:solidFill>
        <a:ln w="9525">
          <a:solidFill>
            <a:srgbClr val="000000"/>
          </a:solidFill>
          <a:miter lim="800000"/>
          <a:headEnd/>
          <a:tailEnd/>
        </a:ln>
      </xdr:spPr>
    </xdr:sp>
    <xdr:clientData/>
  </xdr:twoCellAnchor>
  <xdr:twoCellAnchor>
    <xdr:from>
      <xdr:col>0</xdr:col>
      <xdr:colOff>257175</xdr:colOff>
      <xdr:row>0</xdr:row>
      <xdr:rowOff>0</xdr:rowOff>
    </xdr:from>
    <xdr:to>
      <xdr:col>0</xdr:col>
      <xdr:colOff>247650</xdr:colOff>
      <xdr:row>0</xdr:row>
      <xdr:rowOff>0</xdr:rowOff>
    </xdr:to>
    <xdr:sp macro="" textlink="">
      <xdr:nvSpPr>
        <xdr:cNvPr id="111" name="Rectangle 110"/>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6</xdr:col>
      <xdr:colOff>428625</xdr:colOff>
      <xdr:row>0</xdr:row>
      <xdr:rowOff>0</xdr:rowOff>
    </xdr:from>
    <xdr:to>
      <xdr:col>7</xdr:col>
      <xdr:colOff>0</xdr:colOff>
      <xdr:row>0</xdr:row>
      <xdr:rowOff>0</xdr:rowOff>
    </xdr:to>
    <xdr:sp macro="" textlink="">
      <xdr:nvSpPr>
        <xdr:cNvPr id="112" name="Rectangle 111"/>
        <xdr:cNvSpPr>
          <a:spLocks noChangeArrowheads="1"/>
        </xdr:cNvSpPr>
      </xdr:nvSpPr>
      <xdr:spPr bwMode="auto">
        <a:xfrm>
          <a:off x="250507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342900</xdr:colOff>
      <xdr:row>0</xdr:row>
      <xdr:rowOff>0</xdr:rowOff>
    </xdr:from>
    <xdr:to>
      <xdr:col>3</xdr:col>
      <xdr:colOff>114300</xdr:colOff>
      <xdr:row>0</xdr:row>
      <xdr:rowOff>0</xdr:rowOff>
    </xdr:to>
    <xdr:sp macro="" textlink="">
      <xdr:nvSpPr>
        <xdr:cNvPr id="113" name="Rectangle 112"/>
        <xdr:cNvSpPr>
          <a:spLocks noChangeArrowheads="1"/>
        </xdr:cNvSpPr>
      </xdr:nvSpPr>
      <xdr:spPr bwMode="auto">
        <a:xfrm>
          <a:off x="895350" y="0"/>
          <a:ext cx="161925" cy="0"/>
        </a:xfrm>
        <a:prstGeom prst="rect">
          <a:avLst/>
        </a:prstGeom>
        <a:solidFill>
          <a:srgbClr val="FFFFFF"/>
        </a:solidFill>
        <a:ln w="9525">
          <a:solidFill>
            <a:srgbClr val="000000"/>
          </a:solidFill>
          <a:miter lim="800000"/>
          <a:headEnd/>
          <a:tailEnd/>
        </a:ln>
      </xdr:spPr>
    </xdr:sp>
    <xdr:clientData/>
  </xdr:twoCellAnchor>
  <xdr:twoCellAnchor>
    <xdr:from>
      <xdr:col>8</xdr:col>
      <xdr:colOff>428625</xdr:colOff>
      <xdr:row>0</xdr:row>
      <xdr:rowOff>0</xdr:rowOff>
    </xdr:from>
    <xdr:to>
      <xdr:col>8</xdr:col>
      <xdr:colOff>247650</xdr:colOff>
      <xdr:row>0</xdr:row>
      <xdr:rowOff>0</xdr:rowOff>
    </xdr:to>
    <xdr:sp macro="" textlink="">
      <xdr:nvSpPr>
        <xdr:cNvPr id="114" name="Rectangle 147"/>
        <xdr:cNvSpPr>
          <a:spLocks noChangeArrowheads="1"/>
        </xdr:cNvSpPr>
      </xdr:nvSpPr>
      <xdr:spPr bwMode="auto">
        <a:xfrm>
          <a:off x="3286125" y="0"/>
          <a:ext cx="0" cy="0"/>
        </a:xfrm>
        <a:prstGeom prst="rect">
          <a:avLst/>
        </a:prstGeom>
        <a:solidFill>
          <a:srgbClr val="FFFFFF"/>
        </a:solidFill>
        <a:ln w="9525">
          <a:solidFill>
            <a:srgbClr val="000000"/>
          </a:solidFill>
          <a:miter lim="800000"/>
          <a:headEnd/>
          <a:tailEnd/>
        </a:ln>
      </xdr:spPr>
    </xdr:sp>
    <xdr:clientData/>
  </xdr:twoCellAnchor>
  <xdr:twoCellAnchor>
    <xdr:from>
      <xdr:col>5</xdr:col>
      <xdr:colOff>114300</xdr:colOff>
      <xdr:row>0</xdr:row>
      <xdr:rowOff>0</xdr:rowOff>
    </xdr:from>
    <xdr:to>
      <xdr:col>5</xdr:col>
      <xdr:colOff>247650</xdr:colOff>
      <xdr:row>0</xdr:row>
      <xdr:rowOff>0</xdr:rowOff>
    </xdr:to>
    <xdr:sp macro="" textlink="">
      <xdr:nvSpPr>
        <xdr:cNvPr id="115" name="Rectangle 148"/>
        <xdr:cNvSpPr>
          <a:spLocks noChangeArrowheads="1"/>
        </xdr:cNvSpPr>
      </xdr:nvSpPr>
      <xdr:spPr bwMode="auto">
        <a:xfrm>
          <a:off x="1838325" y="0"/>
          <a:ext cx="133350" cy="0"/>
        </a:xfrm>
        <a:prstGeom prst="rect">
          <a:avLst/>
        </a:prstGeom>
        <a:solidFill>
          <a:srgbClr val="FFFFFF"/>
        </a:solidFill>
        <a:ln w="9525">
          <a:solidFill>
            <a:srgbClr val="000000"/>
          </a:solidFill>
          <a:miter lim="800000"/>
          <a:headEnd/>
          <a:tailEnd/>
        </a:ln>
      </xdr:spPr>
    </xdr:sp>
    <xdr:clientData/>
  </xdr:twoCellAnchor>
  <xdr:twoCellAnchor>
    <xdr:from>
      <xdr:col>9</xdr:col>
      <xdr:colOff>342900</xdr:colOff>
      <xdr:row>0</xdr:row>
      <xdr:rowOff>0</xdr:rowOff>
    </xdr:from>
    <xdr:to>
      <xdr:col>9</xdr:col>
      <xdr:colOff>247650</xdr:colOff>
      <xdr:row>0</xdr:row>
      <xdr:rowOff>0</xdr:rowOff>
    </xdr:to>
    <xdr:sp macro="" textlink="">
      <xdr:nvSpPr>
        <xdr:cNvPr id="116" name="Rectangle 149"/>
        <xdr:cNvSpPr>
          <a:spLocks noChangeArrowheads="1"/>
        </xdr:cNvSpPr>
      </xdr:nvSpPr>
      <xdr:spPr bwMode="auto">
        <a:xfrm>
          <a:off x="3629025" y="0"/>
          <a:ext cx="0" cy="0"/>
        </a:xfrm>
        <a:prstGeom prst="rect">
          <a:avLst/>
        </a:prstGeom>
        <a:solidFill>
          <a:srgbClr val="FFFFFF"/>
        </a:solidFill>
        <a:ln w="9525">
          <a:solidFill>
            <a:srgbClr val="000000"/>
          </a:solidFill>
          <a:miter lim="800000"/>
          <a:headEnd/>
          <a:tailEnd/>
        </a:ln>
      </xdr:spPr>
    </xdr:sp>
    <xdr:clientData/>
  </xdr:twoCellAnchor>
  <xdr:twoCellAnchor>
    <xdr:from>
      <xdr:col>7</xdr:col>
      <xdr:colOff>28575</xdr:colOff>
      <xdr:row>0</xdr:row>
      <xdr:rowOff>0</xdr:rowOff>
    </xdr:from>
    <xdr:to>
      <xdr:col>7</xdr:col>
      <xdr:colOff>247650</xdr:colOff>
      <xdr:row>0</xdr:row>
      <xdr:rowOff>0</xdr:rowOff>
    </xdr:to>
    <xdr:sp macro="" textlink="">
      <xdr:nvSpPr>
        <xdr:cNvPr id="117" name="Rectangle 150"/>
        <xdr:cNvSpPr>
          <a:spLocks noChangeArrowheads="1"/>
        </xdr:cNvSpPr>
      </xdr:nvSpPr>
      <xdr:spPr bwMode="auto">
        <a:xfrm>
          <a:off x="2533650" y="0"/>
          <a:ext cx="219075" cy="0"/>
        </a:xfrm>
        <a:prstGeom prst="rect">
          <a:avLst/>
        </a:prstGeom>
        <a:solidFill>
          <a:srgbClr val="FFFFFF"/>
        </a:solidFill>
        <a:ln w="9525">
          <a:solidFill>
            <a:srgbClr val="000000"/>
          </a:solidFill>
          <a:miter lim="800000"/>
          <a:headEnd/>
          <a:tailEnd/>
        </a:ln>
      </xdr:spPr>
    </xdr:sp>
    <xdr:clientData/>
  </xdr:twoCellAnchor>
  <xdr:twoCellAnchor>
    <xdr:from>
      <xdr:col>0</xdr:col>
      <xdr:colOff>400050</xdr:colOff>
      <xdr:row>0</xdr:row>
      <xdr:rowOff>0</xdr:rowOff>
    </xdr:from>
    <xdr:to>
      <xdr:col>0</xdr:col>
      <xdr:colOff>247650</xdr:colOff>
      <xdr:row>0</xdr:row>
      <xdr:rowOff>0</xdr:rowOff>
    </xdr:to>
    <xdr:sp macro="" textlink="">
      <xdr:nvSpPr>
        <xdr:cNvPr id="118" name="Rectangle 151"/>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8</xdr:col>
      <xdr:colOff>504825</xdr:colOff>
      <xdr:row>0</xdr:row>
      <xdr:rowOff>0</xdr:rowOff>
    </xdr:from>
    <xdr:to>
      <xdr:col>8</xdr:col>
      <xdr:colOff>247650</xdr:colOff>
      <xdr:row>0</xdr:row>
      <xdr:rowOff>0</xdr:rowOff>
    </xdr:to>
    <xdr:sp macro="" textlink="">
      <xdr:nvSpPr>
        <xdr:cNvPr id="119" name="Rectangle 152"/>
        <xdr:cNvSpPr>
          <a:spLocks noChangeArrowheads="1"/>
        </xdr:cNvSpPr>
      </xdr:nvSpPr>
      <xdr:spPr bwMode="auto">
        <a:xfrm flipH="1">
          <a:off x="32861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266700</xdr:colOff>
      <xdr:row>0</xdr:row>
      <xdr:rowOff>0</xdr:rowOff>
    </xdr:from>
    <xdr:to>
      <xdr:col>3</xdr:col>
      <xdr:colOff>247650</xdr:colOff>
      <xdr:row>0</xdr:row>
      <xdr:rowOff>0</xdr:rowOff>
    </xdr:to>
    <xdr:sp macro="" textlink="">
      <xdr:nvSpPr>
        <xdr:cNvPr id="120" name="Rectangle 153"/>
        <xdr:cNvSpPr>
          <a:spLocks noChangeArrowheads="1"/>
        </xdr:cNvSpPr>
      </xdr:nvSpPr>
      <xdr:spPr bwMode="auto">
        <a:xfrm>
          <a:off x="1209675" y="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238125</xdr:colOff>
      <xdr:row>0</xdr:row>
      <xdr:rowOff>0</xdr:rowOff>
    </xdr:from>
    <xdr:to>
      <xdr:col>4</xdr:col>
      <xdr:colOff>247650</xdr:colOff>
      <xdr:row>0</xdr:row>
      <xdr:rowOff>0</xdr:rowOff>
    </xdr:to>
    <xdr:sp macro="" textlink="">
      <xdr:nvSpPr>
        <xdr:cNvPr id="121" name="Rectangle 154"/>
        <xdr:cNvSpPr>
          <a:spLocks noChangeArrowheads="1"/>
        </xdr:cNvSpPr>
      </xdr:nvSpPr>
      <xdr:spPr bwMode="auto">
        <a:xfrm>
          <a:off x="1571625" y="0"/>
          <a:ext cx="9525" cy="0"/>
        </a:xfrm>
        <a:prstGeom prst="rect">
          <a:avLst/>
        </a:prstGeom>
        <a:solidFill>
          <a:srgbClr val="FFFFFF"/>
        </a:solidFill>
        <a:ln w="9525">
          <a:solidFill>
            <a:srgbClr val="000000"/>
          </a:solidFill>
          <a:miter lim="800000"/>
          <a:headEnd/>
          <a:tailEnd/>
        </a:ln>
      </xdr:spPr>
    </xdr:sp>
    <xdr:clientData/>
  </xdr:twoCellAnchor>
  <xdr:twoCellAnchor>
    <xdr:from>
      <xdr:col>3</xdr:col>
      <xdr:colOff>676275</xdr:colOff>
      <xdr:row>0</xdr:row>
      <xdr:rowOff>0</xdr:rowOff>
    </xdr:from>
    <xdr:to>
      <xdr:col>4</xdr:col>
      <xdr:colOff>190500</xdr:colOff>
      <xdr:row>0</xdr:row>
      <xdr:rowOff>0</xdr:rowOff>
    </xdr:to>
    <xdr:sp macro="" textlink="">
      <xdr:nvSpPr>
        <xdr:cNvPr id="122" name="Rectangle 155"/>
        <xdr:cNvSpPr>
          <a:spLocks noChangeArrowheads="1"/>
        </xdr:cNvSpPr>
      </xdr:nvSpPr>
      <xdr:spPr bwMode="auto">
        <a:xfrm>
          <a:off x="1333500" y="0"/>
          <a:ext cx="190500" cy="0"/>
        </a:xfrm>
        <a:prstGeom prst="rect">
          <a:avLst/>
        </a:prstGeom>
        <a:solidFill>
          <a:srgbClr val="FFFFFF"/>
        </a:solidFill>
        <a:ln w="9525">
          <a:solidFill>
            <a:srgbClr val="000000"/>
          </a:solidFill>
          <a:miter lim="800000"/>
          <a:headEnd/>
          <a:tailEnd/>
        </a:ln>
      </xdr:spPr>
    </xdr:sp>
    <xdr:clientData/>
  </xdr:twoCellAnchor>
  <xdr:twoCellAnchor>
    <xdr:from>
      <xdr:col>7</xdr:col>
      <xdr:colOff>466725</xdr:colOff>
      <xdr:row>0</xdr:row>
      <xdr:rowOff>0</xdr:rowOff>
    </xdr:from>
    <xdr:to>
      <xdr:col>7</xdr:col>
      <xdr:colOff>247650</xdr:colOff>
      <xdr:row>0</xdr:row>
      <xdr:rowOff>0</xdr:rowOff>
    </xdr:to>
    <xdr:sp macro="" textlink="">
      <xdr:nvSpPr>
        <xdr:cNvPr id="123" name="Rectangle 156"/>
        <xdr:cNvSpPr>
          <a:spLocks noChangeArrowheads="1"/>
        </xdr:cNvSpPr>
      </xdr:nvSpPr>
      <xdr:spPr bwMode="auto">
        <a:xfrm>
          <a:off x="2895600"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800100</xdr:colOff>
      <xdr:row>0</xdr:row>
      <xdr:rowOff>0</xdr:rowOff>
    </xdr:from>
    <xdr:to>
      <xdr:col>2</xdr:col>
      <xdr:colOff>247650</xdr:colOff>
      <xdr:row>0</xdr:row>
      <xdr:rowOff>0</xdr:rowOff>
    </xdr:to>
    <xdr:sp macro="" textlink="">
      <xdr:nvSpPr>
        <xdr:cNvPr id="124" name="Rectangle 157"/>
        <xdr:cNvSpPr>
          <a:spLocks noChangeArrowheads="1"/>
        </xdr:cNvSpPr>
      </xdr:nvSpPr>
      <xdr:spPr bwMode="auto">
        <a:xfrm>
          <a:off x="161925" y="0"/>
          <a:ext cx="638175" cy="0"/>
        </a:xfrm>
        <a:prstGeom prst="rect">
          <a:avLst/>
        </a:prstGeom>
        <a:solidFill>
          <a:srgbClr val="FFFFFF"/>
        </a:solidFill>
        <a:ln w="9525">
          <a:solidFill>
            <a:srgbClr val="000000"/>
          </a:solidFill>
          <a:miter lim="800000"/>
          <a:headEnd/>
          <a:tailEnd/>
        </a:ln>
      </xdr:spPr>
    </xdr:sp>
    <xdr:clientData/>
  </xdr:twoCellAnchor>
  <xdr:twoCellAnchor>
    <xdr:from>
      <xdr:col>6</xdr:col>
      <xdr:colOff>114300</xdr:colOff>
      <xdr:row>0</xdr:row>
      <xdr:rowOff>0</xdr:rowOff>
    </xdr:from>
    <xdr:to>
      <xdr:col>6</xdr:col>
      <xdr:colOff>247650</xdr:colOff>
      <xdr:row>0</xdr:row>
      <xdr:rowOff>0</xdr:rowOff>
    </xdr:to>
    <xdr:sp macro="" textlink="">
      <xdr:nvSpPr>
        <xdr:cNvPr id="125" name="Rectangle 158"/>
        <xdr:cNvSpPr>
          <a:spLocks noChangeArrowheads="1"/>
        </xdr:cNvSpPr>
      </xdr:nvSpPr>
      <xdr:spPr bwMode="auto">
        <a:xfrm>
          <a:off x="2228850" y="0"/>
          <a:ext cx="133350" cy="0"/>
        </a:xfrm>
        <a:prstGeom prst="rect">
          <a:avLst/>
        </a:prstGeom>
        <a:solidFill>
          <a:srgbClr val="FFFFFF"/>
        </a:solidFill>
        <a:ln w="9525">
          <a:solidFill>
            <a:srgbClr val="000000"/>
          </a:solidFill>
          <a:miter lim="800000"/>
          <a:headEnd/>
          <a:tailEnd/>
        </a:ln>
      </xdr:spPr>
    </xdr:sp>
    <xdr:clientData/>
  </xdr:twoCellAnchor>
  <xdr:twoCellAnchor>
    <xdr:from>
      <xdr:col>0</xdr:col>
      <xdr:colOff>371475</xdr:colOff>
      <xdr:row>0</xdr:row>
      <xdr:rowOff>0</xdr:rowOff>
    </xdr:from>
    <xdr:to>
      <xdr:col>0</xdr:col>
      <xdr:colOff>247650</xdr:colOff>
      <xdr:row>0</xdr:row>
      <xdr:rowOff>0</xdr:rowOff>
    </xdr:to>
    <xdr:sp macro="" textlink="">
      <xdr:nvSpPr>
        <xdr:cNvPr id="126" name="Rectangle 159"/>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8</xdr:col>
      <xdr:colOff>66675</xdr:colOff>
      <xdr:row>0</xdr:row>
      <xdr:rowOff>0</xdr:rowOff>
    </xdr:from>
    <xdr:to>
      <xdr:col>8</xdr:col>
      <xdr:colOff>247650</xdr:colOff>
      <xdr:row>0</xdr:row>
      <xdr:rowOff>0</xdr:rowOff>
    </xdr:to>
    <xdr:sp macro="" textlink="">
      <xdr:nvSpPr>
        <xdr:cNvPr id="127" name="Rectangle 160"/>
        <xdr:cNvSpPr>
          <a:spLocks noChangeArrowheads="1"/>
        </xdr:cNvSpPr>
      </xdr:nvSpPr>
      <xdr:spPr bwMode="auto">
        <a:xfrm>
          <a:off x="2962275" y="0"/>
          <a:ext cx="180975" cy="0"/>
        </a:xfrm>
        <a:prstGeom prst="rect">
          <a:avLst/>
        </a:prstGeom>
        <a:solidFill>
          <a:srgbClr val="FFFFFF"/>
        </a:solidFill>
        <a:ln w="9525">
          <a:solidFill>
            <a:srgbClr val="000000"/>
          </a:solidFill>
          <a:miter lim="800000"/>
          <a:headEnd/>
          <a:tailEnd/>
        </a:ln>
      </xdr:spPr>
    </xdr:sp>
    <xdr:clientData/>
  </xdr:twoCellAnchor>
  <xdr:twoCellAnchor>
    <xdr:from>
      <xdr:col>3</xdr:col>
      <xdr:colOff>504825</xdr:colOff>
      <xdr:row>0</xdr:row>
      <xdr:rowOff>0</xdr:rowOff>
    </xdr:from>
    <xdr:to>
      <xdr:col>3</xdr:col>
      <xdr:colOff>247650</xdr:colOff>
      <xdr:row>0</xdr:row>
      <xdr:rowOff>0</xdr:rowOff>
    </xdr:to>
    <xdr:sp macro="" textlink="">
      <xdr:nvSpPr>
        <xdr:cNvPr id="128" name="Rectangle 161"/>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7</xdr:col>
      <xdr:colOff>552450</xdr:colOff>
      <xdr:row>0</xdr:row>
      <xdr:rowOff>0</xdr:rowOff>
    </xdr:from>
    <xdr:to>
      <xdr:col>8</xdr:col>
      <xdr:colOff>47625</xdr:colOff>
      <xdr:row>0</xdr:row>
      <xdr:rowOff>0</xdr:rowOff>
    </xdr:to>
    <xdr:sp macro="" textlink="">
      <xdr:nvSpPr>
        <xdr:cNvPr id="129" name="Rectangle 162"/>
        <xdr:cNvSpPr>
          <a:spLocks noChangeArrowheads="1"/>
        </xdr:cNvSpPr>
      </xdr:nvSpPr>
      <xdr:spPr bwMode="auto">
        <a:xfrm>
          <a:off x="2895600" y="0"/>
          <a:ext cx="47625" cy="0"/>
        </a:xfrm>
        <a:prstGeom prst="rect">
          <a:avLst/>
        </a:prstGeom>
        <a:solidFill>
          <a:srgbClr val="FFFFFF"/>
        </a:solidFill>
        <a:ln w="9525">
          <a:solidFill>
            <a:srgbClr val="000000"/>
          </a:solidFill>
          <a:miter lim="800000"/>
          <a:headEnd/>
          <a:tailEnd/>
        </a:ln>
      </xdr:spPr>
    </xdr:sp>
    <xdr:clientData/>
  </xdr:twoCellAnchor>
  <xdr:twoCellAnchor>
    <xdr:from>
      <xdr:col>0</xdr:col>
      <xdr:colOff>438150</xdr:colOff>
      <xdr:row>0</xdr:row>
      <xdr:rowOff>0</xdr:rowOff>
    </xdr:from>
    <xdr:to>
      <xdr:col>0</xdr:col>
      <xdr:colOff>247650</xdr:colOff>
      <xdr:row>0</xdr:row>
      <xdr:rowOff>0</xdr:rowOff>
    </xdr:to>
    <xdr:sp macro="" textlink="">
      <xdr:nvSpPr>
        <xdr:cNvPr id="130" name="Rectangle 163"/>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9</xdr:col>
      <xdr:colOff>133350</xdr:colOff>
      <xdr:row>0</xdr:row>
      <xdr:rowOff>0</xdr:rowOff>
    </xdr:from>
    <xdr:to>
      <xdr:col>9</xdr:col>
      <xdr:colOff>247650</xdr:colOff>
      <xdr:row>0</xdr:row>
      <xdr:rowOff>0</xdr:rowOff>
    </xdr:to>
    <xdr:sp macro="" textlink="">
      <xdr:nvSpPr>
        <xdr:cNvPr id="131" name="Rectangle 164"/>
        <xdr:cNvSpPr>
          <a:spLocks noChangeArrowheads="1"/>
        </xdr:cNvSpPr>
      </xdr:nvSpPr>
      <xdr:spPr bwMode="auto">
        <a:xfrm>
          <a:off x="3419475" y="0"/>
          <a:ext cx="114300" cy="0"/>
        </a:xfrm>
        <a:prstGeom prst="rect">
          <a:avLst/>
        </a:prstGeom>
        <a:solidFill>
          <a:srgbClr val="FFFFFF"/>
        </a:solidFill>
        <a:ln w="9525">
          <a:solidFill>
            <a:srgbClr val="000000"/>
          </a:solidFill>
          <a:miter lim="800000"/>
          <a:headEnd/>
          <a:tailEnd/>
        </a:ln>
      </xdr:spPr>
    </xdr:sp>
    <xdr:clientData/>
  </xdr:twoCellAnchor>
  <xdr:twoCellAnchor>
    <xdr:from>
      <xdr:col>0</xdr:col>
      <xdr:colOff>352425</xdr:colOff>
      <xdr:row>0</xdr:row>
      <xdr:rowOff>0</xdr:rowOff>
    </xdr:from>
    <xdr:to>
      <xdr:col>0</xdr:col>
      <xdr:colOff>247650</xdr:colOff>
      <xdr:row>0</xdr:row>
      <xdr:rowOff>0</xdr:rowOff>
    </xdr:to>
    <xdr:sp macro="" textlink="">
      <xdr:nvSpPr>
        <xdr:cNvPr id="132" name="Rectangle 165"/>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333375</xdr:colOff>
      <xdr:row>0</xdr:row>
      <xdr:rowOff>0</xdr:rowOff>
    </xdr:from>
    <xdr:to>
      <xdr:col>4</xdr:col>
      <xdr:colOff>247650</xdr:colOff>
      <xdr:row>0</xdr:row>
      <xdr:rowOff>0</xdr:rowOff>
    </xdr:to>
    <xdr:sp macro="" textlink="">
      <xdr:nvSpPr>
        <xdr:cNvPr id="133" name="Rectangle 166"/>
        <xdr:cNvSpPr>
          <a:spLocks noChangeArrowheads="1"/>
        </xdr:cNvSpPr>
      </xdr:nvSpPr>
      <xdr:spPr bwMode="auto">
        <a:xfrm>
          <a:off x="1666875" y="0"/>
          <a:ext cx="0" cy="0"/>
        </a:xfrm>
        <a:prstGeom prst="rect">
          <a:avLst/>
        </a:prstGeom>
        <a:solidFill>
          <a:srgbClr val="FFFFFF"/>
        </a:solidFill>
        <a:ln w="9525">
          <a:solidFill>
            <a:srgbClr val="000000"/>
          </a:solidFill>
          <a:miter lim="800000"/>
          <a:headEnd/>
          <a:tailEnd/>
        </a:ln>
      </xdr:spPr>
    </xdr:sp>
    <xdr:clientData/>
  </xdr:twoCellAnchor>
  <xdr:twoCellAnchor>
    <xdr:from>
      <xdr:col>6</xdr:col>
      <xdr:colOff>352425</xdr:colOff>
      <xdr:row>0</xdr:row>
      <xdr:rowOff>0</xdr:rowOff>
    </xdr:from>
    <xdr:to>
      <xdr:col>6</xdr:col>
      <xdr:colOff>247650</xdr:colOff>
      <xdr:row>0</xdr:row>
      <xdr:rowOff>0</xdr:rowOff>
    </xdr:to>
    <xdr:sp macro="" textlink="">
      <xdr:nvSpPr>
        <xdr:cNvPr id="134" name="Rectangle 167"/>
        <xdr:cNvSpPr>
          <a:spLocks noChangeArrowheads="1"/>
        </xdr:cNvSpPr>
      </xdr:nvSpPr>
      <xdr:spPr bwMode="auto">
        <a:xfrm>
          <a:off x="246697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28575</xdr:colOff>
      <xdr:row>0</xdr:row>
      <xdr:rowOff>0</xdr:rowOff>
    </xdr:from>
    <xdr:to>
      <xdr:col>3</xdr:col>
      <xdr:colOff>247650</xdr:colOff>
      <xdr:row>0</xdr:row>
      <xdr:rowOff>0</xdr:rowOff>
    </xdr:to>
    <xdr:sp macro="" textlink="">
      <xdr:nvSpPr>
        <xdr:cNvPr id="135" name="Rectangle 168"/>
        <xdr:cNvSpPr>
          <a:spLocks noChangeArrowheads="1"/>
        </xdr:cNvSpPr>
      </xdr:nvSpPr>
      <xdr:spPr bwMode="auto">
        <a:xfrm>
          <a:off x="971550" y="0"/>
          <a:ext cx="219075" cy="0"/>
        </a:xfrm>
        <a:prstGeom prst="rect">
          <a:avLst/>
        </a:prstGeom>
        <a:solidFill>
          <a:srgbClr val="FFFFFF"/>
        </a:solidFill>
        <a:ln w="9525">
          <a:solidFill>
            <a:srgbClr val="000000"/>
          </a:solidFill>
          <a:miter lim="800000"/>
          <a:headEnd/>
          <a:tailEnd/>
        </a:ln>
      </xdr:spPr>
    </xdr:sp>
    <xdr:clientData/>
  </xdr:twoCellAnchor>
  <xdr:twoCellAnchor>
    <xdr:from>
      <xdr:col>7</xdr:col>
      <xdr:colOff>285750</xdr:colOff>
      <xdr:row>0</xdr:row>
      <xdr:rowOff>0</xdr:rowOff>
    </xdr:from>
    <xdr:to>
      <xdr:col>7</xdr:col>
      <xdr:colOff>247650</xdr:colOff>
      <xdr:row>0</xdr:row>
      <xdr:rowOff>0</xdr:rowOff>
    </xdr:to>
    <xdr:sp macro="" textlink="">
      <xdr:nvSpPr>
        <xdr:cNvPr id="136" name="Rectangle 169"/>
        <xdr:cNvSpPr>
          <a:spLocks noChangeArrowheads="1"/>
        </xdr:cNvSpPr>
      </xdr:nvSpPr>
      <xdr:spPr bwMode="auto">
        <a:xfrm>
          <a:off x="2790825" y="0"/>
          <a:ext cx="0" cy="0"/>
        </a:xfrm>
        <a:prstGeom prst="rect">
          <a:avLst/>
        </a:prstGeom>
        <a:solidFill>
          <a:srgbClr val="FFFFFF"/>
        </a:solidFill>
        <a:ln w="9525">
          <a:solidFill>
            <a:srgbClr val="000000"/>
          </a:solidFill>
          <a:miter lim="800000"/>
          <a:headEnd/>
          <a:tailEnd/>
        </a:ln>
      </xdr:spPr>
    </xdr:sp>
    <xdr:clientData/>
  </xdr:twoCellAnchor>
  <xdr:twoCellAnchor>
    <xdr:from>
      <xdr:col>5</xdr:col>
      <xdr:colOff>47625</xdr:colOff>
      <xdr:row>0</xdr:row>
      <xdr:rowOff>0</xdr:rowOff>
    </xdr:from>
    <xdr:to>
      <xdr:col>5</xdr:col>
      <xdr:colOff>247650</xdr:colOff>
      <xdr:row>0</xdr:row>
      <xdr:rowOff>0</xdr:rowOff>
    </xdr:to>
    <xdr:sp macro="" textlink="">
      <xdr:nvSpPr>
        <xdr:cNvPr id="137" name="Rectangle 170"/>
        <xdr:cNvSpPr>
          <a:spLocks noChangeArrowheads="1"/>
        </xdr:cNvSpPr>
      </xdr:nvSpPr>
      <xdr:spPr bwMode="auto">
        <a:xfrm>
          <a:off x="1771650" y="0"/>
          <a:ext cx="200025" cy="0"/>
        </a:xfrm>
        <a:prstGeom prst="rect">
          <a:avLst/>
        </a:prstGeom>
        <a:solidFill>
          <a:srgbClr val="FFFFFF"/>
        </a:solidFill>
        <a:ln w="9525">
          <a:solidFill>
            <a:srgbClr val="000000"/>
          </a:solidFill>
          <a:miter lim="800000"/>
          <a:headEnd/>
          <a:tailEnd/>
        </a:ln>
      </xdr:spPr>
    </xdr:sp>
    <xdr:clientData/>
  </xdr:twoCellAnchor>
  <xdr:twoCellAnchor>
    <xdr:from>
      <xdr:col>3</xdr:col>
      <xdr:colOff>676275</xdr:colOff>
      <xdr:row>0</xdr:row>
      <xdr:rowOff>0</xdr:rowOff>
    </xdr:from>
    <xdr:to>
      <xdr:col>4</xdr:col>
      <xdr:colOff>228600</xdr:colOff>
      <xdr:row>0</xdr:row>
      <xdr:rowOff>0</xdr:rowOff>
    </xdr:to>
    <xdr:sp macro="" textlink="">
      <xdr:nvSpPr>
        <xdr:cNvPr id="138" name="Rectangle 171"/>
        <xdr:cNvSpPr>
          <a:spLocks noChangeArrowheads="1"/>
        </xdr:cNvSpPr>
      </xdr:nvSpPr>
      <xdr:spPr bwMode="auto">
        <a:xfrm>
          <a:off x="1333500" y="0"/>
          <a:ext cx="228600" cy="0"/>
        </a:xfrm>
        <a:prstGeom prst="rect">
          <a:avLst/>
        </a:prstGeom>
        <a:solidFill>
          <a:srgbClr val="FFFFFF"/>
        </a:solidFill>
        <a:ln w="9525">
          <a:solidFill>
            <a:srgbClr val="000000"/>
          </a:solidFill>
          <a:miter lim="800000"/>
          <a:headEnd/>
          <a:tailEnd/>
        </a:ln>
      </xdr:spPr>
    </xdr:sp>
    <xdr:clientData/>
  </xdr:twoCellAnchor>
  <xdr:twoCellAnchor>
    <xdr:from>
      <xdr:col>0</xdr:col>
      <xdr:colOff>800100</xdr:colOff>
      <xdr:row>0</xdr:row>
      <xdr:rowOff>0</xdr:rowOff>
    </xdr:from>
    <xdr:to>
      <xdr:col>2</xdr:col>
      <xdr:colOff>266700</xdr:colOff>
      <xdr:row>0</xdr:row>
      <xdr:rowOff>0</xdr:rowOff>
    </xdr:to>
    <xdr:sp macro="" textlink="">
      <xdr:nvSpPr>
        <xdr:cNvPr id="139" name="Rectangle 172"/>
        <xdr:cNvSpPr>
          <a:spLocks noChangeArrowheads="1"/>
        </xdr:cNvSpPr>
      </xdr:nvSpPr>
      <xdr:spPr bwMode="auto">
        <a:xfrm>
          <a:off x="161925" y="0"/>
          <a:ext cx="657225" cy="0"/>
        </a:xfrm>
        <a:prstGeom prst="rect">
          <a:avLst/>
        </a:prstGeom>
        <a:solidFill>
          <a:srgbClr val="FFFFFF"/>
        </a:solidFill>
        <a:ln w="9525">
          <a:solidFill>
            <a:srgbClr val="000000"/>
          </a:solidFill>
          <a:miter lim="800000"/>
          <a:headEnd/>
          <a:tailEnd/>
        </a:ln>
      </xdr:spPr>
    </xdr:sp>
    <xdr:clientData/>
  </xdr:twoCellAnchor>
  <xdr:twoCellAnchor>
    <xdr:from>
      <xdr:col>0</xdr:col>
      <xdr:colOff>819150</xdr:colOff>
      <xdr:row>0</xdr:row>
      <xdr:rowOff>0</xdr:rowOff>
    </xdr:from>
    <xdr:to>
      <xdr:col>2</xdr:col>
      <xdr:colOff>295275</xdr:colOff>
      <xdr:row>0</xdr:row>
      <xdr:rowOff>0</xdr:rowOff>
    </xdr:to>
    <xdr:sp macro="" textlink="">
      <xdr:nvSpPr>
        <xdr:cNvPr id="140" name="Rectangle 173"/>
        <xdr:cNvSpPr>
          <a:spLocks noChangeArrowheads="1"/>
        </xdr:cNvSpPr>
      </xdr:nvSpPr>
      <xdr:spPr bwMode="auto">
        <a:xfrm>
          <a:off x="161925" y="0"/>
          <a:ext cx="685800" cy="0"/>
        </a:xfrm>
        <a:prstGeom prst="rect">
          <a:avLst/>
        </a:prstGeom>
        <a:solidFill>
          <a:srgbClr val="FFFFFF"/>
        </a:solidFill>
        <a:ln w="9525">
          <a:solidFill>
            <a:srgbClr val="000000"/>
          </a:solidFill>
          <a:miter lim="800000"/>
          <a:headEnd/>
          <a:tailEnd/>
        </a:ln>
      </xdr:spPr>
    </xdr:sp>
    <xdr:clientData/>
  </xdr:twoCellAnchor>
  <xdr:twoCellAnchor>
    <xdr:from>
      <xdr:col>4</xdr:col>
      <xdr:colOff>9525</xdr:colOff>
      <xdr:row>0</xdr:row>
      <xdr:rowOff>0</xdr:rowOff>
    </xdr:from>
    <xdr:to>
      <xdr:col>4</xdr:col>
      <xdr:colOff>247650</xdr:colOff>
      <xdr:row>0</xdr:row>
      <xdr:rowOff>0</xdr:rowOff>
    </xdr:to>
    <xdr:sp macro="" textlink="">
      <xdr:nvSpPr>
        <xdr:cNvPr id="141" name="Rectangle 174"/>
        <xdr:cNvSpPr>
          <a:spLocks noChangeArrowheads="1"/>
        </xdr:cNvSpPr>
      </xdr:nvSpPr>
      <xdr:spPr bwMode="auto">
        <a:xfrm flipH="1">
          <a:off x="1343025" y="0"/>
          <a:ext cx="238125" cy="0"/>
        </a:xfrm>
        <a:prstGeom prst="rect">
          <a:avLst/>
        </a:prstGeom>
        <a:solidFill>
          <a:srgbClr val="FFFFFF"/>
        </a:solidFill>
        <a:ln w="9525">
          <a:solidFill>
            <a:srgbClr val="000000"/>
          </a:solidFill>
          <a:miter lim="800000"/>
          <a:headEnd/>
          <a:tailEnd/>
        </a:ln>
      </xdr:spPr>
    </xdr:sp>
    <xdr:clientData/>
  </xdr:twoCellAnchor>
  <xdr:twoCellAnchor>
    <xdr:from>
      <xdr:col>7</xdr:col>
      <xdr:colOff>390525</xdr:colOff>
      <xdr:row>0</xdr:row>
      <xdr:rowOff>0</xdr:rowOff>
    </xdr:from>
    <xdr:to>
      <xdr:col>7</xdr:col>
      <xdr:colOff>247650</xdr:colOff>
      <xdr:row>0</xdr:row>
      <xdr:rowOff>0</xdr:rowOff>
    </xdr:to>
    <xdr:sp macro="" textlink="">
      <xdr:nvSpPr>
        <xdr:cNvPr id="142" name="Rectangle 175"/>
        <xdr:cNvSpPr>
          <a:spLocks noChangeArrowheads="1"/>
        </xdr:cNvSpPr>
      </xdr:nvSpPr>
      <xdr:spPr bwMode="auto">
        <a:xfrm>
          <a:off x="2895600" y="0"/>
          <a:ext cx="0" cy="0"/>
        </a:xfrm>
        <a:prstGeom prst="rect">
          <a:avLst/>
        </a:prstGeom>
        <a:solidFill>
          <a:srgbClr val="FFFFFF"/>
        </a:solidFill>
        <a:ln w="9525">
          <a:solidFill>
            <a:srgbClr val="000000"/>
          </a:solidFill>
          <a:miter lim="800000"/>
          <a:headEnd/>
          <a:tailEnd/>
        </a:ln>
      </xdr:spPr>
    </xdr:sp>
    <xdr:clientData/>
  </xdr:twoCellAnchor>
  <xdr:twoCellAnchor>
    <xdr:from>
      <xdr:col>5</xdr:col>
      <xdr:colOff>342900</xdr:colOff>
      <xdr:row>0</xdr:row>
      <xdr:rowOff>0</xdr:rowOff>
    </xdr:from>
    <xdr:to>
      <xdr:col>6</xdr:col>
      <xdr:colOff>152400</xdr:colOff>
      <xdr:row>0</xdr:row>
      <xdr:rowOff>0</xdr:rowOff>
    </xdr:to>
    <xdr:sp macro="" textlink="">
      <xdr:nvSpPr>
        <xdr:cNvPr id="143" name="Rectangle 176"/>
        <xdr:cNvSpPr>
          <a:spLocks noChangeArrowheads="1"/>
        </xdr:cNvSpPr>
      </xdr:nvSpPr>
      <xdr:spPr bwMode="auto">
        <a:xfrm>
          <a:off x="2066925" y="0"/>
          <a:ext cx="200025" cy="0"/>
        </a:xfrm>
        <a:prstGeom prst="rect">
          <a:avLst/>
        </a:prstGeom>
        <a:solidFill>
          <a:srgbClr val="FFFFFF"/>
        </a:solidFill>
        <a:ln w="9525">
          <a:solidFill>
            <a:srgbClr val="000000"/>
          </a:solidFill>
          <a:miter lim="800000"/>
          <a:headEnd/>
          <a:tailEnd/>
        </a:ln>
      </xdr:spPr>
    </xdr:sp>
    <xdr:clientData/>
  </xdr:twoCellAnchor>
  <xdr:twoCellAnchor>
    <xdr:from>
      <xdr:col>0</xdr:col>
      <xdr:colOff>323850</xdr:colOff>
      <xdr:row>0</xdr:row>
      <xdr:rowOff>0</xdr:rowOff>
    </xdr:from>
    <xdr:to>
      <xdr:col>0</xdr:col>
      <xdr:colOff>247650</xdr:colOff>
      <xdr:row>0</xdr:row>
      <xdr:rowOff>0</xdr:rowOff>
    </xdr:to>
    <xdr:sp macro="" textlink="">
      <xdr:nvSpPr>
        <xdr:cNvPr id="144" name="Rectangle 177"/>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333375</xdr:colOff>
      <xdr:row>0</xdr:row>
      <xdr:rowOff>0</xdr:rowOff>
    </xdr:from>
    <xdr:to>
      <xdr:col>3</xdr:col>
      <xdr:colOff>57150</xdr:colOff>
      <xdr:row>0</xdr:row>
      <xdr:rowOff>0</xdr:rowOff>
    </xdr:to>
    <xdr:sp macro="" textlink="">
      <xdr:nvSpPr>
        <xdr:cNvPr id="145" name="Rectangle 178"/>
        <xdr:cNvSpPr>
          <a:spLocks noChangeArrowheads="1"/>
        </xdr:cNvSpPr>
      </xdr:nvSpPr>
      <xdr:spPr bwMode="auto">
        <a:xfrm>
          <a:off x="885825" y="0"/>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361950</xdr:colOff>
      <xdr:row>0</xdr:row>
      <xdr:rowOff>0</xdr:rowOff>
    </xdr:from>
    <xdr:to>
      <xdr:col>3</xdr:col>
      <xdr:colOff>85725</xdr:colOff>
      <xdr:row>0</xdr:row>
      <xdr:rowOff>0</xdr:rowOff>
    </xdr:to>
    <xdr:sp macro="" textlink="">
      <xdr:nvSpPr>
        <xdr:cNvPr id="146" name="Rectangle 179"/>
        <xdr:cNvSpPr>
          <a:spLocks noChangeArrowheads="1"/>
        </xdr:cNvSpPr>
      </xdr:nvSpPr>
      <xdr:spPr bwMode="auto">
        <a:xfrm>
          <a:off x="914400" y="0"/>
          <a:ext cx="114300" cy="0"/>
        </a:xfrm>
        <a:prstGeom prst="rect">
          <a:avLst/>
        </a:prstGeom>
        <a:solidFill>
          <a:srgbClr val="FFFFFF"/>
        </a:solidFill>
        <a:ln w="9525">
          <a:solidFill>
            <a:srgbClr val="000000"/>
          </a:solidFill>
          <a:miter lim="800000"/>
          <a:headEnd/>
          <a:tailEnd/>
        </a:ln>
      </xdr:spPr>
    </xdr:sp>
    <xdr:clientData/>
  </xdr:twoCellAnchor>
  <xdr:twoCellAnchor>
    <xdr:from>
      <xdr:col>0</xdr:col>
      <xdr:colOff>333375</xdr:colOff>
      <xdr:row>0</xdr:row>
      <xdr:rowOff>0</xdr:rowOff>
    </xdr:from>
    <xdr:to>
      <xdr:col>0</xdr:col>
      <xdr:colOff>247650</xdr:colOff>
      <xdr:row>0</xdr:row>
      <xdr:rowOff>0</xdr:rowOff>
    </xdr:to>
    <xdr:sp macro="" textlink="">
      <xdr:nvSpPr>
        <xdr:cNvPr id="147" name="Rectangle 180"/>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409575</xdr:colOff>
      <xdr:row>0</xdr:row>
      <xdr:rowOff>0</xdr:rowOff>
    </xdr:from>
    <xdr:to>
      <xdr:col>3</xdr:col>
      <xdr:colOff>247650</xdr:colOff>
      <xdr:row>0</xdr:row>
      <xdr:rowOff>0</xdr:rowOff>
    </xdr:to>
    <xdr:sp macro="" textlink="">
      <xdr:nvSpPr>
        <xdr:cNvPr id="148" name="Rectangle 181"/>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238125</xdr:colOff>
      <xdr:row>0</xdr:row>
      <xdr:rowOff>0</xdr:rowOff>
    </xdr:from>
    <xdr:to>
      <xdr:col>4</xdr:col>
      <xdr:colOff>247650</xdr:colOff>
      <xdr:row>0</xdr:row>
      <xdr:rowOff>0</xdr:rowOff>
    </xdr:to>
    <xdr:sp macro="" textlink="">
      <xdr:nvSpPr>
        <xdr:cNvPr id="149" name="Rectangle 182"/>
        <xdr:cNvSpPr>
          <a:spLocks noChangeArrowheads="1"/>
        </xdr:cNvSpPr>
      </xdr:nvSpPr>
      <xdr:spPr bwMode="auto">
        <a:xfrm>
          <a:off x="1571625" y="0"/>
          <a:ext cx="9525" cy="0"/>
        </a:xfrm>
        <a:prstGeom prst="rect">
          <a:avLst/>
        </a:prstGeom>
        <a:solidFill>
          <a:srgbClr val="FFFFFF"/>
        </a:solidFill>
        <a:ln w="9525">
          <a:solidFill>
            <a:srgbClr val="000000"/>
          </a:solidFill>
          <a:miter lim="800000"/>
          <a:headEnd/>
          <a:tailEnd/>
        </a:ln>
      </xdr:spPr>
    </xdr:sp>
    <xdr:clientData/>
  </xdr:twoCellAnchor>
  <xdr:twoCellAnchor>
    <xdr:from>
      <xdr:col>9</xdr:col>
      <xdr:colOff>304800</xdr:colOff>
      <xdr:row>0</xdr:row>
      <xdr:rowOff>0</xdr:rowOff>
    </xdr:from>
    <xdr:to>
      <xdr:col>9</xdr:col>
      <xdr:colOff>247650</xdr:colOff>
      <xdr:row>0</xdr:row>
      <xdr:rowOff>0</xdr:rowOff>
    </xdr:to>
    <xdr:sp macro="" textlink="">
      <xdr:nvSpPr>
        <xdr:cNvPr id="150" name="Rectangle 183"/>
        <xdr:cNvSpPr>
          <a:spLocks noChangeArrowheads="1"/>
        </xdr:cNvSpPr>
      </xdr:nvSpPr>
      <xdr:spPr bwMode="auto">
        <a:xfrm flipH="1">
          <a:off x="35909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781050</xdr:colOff>
      <xdr:row>0</xdr:row>
      <xdr:rowOff>0</xdr:rowOff>
    </xdr:from>
    <xdr:to>
      <xdr:col>2</xdr:col>
      <xdr:colOff>219075</xdr:colOff>
      <xdr:row>0</xdr:row>
      <xdr:rowOff>0</xdr:rowOff>
    </xdr:to>
    <xdr:sp macro="" textlink="">
      <xdr:nvSpPr>
        <xdr:cNvPr id="151" name="Rectangle 184"/>
        <xdr:cNvSpPr>
          <a:spLocks noChangeArrowheads="1"/>
        </xdr:cNvSpPr>
      </xdr:nvSpPr>
      <xdr:spPr bwMode="auto">
        <a:xfrm>
          <a:off x="161925" y="0"/>
          <a:ext cx="609600" cy="0"/>
        </a:xfrm>
        <a:prstGeom prst="rect">
          <a:avLst/>
        </a:prstGeom>
        <a:solidFill>
          <a:srgbClr val="FFFFFF"/>
        </a:solidFill>
        <a:ln w="9525">
          <a:solidFill>
            <a:srgbClr val="000000"/>
          </a:solidFill>
          <a:miter lim="800000"/>
          <a:headEnd/>
          <a:tailEnd/>
        </a:ln>
      </xdr:spPr>
    </xdr:sp>
    <xdr:clientData/>
  </xdr:twoCellAnchor>
  <xdr:twoCellAnchor>
    <xdr:from>
      <xdr:col>7</xdr:col>
      <xdr:colOff>285750</xdr:colOff>
      <xdr:row>0</xdr:row>
      <xdr:rowOff>0</xdr:rowOff>
    </xdr:from>
    <xdr:to>
      <xdr:col>7</xdr:col>
      <xdr:colOff>247650</xdr:colOff>
      <xdr:row>0</xdr:row>
      <xdr:rowOff>0</xdr:rowOff>
    </xdr:to>
    <xdr:sp macro="" textlink="">
      <xdr:nvSpPr>
        <xdr:cNvPr id="152" name="Rectangle 185"/>
        <xdr:cNvSpPr>
          <a:spLocks noChangeArrowheads="1"/>
        </xdr:cNvSpPr>
      </xdr:nvSpPr>
      <xdr:spPr bwMode="auto">
        <a:xfrm>
          <a:off x="27908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466725</xdr:colOff>
      <xdr:row>0</xdr:row>
      <xdr:rowOff>0</xdr:rowOff>
    </xdr:from>
    <xdr:to>
      <xdr:col>0</xdr:col>
      <xdr:colOff>247650</xdr:colOff>
      <xdr:row>0</xdr:row>
      <xdr:rowOff>0</xdr:rowOff>
    </xdr:to>
    <xdr:sp macro="" textlink="">
      <xdr:nvSpPr>
        <xdr:cNvPr id="153" name="Rectangle 186"/>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409575</xdr:colOff>
      <xdr:row>0</xdr:row>
      <xdr:rowOff>0</xdr:rowOff>
    </xdr:from>
    <xdr:to>
      <xdr:col>4</xdr:col>
      <xdr:colOff>295275</xdr:colOff>
      <xdr:row>0</xdr:row>
      <xdr:rowOff>0</xdr:rowOff>
    </xdr:to>
    <xdr:sp macro="" textlink="">
      <xdr:nvSpPr>
        <xdr:cNvPr id="154" name="Rectangle 187"/>
        <xdr:cNvSpPr>
          <a:spLocks noChangeArrowheads="1"/>
        </xdr:cNvSpPr>
      </xdr:nvSpPr>
      <xdr:spPr bwMode="auto">
        <a:xfrm>
          <a:off x="1333500" y="0"/>
          <a:ext cx="295275" cy="0"/>
        </a:xfrm>
        <a:prstGeom prst="rect">
          <a:avLst/>
        </a:prstGeom>
        <a:solidFill>
          <a:srgbClr val="FFFFFF"/>
        </a:solidFill>
        <a:ln w="9525">
          <a:solidFill>
            <a:srgbClr val="000000"/>
          </a:solidFill>
          <a:miter lim="800000"/>
          <a:headEnd/>
          <a:tailEnd/>
        </a:ln>
      </xdr:spPr>
    </xdr:sp>
    <xdr:clientData/>
  </xdr:twoCellAnchor>
  <xdr:twoCellAnchor>
    <xdr:from>
      <xdr:col>0</xdr:col>
      <xdr:colOff>371475</xdr:colOff>
      <xdr:row>0</xdr:row>
      <xdr:rowOff>0</xdr:rowOff>
    </xdr:from>
    <xdr:to>
      <xdr:col>0</xdr:col>
      <xdr:colOff>247650</xdr:colOff>
      <xdr:row>0</xdr:row>
      <xdr:rowOff>0</xdr:rowOff>
    </xdr:to>
    <xdr:sp macro="" textlink="">
      <xdr:nvSpPr>
        <xdr:cNvPr id="155" name="Rectangle 188"/>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5</xdr:col>
      <xdr:colOff>323850</xdr:colOff>
      <xdr:row>0</xdr:row>
      <xdr:rowOff>0</xdr:rowOff>
    </xdr:from>
    <xdr:to>
      <xdr:col>6</xdr:col>
      <xdr:colOff>66675</xdr:colOff>
      <xdr:row>0</xdr:row>
      <xdr:rowOff>0</xdr:rowOff>
    </xdr:to>
    <xdr:sp macro="" textlink="">
      <xdr:nvSpPr>
        <xdr:cNvPr id="156" name="Rectangle 189"/>
        <xdr:cNvSpPr>
          <a:spLocks noChangeArrowheads="1"/>
        </xdr:cNvSpPr>
      </xdr:nvSpPr>
      <xdr:spPr bwMode="auto">
        <a:xfrm>
          <a:off x="2047875" y="0"/>
          <a:ext cx="133350" cy="0"/>
        </a:xfrm>
        <a:prstGeom prst="rect">
          <a:avLst/>
        </a:prstGeom>
        <a:solidFill>
          <a:srgbClr val="FFFFFF"/>
        </a:solidFill>
        <a:ln w="9525">
          <a:solidFill>
            <a:srgbClr val="000000"/>
          </a:solidFill>
          <a:miter lim="800000"/>
          <a:headEnd/>
          <a:tailEnd/>
        </a:ln>
      </xdr:spPr>
    </xdr:sp>
    <xdr:clientData/>
  </xdr:twoCellAnchor>
  <xdr:twoCellAnchor>
    <xdr:from>
      <xdr:col>6</xdr:col>
      <xdr:colOff>361950</xdr:colOff>
      <xdr:row>0</xdr:row>
      <xdr:rowOff>0</xdr:rowOff>
    </xdr:from>
    <xdr:to>
      <xdr:col>6</xdr:col>
      <xdr:colOff>247650</xdr:colOff>
      <xdr:row>0</xdr:row>
      <xdr:rowOff>0</xdr:rowOff>
    </xdr:to>
    <xdr:sp macro="" textlink="">
      <xdr:nvSpPr>
        <xdr:cNvPr id="157" name="Rectangle 190"/>
        <xdr:cNvSpPr>
          <a:spLocks noChangeArrowheads="1"/>
        </xdr:cNvSpPr>
      </xdr:nvSpPr>
      <xdr:spPr bwMode="auto">
        <a:xfrm>
          <a:off x="2476500" y="0"/>
          <a:ext cx="0" cy="0"/>
        </a:xfrm>
        <a:prstGeom prst="rect">
          <a:avLst/>
        </a:prstGeom>
        <a:solidFill>
          <a:srgbClr val="FFFFFF"/>
        </a:solidFill>
        <a:ln w="9525">
          <a:solidFill>
            <a:srgbClr val="000000"/>
          </a:solidFill>
          <a:miter lim="800000"/>
          <a:headEnd/>
          <a:tailEnd/>
        </a:ln>
      </xdr:spPr>
    </xdr:sp>
    <xdr:clientData/>
  </xdr:twoCellAnchor>
  <xdr:twoCellAnchor>
    <xdr:from>
      <xdr:col>8</xdr:col>
      <xdr:colOff>552450</xdr:colOff>
      <xdr:row>0</xdr:row>
      <xdr:rowOff>0</xdr:rowOff>
    </xdr:from>
    <xdr:to>
      <xdr:col>9</xdr:col>
      <xdr:colOff>123825</xdr:colOff>
      <xdr:row>0</xdr:row>
      <xdr:rowOff>0</xdr:rowOff>
    </xdr:to>
    <xdr:sp macro="" textlink="">
      <xdr:nvSpPr>
        <xdr:cNvPr id="158" name="Rectangle 191"/>
        <xdr:cNvSpPr>
          <a:spLocks noChangeArrowheads="1"/>
        </xdr:cNvSpPr>
      </xdr:nvSpPr>
      <xdr:spPr bwMode="auto">
        <a:xfrm>
          <a:off x="3286125" y="0"/>
          <a:ext cx="123825" cy="0"/>
        </a:xfrm>
        <a:prstGeom prst="rect">
          <a:avLst/>
        </a:prstGeom>
        <a:solidFill>
          <a:srgbClr val="FFFFFF"/>
        </a:solidFill>
        <a:ln w="9525">
          <a:solidFill>
            <a:srgbClr val="000000"/>
          </a:solidFill>
          <a:miter lim="800000"/>
          <a:headEnd/>
          <a:tailEnd/>
        </a:ln>
      </xdr:spPr>
    </xdr:sp>
    <xdr:clientData/>
  </xdr:twoCellAnchor>
  <xdr:twoCellAnchor>
    <xdr:from>
      <xdr:col>0</xdr:col>
      <xdr:colOff>276225</xdr:colOff>
      <xdr:row>0</xdr:row>
      <xdr:rowOff>0</xdr:rowOff>
    </xdr:from>
    <xdr:to>
      <xdr:col>0</xdr:col>
      <xdr:colOff>247650</xdr:colOff>
      <xdr:row>0</xdr:row>
      <xdr:rowOff>0</xdr:rowOff>
    </xdr:to>
    <xdr:sp macro="" textlink="">
      <xdr:nvSpPr>
        <xdr:cNvPr id="159" name="Rectangle 192"/>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466725</xdr:colOff>
      <xdr:row>0</xdr:row>
      <xdr:rowOff>0</xdr:rowOff>
    </xdr:from>
    <xdr:to>
      <xdr:col>3</xdr:col>
      <xdr:colOff>247650</xdr:colOff>
      <xdr:row>0</xdr:row>
      <xdr:rowOff>0</xdr:rowOff>
    </xdr:to>
    <xdr:sp macro="" textlink="">
      <xdr:nvSpPr>
        <xdr:cNvPr id="160" name="Rectangle 193"/>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190500</xdr:colOff>
      <xdr:row>0</xdr:row>
      <xdr:rowOff>0</xdr:rowOff>
    </xdr:from>
    <xdr:to>
      <xdr:col>2</xdr:col>
      <xdr:colOff>247650</xdr:colOff>
      <xdr:row>0</xdr:row>
      <xdr:rowOff>0</xdr:rowOff>
    </xdr:to>
    <xdr:sp macro="" textlink="">
      <xdr:nvSpPr>
        <xdr:cNvPr id="161" name="Rectangle 194"/>
        <xdr:cNvSpPr>
          <a:spLocks noChangeArrowheads="1"/>
        </xdr:cNvSpPr>
      </xdr:nvSpPr>
      <xdr:spPr bwMode="auto">
        <a:xfrm>
          <a:off x="742950" y="0"/>
          <a:ext cx="57150" cy="0"/>
        </a:xfrm>
        <a:prstGeom prst="rect">
          <a:avLst/>
        </a:prstGeom>
        <a:solidFill>
          <a:srgbClr val="FFFFFF"/>
        </a:solidFill>
        <a:ln w="9525">
          <a:solidFill>
            <a:srgbClr val="000000"/>
          </a:solidFill>
          <a:miter lim="800000"/>
          <a:headEnd/>
          <a:tailEnd/>
        </a:ln>
      </xdr:spPr>
    </xdr:sp>
    <xdr:clientData/>
  </xdr:twoCellAnchor>
  <xdr:twoCellAnchor>
    <xdr:from>
      <xdr:col>3</xdr:col>
      <xdr:colOff>114300</xdr:colOff>
      <xdr:row>0</xdr:row>
      <xdr:rowOff>0</xdr:rowOff>
    </xdr:from>
    <xdr:to>
      <xdr:col>3</xdr:col>
      <xdr:colOff>247650</xdr:colOff>
      <xdr:row>0</xdr:row>
      <xdr:rowOff>0</xdr:rowOff>
    </xdr:to>
    <xdr:sp macro="" textlink="">
      <xdr:nvSpPr>
        <xdr:cNvPr id="162" name="Rectangle 195"/>
        <xdr:cNvSpPr>
          <a:spLocks noChangeArrowheads="1"/>
        </xdr:cNvSpPr>
      </xdr:nvSpPr>
      <xdr:spPr bwMode="auto">
        <a:xfrm>
          <a:off x="1057275" y="0"/>
          <a:ext cx="133350" cy="0"/>
        </a:xfrm>
        <a:prstGeom prst="rect">
          <a:avLst/>
        </a:prstGeom>
        <a:solidFill>
          <a:srgbClr val="FFFFFF"/>
        </a:solidFill>
        <a:ln w="9525">
          <a:solidFill>
            <a:srgbClr val="000000"/>
          </a:solidFill>
          <a:miter lim="800000"/>
          <a:headEnd/>
          <a:tailEnd/>
        </a:ln>
      </xdr:spPr>
    </xdr:sp>
    <xdr:clientData/>
  </xdr:twoCellAnchor>
  <xdr:twoCellAnchor>
    <xdr:from>
      <xdr:col>3</xdr:col>
      <xdr:colOff>95250</xdr:colOff>
      <xdr:row>0</xdr:row>
      <xdr:rowOff>0</xdr:rowOff>
    </xdr:from>
    <xdr:to>
      <xdr:col>3</xdr:col>
      <xdr:colOff>247650</xdr:colOff>
      <xdr:row>0</xdr:row>
      <xdr:rowOff>0</xdr:rowOff>
    </xdr:to>
    <xdr:sp macro="" textlink="">
      <xdr:nvSpPr>
        <xdr:cNvPr id="163" name="Rectangle 196"/>
        <xdr:cNvSpPr>
          <a:spLocks noChangeArrowheads="1"/>
        </xdr:cNvSpPr>
      </xdr:nvSpPr>
      <xdr:spPr bwMode="auto">
        <a:xfrm>
          <a:off x="1038225" y="0"/>
          <a:ext cx="152400" cy="0"/>
        </a:xfrm>
        <a:prstGeom prst="rect">
          <a:avLst/>
        </a:prstGeom>
        <a:solidFill>
          <a:srgbClr val="FFFFFF"/>
        </a:solidFill>
        <a:ln w="9525">
          <a:solidFill>
            <a:srgbClr val="000000"/>
          </a:solidFill>
          <a:miter lim="800000"/>
          <a:headEnd/>
          <a:tailEnd/>
        </a:ln>
      </xdr:spPr>
    </xdr:sp>
    <xdr:clientData/>
  </xdr:twoCellAnchor>
  <xdr:twoCellAnchor>
    <xdr:from>
      <xdr:col>9</xdr:col>
      <xdr:colOff>390525</xdr:colOff>
      <xdr:row>0</xdr:row>
      <xdr:rowOff>0</xdr:rowOff>
    </xdr:from>
    <xdr:to>
      <xdr:col>9</xdr:col>
      <xdr:colOff>247650</xdr:colOff>
      <xdr:row>0</xdr:row>
      <xdr:rowOff>0</xdr:rowOff>
    </xdr:to>
    <xdr:sp macro="" textlink="">
      <xdr:nvSpPr>
        <xdr:cNvPr id="164" name="Rectangle 197"/>
        <xdr:cNvSpPr>
          <a:spLocks noChangeArrowheads="1"/>
        </xdr:cNvSpPr>
      </xdr:nvSpPr>
      <xdr:spPr bwMode="auto">
        <a:xfrm>
          <a:off x="3676650"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466725</xdr:colOff>
      <xdr:row>0</xdr:row>
      <xdr:rowOff>0</xdr:rowOff>
    </xdr:from>
    <xdr:to>
      <xdr:col>4</xdr:col>
      <xdr:colOff>123825</xdr:colOff>
      <xdr:row>0</xdr:row>
      <xdr:rowOff>0</xdr:rowOff>
    </xdr:to>
    <xdr:sp macro="" textlink="">
      <xdr:nvSpPr>
        <xdr:cNvPr id="165" name="Rectangle 198"/>
        <xdr:cNvSpPr>
          <a:spLocks noChangeArrowheads="1"/>
        </xdr:cNvSpPr>
      </xdr:nvSpPr>
      <xdr:spPr bwMode="auto">
        <a:xfrm>
          <a:off x="1333500" y="0"/>
          <a:ext cx="123825" cy="0"/>
        </a:xfrm>
        <a:prstGeom prst="rect">
          <a:avLst/>
        </a:prstGeom>
        <a:solidFill>
          <a:srgbClr val="FFFFFF"/>
        </a:solidFill>
        <a:ln w="9525">
          <a:solidFill>
            <a:srgbClr val="000000"/>
          </a:solidFill>
          <a:miter lim="800000"/>
          <a:headEnd/>
          <a:tailEnd/>
        </a:ln>
      </xdr:spPr>
    </xdr:sp>
    <xdr:clientData/>
  </xdr:twoCellAnchor>
  <xdr:twoCellAnchor>
    <xdr:from>
      <xdr:col>0</xdr:col>
      <xdr:colOff>257175</xdr:colOff>
      <xdr:row>0</xdr:row>
      <xdr:rowOff>0</xdr:rowOff>
    </xdr:from>
    <xdr:to>
      <xdr:col>0</xdr:col>
      <xdr:colOff>247650</xdr:colOff>
      <xdr:row>0</xdr:row>
      <xdr:rowOff>0</xdr:rowOff>
    </xdr:to>
    <xdr:sp macro="" textlink="">
      <xdr:nvSpPr>
        <xdr:cNvPr id="166" name="Rectangle 199"/>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0</xdr:colOff>
      <xdr:row>0</xdr:row>
      <xdr:rowOff>0</xdr:rowOff>
    </xdr:from>
    <xdr:to>
      <xdr:col>2</xdr:col>
      <xdr:colOff>247650</xdr:colOff>
      <xdr:row>0</xdr:row>
      <xdr:rowOff>0</xdr:rowOff>
    </xdr:to>
    <xdr:sp macro="" textlink="">
      <xdr:nvSpPr>
        <xdr:cNvPr id="167" name="Rectangle 200"/>
        <xdr:cNvSpPr>
          <a:spLocks noChangeArrowheads="1"/>
        </xdr:cNvSpPr>
      </xdr:nvSpPr>
      <xdr:spPr bwMode="auto">
        <a:xfrm>
          <a:off x="552450" y="0"/>
          <a:ext cx="247650" cy="0"/>
        </a:xfrm>
        <a:prstGeom prst="rect">
          <a:avLst/>
        </a:prstGeom>
        <a:solidFill>
          <a:srgbClr val="FFFFFF"/>
        </a:solidFill>
        <a:ln w="9525">
          <a:solidFill>
            <a:srgbClr val="000000"/>
          </a:solidFill>
          <a:miter lim="800000"/>
          <a:headEnd/>
          <a:tailEnd/>
        </a:ln>
      </xdr:spPr>
    </xdr:sp>
    <xdr:clientData/>
  </xdr:twoCellAnchor>
  <xdr:twoCellAnchor>
    <xdr:from>
      <xdr:col>5</xdr:col>
      <xdr:colOff>352425</xdr:colOff>
      <xdr:row>0</xdr:row>
      <xdr:rowOff>0</xdr:rowOff>
    </xdr:from>
    <xdr:to>
      <xdr:col>6</xdr:col>
      <xdr:colOff>142875</xdr:colOff>
      <xdr:row>0</xdr:row>
      <xdr:rowOff>0</xdr:rowOff>
    </xdr:to>
    <xdr:sp macro="" textlink="">
      <xdr:nvSpPr>
        <xdr:cNvPr id="168" name="Rectangle 201"/>
        <xdr:cNvSpPr>
          <a:spLocks noChangeArrowheads="1"/>
        </xdr:cNvSpPr>
      </xdr:nvSpPr>
      <xdr:spPr bwMode="auto">
        <a:xfrm>
          <a:off x="2076450" y="0"/>
          <a:ext cx="180975" cy="0"/>
        </a:xfrm>
        <a:prstGeom prst="rect">
          <a:avLst/>
        </a:prstGeom>
        <a:solidFill>
          <a:srgbClr val="FFFFFF"/>
        </a:solidFill>
        <a:ln w="9525">
          <a:solidFill>
            <a:srgbClr val="000000"/>
          </a:solidFill>
          <a:miter lim="800000"/>
          <a:headEnd/>
          <a:tailEnd/>
        </a:ln>
      </xdr:spPr>
    </xdr:sp>
    <xdr:clientData/>
  </xdr:twoCellAnchor>
  <xdr:twoCellAnchor>
    <xdr:from>
      <xdr:col>7</xdr:col>
      <xdr:colOff>438150</xdr:colOff>
      <xdr:row>0</xdr:row>
      <xdr:rowOff>0</xdr:rowOff>
    </xdr:from>
    <xdr:to>
      <xdr:col>7</xdr:col>
      <xdr:colOff>247650</xdr:colOff>
      <xdr:row>0</xdr:row>
      <xdr:rowOff>0</xdr:rowOff>
    </xdr:to>
    <xdr:sp macro="" textlink="">
      <xdr:nvSpPr>
        <xdr:cNvPr id="169" name="Rectangle 202"/>
        <xdr:cNvSpPr>
          <a:spLocks noChangeArrowheads="1"/>
        </xdr:cNvSpPr>
      </xdr:nvSpPr>
      <xdr:spPr bwMode="auto">
        <a:xfrm>
          <a:off x="2895600" y="0"/>
          <a:ext cx="0" cy="0"/>
        </a:xfrm>
        <a:prstGeom prst="rect">
          <a:avLst/>
        </a:prstGeom>
        <a:solidFill>
          <a:srgbClr val="FFFFFF"/>
        </a:solidFill>
        <a:ln w="9525">
          <a:solidFill>
            <a:srgbClr val="000000"/>
          </a:solidFill>
          <a:miter lim="800000"/>
          <a:headEnd/>
          <a:tailEnd/>
        </a:ln>
      </xdr:spPr>
    </xdr:sp>
    <xdr:clientData/>
  </xdr:twoCellAnchor>
  <xdr:twoCellAnchor>
    <xdr:from>
      <xdr:col>6</xdr:col>
      <xdr:colOff>428625</xdr:colOff>
      <xdr:row>0</xdr:row>
      <xdr:rowOff>0</xdr:rowOff>
    </xdr:from>
    <xdr:to>
      <xdr:col>7</xdr:col>
      <xdr:colOff>0</xdr:colOff>
      <xdr:row>0</xdr:row>
      <xdr:rowOff>0</xdr:rowOff>
    </xdr:to>
    <xdr:sp macro="" textlink="">
      <xdr:nvSpPr>
        <xdr:cNvPr id="170" name="Rectangle 203"/>
        <xdr:cNvSpPr>
          <a:spLocks noChangeArrowheads="1"/>
        </xdr:cNvSpPr>
      </xdr:nvSpPr>
      <xdr:spPr bwMode="auto">
        <a:xfrm>
          <a:off x="250507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428625</xdr:colOff>
      <xdr:row>0</xdr:row>
      <xdr:rowOff>0</xdr:rowOff>
    </xdr:from>
    <xdr:to>
      <xdr:col>3</xdr:col>
      <xdr:colOff>152400</xdr:colOff>
      <xdr:row>0</xdr:row>
      <xdr:rowOff>0</xdr:rowOff>
    </xdr:to>
    <xdr:sp macro="" textlink="">
      <xdr:nvSpPr>
        <xdr:cNvPr id="171" name="Rectangle 204"/>
        <xdr:cNvSpPr>
          <a:spLocks noChangeArrowheads="1"/>
        </xdr:cNvSpPr>
      </xdr:nvSpPr>
      <xdr:spPr bwMode="auto">
        <a:xfrm>
          <a:off x="942975" y="0"/>
          <a:ext cx="152400" cy="0"/>
        </a:xfrm>
        <a:prstGeom prst="rect">
          <a:avLst/>
        </a:prstGeom>
        <a:solidFill>
          <a:srgbClr val="FFFFFF"/>
        </a:solidFill>
        <a:ln w="9525">
          <a:solidFill>
            <a:srgbClr val="000000"/>
          </a:solidFill>
          <a:miter lim="800000"/>
          <a:headEnd/>
          <a:tailEnd/>
        </a:ln>
      </xdr:spPr>
    </xdr:sp>
    <xdr:clientData/>
  </xdr:twoCellAnchor>
  <xdr:twoCellAnchor>
    <xdr:from>
      <xdr:col>0</xdr:col>
      <xdr:colOff>257175</xdr:colOff>
      <xdr:row>0</xdr:row>
      <xdr:rowOff>0</xdr:rowOff>
    </xdr:from>
    <xdr:to>
      <xdr:col>0</xdr:col>
      <xdr:colOff>247650</xdr:colOff>
      <xdr:row>0</xdr:row>
      <xdr:rowOff>0</xdr:rowOff>
    </xdr:to>
    <xdr:sp macro="" textlink="">
      <xdr:nvSpPr>
        <xdr:cNvPr id="172" name="Rectangle 205"/>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47625</xdr:colOff>
      <xdr:row>0</xdr:row>
      <xdr:rowOff>0</xdr:rowOff>
    </xdr:from>
    <xdr:to>
      <xdr:col>2</xdr:col>
      <xdr:colOff>247650</xdr:colOff>
      <xdr:row>0</xdr:row>
      <xdr:rowOff>0</xdr:rowOff>
    </xdr:to>
    <xdr:sp macro="" textlink="">
      <xdr:nvSpPr>
        <xdr:cNvPr id="173" name="Rectangle 206"/>
        <xdr:cNvSpPr>
          <a:spLocks noChangeArrowheads="1"/>
        </xdr:cNvSpPr>
      </xdr:nvSpPr>
      <xdr:spPr bwMode="auto">
        <a:xfrm>
          <a:off x="600075" y="0"/>
          <a:ext cx="200025" cy="0"/>
        </a:xfrm>
        <a:prstGeom prst="rect">
          <a:avLst/>
        </a:prstGeom>
        <a:solidFill>
          <a:srgbClr val="FFFFFF"/>
        </a:solidFill>
        <a:ln w="9525">
          <a:solidFill>
            <a:srgbClr val="000000"/>
          </a:solidFill>
          <a:miter lim="800000"/>
          <a:headEnd/>
          <a:tailEnd/>
        </a:ln>
      </xdr:spPr>
    </xdr:sp>
    <xdr:clientData/>
  </xdr:twoCellAnchor>
  <xdr:twoCellAnchor>
    <xdr:from>
      <xdr:col>5</xdr:col>
      <xdr:colOff>123825</xdr:colOff>
      <xdr:row>0</xdr:row>
      <xdr:rowOff>0</xdr:rowOff>
    </xdr:from>
    <xdr:to>
      <xdr:col>5</xdr:col>
      <xdr:colOff>247650</xdr:colOff>
      <xdr:row>0</xdr:row>
      <xdr:rowOff>0</xdr:rowOff>
    </xdr:to>
    <xdr:sp macro="" textlink="">
      <xdr:nvSpPr>
        <xdr:cNvPr id="174" name="Rectangle 207"/>
        <xdr:cNvSpPr>
          <a:spLocks noChangeArrowheads="1"/>
        </xdr:cNvSpPr>
      </xdr:nvSpPr>
      <xdr:spPr bwMode="auto">
        <a:xfrm>
          <a:off x="1847850" y="0"/>
          <a:ext cx="123825" cy="0"/>
        </a:xfrm>
        <a:prstGeom prst="rect">
          <a:avLst/>
        </a:prstGeom>
        <a:solidFill>
          <a:srgbClr val="FFFFFF"/>
        </a:solidFill>
        <a:ln w="9525">
          <a:solidFill>
            <a:srgbClr val="000000"/>
          </a:solidFill>
          <a:miter lim="800000"/>
          <a:headEnd/>
          <a:tailEnd/>
        </a:ln>
      </xdr:spPr>
    </xdr:sp>
    <xdr:clientData/>
  </xdr:twoCellAnchor>
  <xdr:twoCellAnchor>
    <xdr:from>
      <xdr:col>9</xdr:col>
      <xdr:colOff>0</xdr:colOff>
      <xdr:row>0</xdr:row>
      <xdr:rowOff>0</xdr:rowOff>
    </xdr:from>
    <xdr:to>
      <xdr:col>9</xdr:col>
      <xdr:colOff>247650</xdr:colOff>
      <xdr:row>0</xdr:row>
      <xdr:rowOff>0</xdr:rowOff>
    </xdr:to>
    <xdr:sp macro="" textlink="">
      <xdr:nvSpPr>
        <xdr:cNvPr id="175" name="Rectangle 208"/>
        <xdr:cNvSpPr>
          <a:spLocks noChangeArrowheads="1"/>
        </xdr:cNvSpPr>
      </xdr:nvSpPr>
      <xdr:spPr bwMode="auto">
        <a:xfrm>
          <a:off x="3286125" y="0"/>
          <a:ext cx="247650" cy="0"/>
        </a:xfrm>
        <a:prstGeom prst="rect">
          <a:avLst/>
        </a:prstGeom>
        <a:solidFill>
          <a:srgbClr val="FFFFFF"/>
        </a:solidFill>
        <a:ln w="9525">
          <a:solidFill>
            <a:srgbClr val="000000"/>
          </a:solidFill>
          <a:miter lim="800000"/>
          <a:headEnd/>
          <a:tailEnd/>
        </a:ln>
      </xdr:spPr>
    </xdr:sp>
    <xdr:clientData/>
  </xdr:twoCellAnchor>
  <xdr:twoCellAnchor>
    <xdr:from>
      <xdr:col>6</xdr:col>
      <xdr:colOff>723900</xdr:colOff>
      <xdr:row>0</xdr:row>
      <xdr:rowOff>0</xdr:rowOff>
    </xdr:from>
    <xdr:to>
      <xdr:col>7</xdr:col>
      <xdr:colOff>209550</xdr:colOff>
      <xdr:row>0</xdr:row>
      <xdr:rowOff>0</xdr:rowOff>
    </xdr:to>
    <xdr:sp macro="" textlink="">
      <xdr:nvSpPr>
        <xdr:cNvPr id="176" name="Rectangle 209"/>
        <xdr:cNvSpPr>
          <a:spLocks noChangeArrowheads="1"/>
        </xdr:cNvSpPr>
      </xdr:nvSpPr>
      <xdr:spPr bwMode="auto">
        <a:xfrm>
          <a:off x="2505075" y="0"/>
          <a:ext cx="209550" cy="0"/>
        </a:xfrm>
        <a:prstGeom prst="rect">
          <a:avLst/>
        </a:prstGeom>
        <a:solidFill>
          <a:srgbClr val="FFFFFF"/>
        </a:solidFill>
        <a:ln w="9525">
          <a:solidFill>
            <a:srgbClr val="000000"/>
          </a:solidFill>
          <a:miter lim="800000"/>
          <a:headEnd/>
          <a:tailEnd/>
        </a:ln>
      </xdr:spPr>
    </xdr:sp>
    <xdr:clientData/>
  </xdr:twoCellAnchor>
  <xdr:twoCellAnchor>
    <xdr:from>
      <xdr:col>4</xdr:col>
      <xdr:colOff>123825</xdr:colOff>
      <xdr:row>0</xdr:row>
      <xdr:rowOff>0</xdr:rowOff>
    </xdr:from>
    <xdr:to>
      <xdr:col>4</xdr:col>
      <xdr:colOff>247650</xdr:colOff>
      <xdr:row>0</xdr:row>
      <xdr:rowOff>0</xdr:rowOff>
    </xdr:to>
    <xdr:sp macro="" textlink="">
      <xdr:nvSpPr>
        <xdr:cNvPr id="177" name="Rectangle 210"/>
        <xdr:cNvSpPr>
          <a:spLocks noChangeArrowheads="1"/>
        </xdr:cNvSpPr>
      </xdr:nvSpPr>
      <xdr:spPr bwMode="auto">
        <a:xfrm>
          <a:off x="1457325" y="0"/>
          <a:ext cx="123825" cy="0"/>
        </a:xfrm>
        <a:prstGeom prst="rect">
          <a:avLst/>
        </a:prstGeom>
        <a:solidFill>
          <a:srgbClr val="FFFFFF"/>
        </a:solidFill>
        <a:ln w="9525">
          <a:solidFill>
            <a:srgbClr val="000000"/>
          </a:solidFill>
          <a:miter lim="800000"/>
          <a:headEnd/>
          <a:tailEnd/>
        </a:ln>
      </xdr:spPr>
    </xdr:sp>
    <xdr:clientData/>
  </xdr:twoCellAnchor>
  <xdr:twoCellAnchor>
    <xdr:from>
      <xdr:col>7</xdr:col>
      <xdr:colOff>238125</xdr:colOff>
      <xdr:row>0</xdr:row>
      <xdr:rowOff>0</xdr:rowOff>
    </xdr:from>
    <xdr:to>
      <xdr:col>7</xdr:col>
      <xdr:colOff>247650</xdr:colOff>
      <xdr:row>0</xdr:row>
      <xdr:rowOff>0</xdr:rowOff>
    </xdr:to>
    <xdr:sp macro="" textlink="">
      <xdr:nvSpPr>
        <xdr:cNvPr id="178" name="Rectangle 211"/>
        <xdr:cNvSpPr>
          <a:spLocks noChangeArrowheads="1"/>
        </xdr:cNvSpPr>
      </xdr:nvSpPr>
      <xdr:spPr bwMode="auto">
        <a:xfrm>
          <a:off x="2743200" y="0"/>
          <a:ext cx="9525" cy="0"/>
        </a:xfrm>
        <a:prstGeom prst="rect">
          <a:avLst/>
        </a:prstGeom>
        <a:solidFill>
          <a:srgbClr val="FFFFFF"/>
        </a:solidFill>
        <a:ln w="9525">
          <a:solidFill>
            <a:srgbClr val="000000"/>
          </a:solidFill>
          <a:miter lim="800000"/>
          <a:headEnd/>
          <a:tailEnd/>
        </a:ln>
      </xdr:spPr>
    </xdr:sp>
    <xdr:clientData/>
  </xdr:twoCellAnchor>
  <xdr:twoCellAnchor>
    <xdr:from>
      <xdr:col>0</xdr:col>
      <xdr:colOff>323850</xdr:colOff>
      <xdr:row>0</xdr:row>
      <xdr:rowOff>0</xdr:rowOff>
    </xdr:from>
    <xdr:to>
      <xdr:col>0</xdr:col>
      <xdr:colOff>247650</xdr:colOff>
      <xdr:row>0</xdr:row>
      <xdr:rowOff>0</xdr:rowOff>
    </xdr:to>
    <xdr:sp macro="" textlink="">
      <xdr:nvSpPr>
        <xdr:cNvPr id="179" name="Rectangle 212"/>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342900</xdr:colOff>
      <xdr:row>0</xdr:row>
      <xdr:rowOff>0</xdr:rowOff>
    </xdr:from>
    <xdr:to>
      <xdr:col>3</xdr:col>
      <xdr:colOff>247650</xdr:colOff>
      <xdr:row>0</xdr:row>
      <xdr:rowOff>0</xdr:rowOff>
    </xdr:to>
    <xdr:sp macro="" textlink="">
      <xdr:nvSpPr>
        <xdr:cNvPr id="180" name="Rectangle 213"/>
        <xdr:cNvSpPr>
          <a:spLocks noChangeArrowheads="1"/>
        </xdr:cNvSpPr>
      </xdr:nvSpPr>
      <xdr:spPr bwMode="auto">
        <a:xfrm>
          <a:off x="128587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361950</xdr:colOff>
      <xdr:row>0</xdr:row>
      <xdr:rowOff>0</xdr:rowOff>
    </xdr:from>
    <xdr:to>
      <xdr:col>3</xdr:col>
      <xdr:colOff>85725</xdr:colOff>
      <xdr:row>0</xdr:row>
      <xdr:rowOff>0</xdr:rowOff>
    </xdr:to>
    <xdr:sp macro="" textlink="">
      <xdr:nvSpPr>
        <xdr:cNvPr id="181" name="Rectangle 214"/>
        <xdr:cNvSpPr>
          <a:spLocks noChangeArrowheads="1"/>
        </xdr:cNvSpPr>
      </xdr:nvSpPr>
      <xdr:spPr bwMode="auto">
        <a:xfrm>
          <a:off x="914400" y="0"/>
          <a:ext cx="114300" cy="0"/>
        </a:xfrm>
        <a:prstGeom prst="rect">
          <a:avLst/>
        </a:prstGeom>
        <a:solidFill>
          <a:srgbClr val="FFFFFF"/>
        </a:solidFill>
        <a:ln w="9525">
          <a:solidFill>
            <a:srgbClr val="000000"/>
          </a:solidFill>
          <a:miter lim="800000"/>
          <a:headEnd/>
          <a:tailEnd/>
        </a:ln>
      </xdr:spPr>
    </xdr:sp>
    <xdr:clientData/>
  </xdr:twoCellAnchor>
  <xdr:twoCellAnchor>
    <xdr:from>
      <xdr:col>0</xdr:col>
      <xdr:colOff>314325</xdr:colOff>
      <xdr:row>0</xdr:row>
      <xdr:rowOff>0</xdr:rowOff>
    </xdr:from>
    <xdr:to>
      <xdr:col>0</xdr:col>
      <xdr:colOff>247650</xdr:colOff>
      <xdr:row>0</xdr:row>
      <xdr:rowOff>0</xdr:rowOff>
    </xdr:to>
    <xdr:sp macro="" textlink="">
      <xdr:nvSpPr>
        <xdr:cNvPr id="182" name="Rectangle 215"/>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333375</xdr:colOff>
      <xdr:row>0</xdr:row>
      <xdr:rowOff>0</xdr:rowOff>
    </xdr:from>
    <xdr:to>
      <xdr:col>3</xdr:col>
      <xdr:colOff>57150</xdr:colOff>
      <xdr:row>0</xdr:row>
      <xdr:rowOff>0</xdr:rowOff>
    </xdr:to>
    <xdr:sp macro="" textlink="">
      <xdr:nvSpPr>
        <xdr:cNvPr id="183" name="Rectangle 216"/>
        <xdr:cNvSpPr>
          <a:spLocks noChangeArrowheads="1"/>
        </xdr:cNvSpPr>
      </xdr:nvSpPr>
      <xdr:spPr bwMode="auto">
        <a:xfrm>
          <a:off x="885825" y="0"/>
          <a:ext cx="114300" cy="0"/>
        </a:xfrm>
        <a:prstGeom prst="rect">
          <a:avLst/>
        </a:prstGeom>
        <a:solidFill>
          <a:srgbClr val="FFFFFF"/>
        </a:solidFill>
        <a:ln w="9525">
          <a:solidFill>
            <a:srgbClr val="000000"/>
          </a:solidFill>
          <a:miter lim="800000"/>
          <a:headEnd/>
          <a:tailEnd/>
        </a:ln>
      </xdr:spPr>
    </xdr:sp>
    <xdr:clientData/>
  </xdr:twoCellAnchor>
  <xdr:twoCellAnchor>
    <xdr:from>
      <xdr:col>0</xdr:col>
      <xdr:colOff>323850</xdr:colOff>
      <xdr:row>0</xdr:row>
      <xdr:rowOff>0</xdr:rowOff>
    </xdr:from>
    <xdr:to>
      <xdr:col>0</xdr:col>
      <xdr:colOff>247650</xdr:colOff>
      <xdr:row>0</xdr:row>
      <xdr:rowOff>0</xdr:rowOff>
    </xdr:to>
    <xdr:sp macro="" textlink="">
      <xdr:nvSpPr>
        <xdr:cNvPr id="184" name="Rectangle 217"/>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333375</xdr:colOff>
      <xdr:row>0</xdr:row>
      <xdr:rowOff>0</xdr:rowOff>
    </xdr:from>
    <xdr:to>
      <xdr:col>3</xdr:col>
      <xdr:colOff>57150</xdr:colOff>
      <xdr:row>0</xdr:row>
      <xdr:rowOff>0</xdr:rowOff>
    </xdr:to>
    <xdr:sp macro="" textlink="">
      <xdr:nvSpPr>
        <xdr:cNvPr id="185" name="Rectangle 218"/>
        <xdr:cNvSpPr>
          <a:spLocks noChangeArrowheads="1"/>
        </xdr:cNvSpPr>
      </xdr:nvSpPr>
      <xdr:spPr bwMode="auto">
        <a:xfrm>
          <a:off x="885825" y="0"/>
          <a:ext cx="114300" cy="0"/>
        </a:xfrm>
        <a:prstGeom prst="rect">
          <a:avLst/>
        </a:prstGeom>
        <a:solidFill>
          <a:srgbClr val="FFFFFF"/>
        </a:solidFill>
        <a:ln w="9525">
          <a:solidFill>
            <a:srgbClr val="000000"/>
          </a:solidFill>
          <a:miter lim="800000"/>
          <a:headEnd/>
          <a:tailEnd/>
        </a:ln>
      </xdr:spPr>
    </xdr:sp>
    <xdr:clientData/>
  </xdr:twoCellAnchor>
  <xdr:twoCellAnchor>
    <xdr:from>
      <xdr:col>0</xdr:col>
      <xdr:colOff>323850</xdr:colOff>
      <xdr:row>0</xdr:row>
      <xdr:rowOff>0</xdr:rowOff>
    </xdr:from>
    <xdr:to>
      <xdr:col>0</xdr:col>
      <xdr:colOff>247650</xdr:colOff>
      <xdr:row>0</xdr:row>
      <xdr:rowOff>0</xdr:rowOff>
    </xdr:to>
    <xdr:sp macro="" textlink="">
      <xdr:nvSpPr>
        <xdr:cNvPr id="186" name="Rectangle 219"/>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9</xdr:col>
      <xdr:colOff>466725</xdr:colOff>
      <xdr:row>0</xdr:row>
      <xdr:rowOff>0</xdr:rowOff>
    </xdr:from>
    <xdr:to>
      <xdr:col>9</xdr:col>
      <xdr:colOff>247650</xdr:colOff>
      <xdr:row>0</xdr:row>
      <xdr:rowOff>0</xdr:rowOff>
    </xdr:to>
    <xdr:sp macro="" textlink="">
      <xdr:nvSpPr>
        <xdr:cNvPr id="187" name="Rectangle 220"/>
        <xdr:cNvSpPr>
          <a:spLocks noChangeArrowheads="1"/>
        </xdr:cNvSpPr>
      </xdr:nvSpPr>
      <xdr:spPr bwMode="auto">
        <a:xfrm>
          <a:off x="3676650" y="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704850</xdr:colOff>
      <xdr:row>0</xdr:row>
      <xdr:rowOff>0</xdr:rowOff>
    </xdr:from>
    <xdr:to>
      <xdr:col>5</xdr:col>
      <xdr:colOff>228600</xdr:colOff>
      <xdr:row>0</xdr:row>
      <xdr:rowOff>0</xdr:rowOff>
    </xdr:to>
    <xdr:sp macro="" textlink="">
      <xdr:nvSpPr>
        <xdr:cNvPr id="188" name="Rectangle 221"/>
        <xdr:cNvSpPr>
          <a:spLocks noChangeArrowheads="1"/>
        </xdr:cNvSpPr>
      </xdr:nvSpPr>
      <xdr:spPr bwMode="auto">
        <a:xfrm>
          <a:off x="1724025" y="0"/>
          <a:ext cx="228600" cy="0"/>
        </a:xfrm>
        <a:prstGeom prst="rect">
          <a:avLst/>
        </a:prstGeom>
        <a:solidFill>
          <a:srgbClr val="FFFFFF"/>
        </a:solidFill>
        <a:ln w="9525">
          <a:solidFill>
            <a:srgbClr val="000000"/>
          </a:solidFill>
          <a:miter lim="800000"/>
          <a:headEnd/>
          <a:tailEnd/>
        </a:ln>
      </xdr:spPr>
    </xdr:sp>
    <xdr:clientData/>
  </xdr:twoCellAnchor>
  <xdr:twoCellAnchor>
    <xdr:from>
      <xdr:col>9</xdr:col>
      <xdr:colOff>409575</xdr:colOff>
      <xdr:row>0</xdr:row>
      <xdr:rowOff>0</xdr:rowOff>
    </xdr:from>
    <xdr:to>
      <xdr:col>9</xdr:col>
      <xdr:colOff>247650</xdr:colOff>
      <xdr:row>0</xdr:row>
      <xdr:rowOff>0</xdr:rowOff>
    </xdr:to>
    <xdr:sp macro="" textlink="">
      <xdr:nvSpPr>
        <xdr:cNvPr id="189" name="Rectangle 222"/>
        <xdr:cNvSpPr>
          <a:spLocks noChangeArrowheads="1"/>
        </xdr:cNvSpPr>
      </xdr:nvSpPr>
      <xdr:spPr bwMode="auto">
        <a:xfrm>
          <a:off x="3676650" y="0"/>
          <a:ext cx="0" cy="0"/>
        </a:xfrm>
        <a:prstGeom prst="rect">
          <a:avLst/>
        </a:prstGeom>
        <a:solidFill>
          <a:srgbClr val="FFFFFF"/>
        </a:solidFill>
        <a:ln w="9525">
          <a:solidFill>
            <a:srgbClr val="000000"/>
          </a:solidFill>
          <a:miter lim="800000"/>
          <a:headEnd/>
          <a:tailEnd/>
        </a:ln>
      </xdr:spPr>
    </xdr:sp>
    <xdr:clientData/>
  </xdr:twoCellAnchor>
  <xdr:twoCellAnchor>
    <xdr:from>
      <xdr:col>7</xdr:col>
      <xdr:colOff>342900</xdr:colOff>
      <xdr:row>0</xdr:row>
      <xdr:rowOff>0</xdr:rowOff>
    </xdr:from>
    <xdr:to>
      <xdr:col>7</xdr:col>
      <xdr:colOff>247650</xdr:colOff>
      <xdr:row>0</xdr:row>
      <xdr:rowOff>0</xdr:rowOff>
    </xdr:to>
    <xdr:sp macro="" textlink="">
      <xdr:nvSpPr>
        <xdr:cNvPr id="190" name="Rectangle 223"/>
        <xdr:cNvSpPr>
          <a:spLocks noChangeArrowheads="1"/>
        </xdr:cNvSpPr>
      </xdr:nvSpPr>
      <xdr:spPr bwMode="auto">
        <a:xfrm>
          <a:off x="284797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400050</xdr:colOff>
      <xdr:row>0</xdr:row>
      <xdr:rowOff>0</xdr:rowOff>
    </xdr:from>
    <xdr:to>
      <xdr:col>0</xdr:col>
      <xdr:colOff>247650</xdr:colOff>
      <xdr:row>0</xdr:row>
      <xdr:rowOff>0</xdr:rowOff>
    </xdr:to>
    <xdr:sp macro="" textlink="">
      <xdr:nvSpPr>
        <xdr:cNvPr id="191" name="Rectangle 224"/>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8</xdr:col>
      <xdr:colOff>276225</xdr:colOff>
      <xdr:row>0</xdr:row>
      <xdr:rowOff>0</xdr:rowOff>
    </xdr:from>
    <xdr:to>
      <xdr:col>8</xdr:col>
      <xdr:colOff>247650</xdr:colOff>
      <xdr:row>0</xdr:row>
      <xdr:rowOff>0</xdr:rowOff>
    </xdr:to>
    <xdr:sp macro="" textlink="">
      <xdr:nvSpPr>
        <xdr:cNvPr id="192" name="Rectangle 225"/>
        <xdr:cNvSpPr>
          <a:spLocks noChangeArrowheads="1"/>
        </xdr:cNvSpPr>
      </xdr:nvSpPr>
      <xdr:spPr bwMode="auto">
        <a:xfrm flipH="1">
          <a:off x="31718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266700</xdr:colOff>
      <xdr:row>0</xdr:row>
      <xdr:rowOff>0</xdr:rowOff>
    </xdr:from>
    <xdr:to>
      <xdr:col>3</xdr:col>
      <xdr:colOff>247650</xdr:colOff>
      <xdr:row>0</xdr:row>
      <xdr:rowOff>0</xdr:rowOff>
    </xdr:to>
    <xdr:sp macro="" textlink="">
      <xdr:nvSpPr>
        <xdr:cNvPr id="193" name="Rectangle 226"/>
        <xdr:cNvSpPr>
          <a:spLocks noChangeArrowheads="1"/>
        </xdr:cNvSpPr>
      </xdr:nvSpPr>
      <xdr:spPr bwMode="auto">
        <a:xfrm>
          <a:off x="1209675" y="0"/>
          <a:ext cx="0" cy="0"/>
        </a:xfrm>
        <a:prstGeom prst="rect">
          <a:avLst/>
        </a:prstGeom>
        <a:solidFill>
          <a:srgbClr val="FFFFFF"/>
        </a:solidFill>
        <a:ln w="9525">
          <a:solidFill>
            <a:srgbClr val="000000"/>
          </a:solidFill>
          <a:miter lim="800000"/>
          <a:headEnd/>
          <a:tailEnd/>
        </a:ln>
      </xdr:spPr>
    </xdr:sp>
    <xdr:clientData/>
  </xdr:twoCellAnchor>
  <xdr:twoCellAnchor>
    <xdr:from>
      <xdr:col>4</xdr:col>
      <xdr:colOff>238125</xdr:colOff>
      <xdr:row>0</xdr:row>
      <xdr:rowOff>0</xdr:rowOff>
    </xdr:from>
    <xdr:to>
      <xdr:col>4</xdr:col>
      <xdr:colOff>247650</xdr:colOff>
      <xdr:row>0</xdr:row>
      <xdr:rowOff>0</xdr:rowOff>
    </xdr:to>
    <xdr:sp macro="" textlink="">
      <xdr:nvSpPr>
        <xdr:cNvPr id="194" name="Rectangle 227"/>
        <xdr:cNvSpPr>
          <a:spLocks noChangeArrowheads="1"/>
        </xdr:cNvSpPr>
      </xdr:nvSpPr>
      <xdr:spPr bwMode="auto">
        <a:xfrm>
          <a:off x="1571625" y="0"/>
          <a:ext cx="9525" cy="0"/>
        </a:xfrm>
        <a:prstGeom prst="rect">
          <a:avLst/>
        </a:prstGeom>
        <a:solidFill>
          <a:srgbClr val="FFFFFF"/>
        </a:solidFill>
        <a:ln w="9525">
          <a:solidFill>
            <a:srgbClr val="000000"/>
          </a:solidFill>
          <a:miter lim="800000"/>
          <a:headEnd/>
          <a:tailEnd/>
        </a:ln>
      </xdr:spPr>
    </xdr:sp>
    <xdr:clientData/>
  </xdr:twoCellAnchor>
  <xdr:twoCellAnchor>
    <xdr:from>
      <xdr:col>2</xdr:col>
      <xdr:colOff>333375</xdr:colOff>
      <xdr:row>0</xdr:row>
      <xdr:rowOff>0</xdr:rowOff>
    </xdr:from>
    <xdr:to>
      <xdr:col>3</xdr:col>
      <xdr:colOff>57150</xdr:colOff>
      <xdr:row>0</xdr:row>
      <xdr:rowOff>0</xdr:rowOff>
    </xdr:to>
    <xdr:sp macro="" textlink="">
      <xdr:nvSpPr>
        <xdr:cNvPr id="195" name="Rectangle 228"/>
        <xdr:cNvSpPr>
          <a:spLocks noChangeArrowheads="1"/>
        </xdr:cNvSpPr>
      </xdr:nvSpPr>
      <xdr:spPr bwMode="auto">
        <a:xfrm>
          <a:off x="885825" y="0"/>
          <a:ext cx="114300" cy="0"/>
        </a:xfrm>
        <a:prstGeom prst="rect">
          <a:avLst/>
        </a:prstGeom>
        <a:solidFill>
          <a:srgbClr val="FFFFFF"/>
        </a:solidFill>
        <a:ln w="9525">
          <a:solidFill>
            <a:srgbClr val="000000"/>
          </a:solidFill>
          <a:miter lim="800000"/>
          <a:headEnd/>
          <a:tailEnd/>
        </a:ln>
      </xdr:spPr>
    </xdr:sp>
    <xdr:clientData/>
  </xdr:twoCellAnchor>
  <xdr:twoCellAnchor>
    <xdr:from>
      <xdr:col>2</xdr:col>
      <xdr:colOff>47625</xdr:colOff>
      <xdr:row>0</xdr:row>
      <xdr:rowOff>0</xdr:rowOff>
    </xdr:from>
    <xdr:to>
      <xdr:col>2</xdr:col>
      <xdr:colOff>247650</xdr:colOff>
      <xdr:row>0</xdr:row>
      <xdr:rowOff>0</xdr:rowOff>
    </xdr:to>
    <xdr:sp macro="" textlink="">
      <xdr:nvSpPr>
        <xdr:cNvPr id="196" name="Rectangle 229"/>
        <xdr:cNvSpPr>
          <a:spLocks noChangeArrowheads="1"/>
        </xdr:cNvSpPr>
      </xdr:nvSpPr>
      <xdr:spPr bwMode="auto">
        <a:xfrm>
          <a:off x="600075" y="0"/>
          <a:ext cx="200025" cy="0"/>
        </a:xfrm>
        <a:prstGeom prst="rect">
          <a:avLst/>
        </a:prstGeom>
        <a:solidFill>
          <a:srgbClr val="FFFFFF"/>
        </a:solidFill>
        <a:ln w="9525">
          <a:solidFill>
            <a:srgbClr val="000000"/>
          </a:solidFill>
          <a:miter lim="800000"/>
          <a:headEnd/>
          <a:tailEnd/>
        </a:ln>
      </xdr:spPr>
    </xdr:sp>
    <xdr:clientData/>
  </xdr:twoCellAnchor>
  <xdr:twoCellAnchor>
    <xdr:from>
      <xdr:col>5</xdr:col>
      <xdr:colOff>123825</xdr:colOff>
      <xdr:row>0</xdr:row>
      <xdr:rowOff>0</xdr:rowOff>
    </xdr:from>
    <xdr:to>
      <xdr:col>5</xdr:col>
      <xdr:colOff>247650</xdr:colOff>
      <xdr:row>0</xdr:row>
      <xdr:rowOff>0</xdr:rowOff>
    </xdr:to>
    <xdr:sp macro="" textlink="">
      <xdr:nvSpPr>
        <xdr:cNvPr id="197" name="Rectangle 230"/>
        <xdr:cNvSpPr>
          <a:spLocks noChangeArrowheads="1"/>
        </xdr:cNvSpPr>
      </xdr:nvSpPr>
      <xdr:spPr bwMode="auto">
        <a:xfrm>
          <a:off x="1847850" y="0"/>
          <a:ext cx="123825" cy="0"/>
        </a:xfrm>
        <a:prstGeom prst="rect">
          <a:avLst/>
        </a:prstGeom>
        <a:solidFill>
          <a:srgbClr val="FFFFFF"/>
        </a:solidFill>
        <a:ln w="9525">
          <a:solidFill>
            <a:srgbClr val="000000"/>
          </a:solidFill>
          <a:miter lim="800000"/>
          <a:headEnd/>
          <a:tailEnd/>
        </a:ln>
      </xdr:spPr>
    </xdr:sp>
    <xdr:clientData/>
  </xdr:twoCellAnchor>
  <xdr:twoCellAnchor>
    <xdr:from>
      <xdr:col>9</xdr:col>
      <xdr:colOff>171450</xdr:colOff>
      <xdr:row>0</xdr:row>
      <xdr:rowOff>0</xdr:rowOff>
    </xdr:from>
    <xdr:to>
      <xdr:col>9</xdr:col>
      <xdr:colOff>247650</xdr:colOff>
      <xdr:row>0</xdr:row>
      <xdr:rowOff>0</xdr:rowOff>
    </xdr:to>
    <xdr:sp macro="" textlink="">
      <xdr:nvSpPr>
        <xdr:cNvPr id="198" name="Rectangle 231"/>
        <xdr:cNvSpPr>
          <a:spLocks noChangeArrowheads="1"/>
        </xdr:cNvSpPr>
      </xdr:nvSpPr>
      <xdr:spPr bwMode="auto">
        <a:xfrm>
          <a:off x="3457575" y="0"/>
          <a:ext cx="76200" cy="0"/>
        </a:xfrm>
        <a:prstGeom prst="rect">
          <a:avLst/>
        </a:prstGeom>
        <a:solidFill>
          <a:srgbClr val="FFFFFF"/>
        </a:solidFill>
        <a:ln w="9525">
          <a:solidFill>
            <a:srgbClr val="000000"/>
          </a:solidFill>
          <a:miter lim="800000"/>
          <a:headEnd/>
          <a:tailEnd/>
        </a:ln>
      </xdr:spPr>
    </xdr:sp>
    <xdr:clientData/>
  </xdr:twoCellAnchor>
  <xdr:twoCellAnchor>
    <xdr:from>
      <xdr:col>6</xdr:col>
      <xdr:colOff>657225</xdr:colOff>
      <xdr:row>0</xdr:row>
      <xdr:rowOff>0</xdr:rowOff>
    </xdr:from>
    <xdr:to>
      <xdr:col>7</xdr:col>
      <xdr:colOff>142875</xdr:colOff>
      <xdr:row>0</xdr:row>
      <xdr:rowOff>0</xdr:rowOff>
    </xdr:to>
    <xdr:sp macro="" textlink="">
      <xdr:nvSpPr>
        <xdr:cNvPr id="199" name="Rectangle 232"/>
        <xdr:cNvSpPr>
          <a:spLocks noChangeArrowheads="1"/>
        </xdr:cNvSpPr>
      </xdr:nvSpPr>
      <xdr:spPr bwMode="auto">
        <a:xfrm>
          <a:off x="2505075" y="0"/>
          <a:ext cx="142875" cy="0"/>
        </a:xfrm>
        <a:prstGeom prst="rect">
          <a:avLst/>
        </a:prstGeom>
        <a:solidFill>
          <a:srgbClr val="FFFFFF"/>
        </a:solidFill>
        <a:ln w="9525">
          <a:solidFill>
            <a:srgbClr val="000000"/>
          </a:solidFill>
          <a:miter lim="800000"/>
          <a:headEnd/>
          <a:tailEnd/>
        </a:ln>
      </xdr:spPr>
    </xdr:sp>
    <xdr:clientData/>
  </xdr:twoCellAnchor>
  <xdr:twoCellAnchor>
    <xdr:from>
      <xdr:col>4</xdr:col>
      <xdr:colOff>123825</xdr:colOff>
      <xdr:row>0</xdr:row>
      <xdr:rowOff>0</xdr:rowOff>
    </xdr:from>
    <xdr:to>
      <xdr:col>4</xdr:col>
      <xdr:colOff>247650</xdr:colOff>
      <xdr:row>0</xdr:row>
      <xdr:rowOff>0</xdr:rowOff>
    </xdr:to>
    <xdr:sp macro="" textlink="">
      <xdr:nvSpPr>
        <xdr:cNvPr id="200" name="Rectangle 233"/>
        <xdr:cNvSpPr>
          <a:spLocks noChangeArrowheads="1"/>
        </xdr:cNvSpPr>
      </xdr:nvSpPr>
      <xdr:spPr bwMode="auto">
        <a:xfrm>
          <a:off x="1457325" y="0"/>
          <a:ext cx="123825" cy="0"/>
        </a:xfrm>
        <a:prstGeom prst="rect">
          <a:avLst/>
        </a:prstGeom>
        <a:solidFill>
          <a:srgbClr val="FFFFFF"/>
        </a:solidFill>
        <a:ln w="9525">
          <a:solidFill>
            <a:srgbClr val="000000"/>
          </a:solidFill>
          <a:miter lim="800000"/>
          <a:headEnd/>
          <a:tailEnd/>
        </a:ln>
      </xdr:spPr>
    </xdr:sp>
    <xdr:clientData/>
  </xdr:twoCellAnchor>
  <xdr:twoCellAnchor>
    <xdr:from>
      <xdr:col>7</xdr:col>
      <xdr:colOff>238125</xdr:colOff>
      <xdr:row>0</xdr:row>
      <xdr:rowOff>0</xdr:rowOff>
    </xdr:from>
    <xdr:to>
      <xdr:col>7</xdr:col>
      <xdr:colOff>247650</xdr:colOff>
      <xdr:row>0</xdr:row>
      <xdr:rowOff>0</xdr:rowOff>
    </xdr:to>
    <xdr:sp macro="" textlink="">
      <xdr:nvSpPr>
        <xdr:cNvPr id="201" name="Rectangle 234"/>
        <xdr:cNvSpPr>
          <a:spLocks noChangeArrowheads="1"/>
        </xdr:cNvSpPr>
      </xdr:nvSpPr>
      <xdr:spPr bwMode="auto">
        <a:xfrm>
          <a:off x="2743200" y="0"/>
          <a:ext cx="9525" cy="0"/>
        </a:xfrm>
        <a:prstGeom prst="rect">
          <a:avLst/>
        </a:prstGeom>
        <a:solidFill>
          <a:srgbClr val="FFFFFF"/>
        </a:solidFill>
        <a:ln w="9525">
          <a:solidFill>
            <a:srgbClr val="000000"/>
          </a:solidFill>
          <a:miter lim="800000"/>
          <a:headEnd/>
          <a:tailEnd/>
        </a:ln>
      </xdr:spPr>
    </xdr:sp>
    <xdr:clientData/>
  </xdr:twoCellAnchor>
  <xdr:twoCellAnchor>
    <xdr:from>
      <xdr:col>0</xdr:col>
      <xdr:colOff>533400</xdr:colOff>
      <xdr:row>0</xdr:row>
      <xdr:rowOff>0</xdr:rowOff>
    </xdr:from>
    <xdr:to>
      <xdr:col>0</xdr:col>
      <xdr:colOff>247650</xdr:colOff>
      <xdr:row>0</xdr:row>
      <xdr:rowOff>0</xdr:rowOff>
    </xdr:to>
    <xdr:sp macro="" textlink="">
      <xdr:nvSpPr>
        <xdr:cNvPr id="202" name="Rectangle 235"/>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533400</xdr:colOff>
      <xdr:row>0</xdr:row>
      <xdr:rowOff>0</xdr:rowOff>
    </xdr:from>
    <xdr:to>
      <xdr:col>0</xdr:col>
      <xdr:colOff>247650</xdr:colOff>
      <xdr:row>0</xdr:row>
      <xdr:rowOff>0</xdr:rowOff>
    </xdr:to>
    <xdr:sp macro="" textlink="">
      <xdr:nvSpPr>
        <xdr:cNvPr id="203" name="Rectangle 236"/>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466725</xdr:colOff>
      <xdr:row>0</xdr:row>
      <xdr:rowOff>0</xdr:rowOff>
    </xdr:from>
    <xdr:to>
      <xdr:col>0</xdr:col>
      <xdr:colOff>247650</xdr:colOff>
      <xdr:row>0</xdr:row>
      <xdr:rowOff>0</xdr:rowOff>
    </xdr:to>
    <xdr:sp macro="" textlink="">
      <xdr:nvSpPr>
        <xdr:cNvPr id="204" name="Rectangle 237"/>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409575</xdr:colOff>
      <xdr:row>0</xdr:row>
      <xdr:rowOff>0</xdr:rowOff>
    </xdr:from>
    <xdr:to>
      <xdr:col>3</xdr:col>
      <xdr:colOff>247650</xdr:colOff>
      <xdr:row>0</xdr:row>
      <xdr:rowOff>0</xdr:rowOff>
    </xdr:to>
    <xdr:sp macro="" textlink="">
      <xdr:nvSpPr>
        <xdr:cNvPr id="205" name="Rectangle 238"/>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6</xdr:col>
      <xdr:colOff>676275</xdr:colOff>
      <xdr:row>0</xdr:row>
      <xdr:rowOff>0</xdr:rowOff>
    </xdr:from>
    <xdr:to>
      <xdr:col>7</xdr:col>
      <xdr:colOff>180975</xdr:colOff>
      <xdr:row>0</xdr:row>
      <xdr:rowOff>0</xdr:rowOff>
    </xdr:to>
    <xdr:sp macro="" textlink="">
      <xdr:nvSpPr>
        <xdr:cNvPr id="206" name="Rectangle 239"/>
        <xdr:cNvSpPr>
          <a:spLocks noChangeArrowheads="1"/>
        </xdr:cNvSpPr>
      </xdr:nvSpPr>
      <xdr:spPr bwMode="auto">
        <a:xfrm>
          <a:off x="2505075" y="0"/>
          <a:ext cx="180975" cy="0"/>
        </a:xfrm>
        <a:prstGeom prst="rect">
          <a:avLst/>
        </a:prstGeom>
        <a:solidFill>
          <a:srgbClr val="FFFFFF"/>
        </a:solidFill>
        <a:ln w="9525">
          <a:solidFill>
            <a:srgbClr val="000000"/>
          </a:solidFill>
          <a:miter lim="800000"/>
          <a:headEnd/>
          <a:tailEnd/>
        </a:ln>
      </xdr:spPr>
    </xdr:sp>
    <xdr:clientData/>
  </xdr:twoCellAnchor>
  <xdr:twoCellAnchor>
    <xdr:from>
      <xdr:col>0</xdr:col>
      <xdr:colOff>466725</xdr:colOff>
      <xdr:row>0</xdr:row>
      <xdr:rowOff>0</xdr:rowOff>
    </xdr:from>
    <xdr:to>
      <xdr:col>0</xdr:col>
      <xdr:colOff>247650</xdr:colOff>
      <xdr:row>0</xdr:row>
      <xdr:rowOff>0</xdr:rowOff>
    </xdr:to>
    <xdr:sp macro="" textlink="">
      <xdr:nvSpPr>
        <xdr:cNvPr id="207" name="Rectangle 240"/>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409575</xdr:colOff>
      <xdr:row>0</xdr:row>
      <xdr:rowOff>0</xdr:rowOff>
    </xdr:from>
    <xdr:to>
      <xdr:col>3</xdr:col>
      <xdr:colOff>247650</xdr:colOff>
      <xdr:row>0</xdr:row>
      <xdr:rowOff>0</xdr:rowOff>
    </xdr:to>
    <xdr:sp macro="" textlink="">
      <xdr:nvSpPr>
        <xdr:cNvPr id="208" name="Rectangle 241"/>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504825</xdr:colOff>
      <xdr:row>0</xdr:row>
      <xdr:rowOff>0</xdr:rowOff>
    </xdr:from>
    <xdr:to>
      <xdr:col>3</xdr:col>
      <xdr:colOff>247650</xdr:colOff>
      <xdr:row>0</xdr:row>
      <xdr:rowOff>0</xdr:rowOff>
    </xdr:to>
    <xdr:sp macro="" textlink="">
      <xdr:nvSpPr>
        <xdr:cNvPr id="209" name="Rectangle 242"/>
        <xdr:cNvSpPr>
          <a:spLocks noChangeArrowheads="1"/>
        </xdr:cNvSpPr>
      </xdr:nvSpPr>
      <xdr:spPr bwMode="auto">
        <a:xfrm>
          <a:off x="1333500"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400050</xdr:colOff>
      <xdr:row>0</xdr:row>
      <xdr:rowOff>0</xdr:rowOff>
    </xdr:from>
    <xdr:to>
      <xdr:col>0</xdr:col>
      <xdr:colOff>247650</xdr:colOff>
      <xdr:row>0</xdr:row>
      <xdr:rowOff>0</xdr:rowOff>
    </xdr:to>
    <xdr:sp macro="" textlink="">
      <xdr:nvSpPr>
        <xdr:cNvPr id="210" name="Rectangle 243"/>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352425</xdr:colOff>
      <xdr:row>0</xdr:row>
      <xdr:rowOff>0</xdr:rowOff>
    </xdr:from>
    <xdr:to>
      <xdr:col>0</xdr:col>
      <xdr:colOff>247650</xdr:colOff>
      <xdr:row>0</xdr:row>
      <xdr:rowOff>0</xdr:rowOff>
    </xdr:to>
    <xdr:sp macro="" textlink="">
      <xdr:nvSpPr>
        <xdr:cNvPr id="211" name="Rectangle 244"/>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3</xdr:col>
      <xdr:colOff>571500</xdr:colOff>
      <xdr:row>0</xdr:row>
      <xdr:rowOff>0</xdr:rowOff>
    </xdr:from>
    <xdr:to>
      <xdr:col>4</xdr:col>
      <xdr:colOff>152400</xdr:colOff>
      <xdr:row>0</xdr:row>
      <xdr:rowOff>0</xdr:rowOff>
    </xdr:to>
    <xdr:sp macro="" textlink="">
      <xdr:nvSpPr>
        <xdr:cNvPr id="212" name="Rectangle 245"/>
        <xdr:cNvSpPr>
          <a:spLocks noChangeArrowheads="1"/>
        </xdr:cNvSpPr>
      </xdr:nvSpPr>
      <xdr:spPr bwMode="auto">
        <a:xfrm>
          <a:off x="1333500" y="0"/>
          <a:ext cx="152400" cy="0"/>
        </a:xfrm>
        <a:prstGeom prst="rect">
          <a:avLst/>
        </a:prstGeom>
        <a:solidFill>
          <a:srgbClr val="FFFFFF"/>
        </a:solidFill>
        <a:ln w="9525">
          <a:solidFill>
            <a:srgbClr val="000000"/>
          </a:solidFill>
          <a:miter lim="800000"/>
          <a:headEnd/>
          <a:tailEnd/>
        </a:ln>
      </xdr:spPr>
    </xdr:sp>
    <xdr:clientData/>
  </xdr:twoCellAnchor>
  <xdr:twoCellAnchor>
    <xdr:from>
      <xdr:col>4</xdr:col>
      <xdr:colOff>9525</xdr:colOff>
      <xdr:row>0</xdr:row>
      <xdr:rowOff>0</xdr:rowOff>
    </xdr:from>
    <xdr:to>
      <xdr:col>4</xdr:col>
      <xdr:colOff>247650</xdr:colOff>
      <xdr:row>0</xdr:row>
      <xdr:rowOff>0</xdr:rowOff>
    </xdr:to>
    <xdr:sp macro="" textlink="">
      <xdr:nvSpPr>
        <xdr:cNvPr id="213" name="Rectangle 246"/>
        <xdr:cNvSpPr>
          <a:spLocks noChangeArrowheads="1"/>
        </xdr:cNvSpPr>
      </xdr:nvSpPr>
      <xdr:spPr bwMode="auto">
        <a:xfrm flipH="1">
          <a:off x="1343025" y="0"/>
          <a:ext cx="238125" cy="0"/>
        </a:xfrm>
        <a:prstGeom prst="rect">
          <a:avLst/>
        </a:prstGeom>
        <a:solidFill>
          <a:srgbClr val="FFFFFF"/>
        </a:solidFill>
        <a:ln w="9525">
          <a:solidFill>
            <a:srgbClr val="000000"/>
          </a:solidFill>
          <a:miter lim="800000"/>
          <a:headEnd/>
          <a:tailEnd/>
        </a:ln>
      </xdr:spPr>
    </xdr:sp>
    <xdr:clientData/>
  </xdr:twoCellAnchor>
  <xdr:twoCellAnchor>
    <xdr:from>
      <xdr:col>7</xdr:col>
      <xdr:colOff>390525</xdr:colOff>
      <xdr:row>0</xdr:row>
      <xdr:rowOff>0</xdr:rowOff>
    </xdr:from>
    <xdr:to>
      <xdr:col>7</xdr:col>
      <xdr:colOff>247650</xdr:colOff>
      <xdr:row>0</xdr:row>
      <xdr:rowOff>0</xdr:rowOff>
    </xdr:to>
    <xdr:sp macro="" textlink="">
      <xdr:nvSpPr>
        <xdr:cNvPr id="214" name="Rectangle 247"/>
        <xdr:cNvSpPr>
          <a:spLocks noChangeArrowheads="1"/>
        </xdr:cNvSpPr>
      </xdr:nvSpPr>
      <xdr:spPr bwMode="auto">
        <a:xfrm>
          <a:off x="2895600" y="0"/>
          <a:ext cx="0" cy="0"/>
        </a:xfrm>
        <a:prstGeom prst="rect">
          <a:avLst/>
        </a:prstGeom>
        <a:solidFill>
          <a:srgbClr val="FFFFFF"/>
        </a:solidFill>
        <a:ln w="9525">
          <a:solidFill>
            <a:srgbClr val="000000"/>
          </a:solidFill>
          <a:miter lim="800000"/>
          <a:headEnd/>
          <a:tailEnd/>
        </a:ln>
      </xdr:spPr>
    </xdr:sp>
    <xdr:clientData/>
  </xdr:twoCellAnchor>
  <xdr:twoCellAnchor>
    <xdr:from>
      <xdr:col>9</xdr:col>
      <xdr:colOff>57150</xdr:colOff>
      <xdr:row>0</xdr:row>
      <xdr:rowOff>0</xdr:rowOff>
    </xdr:from>
    <xdr:to>
      <xdr:col>9</xdr:col>
      <xdr:colOff>247650</xdr:colOff>
      <xdr:row>0</xdr:row>
      <xdr:rowOff>0</xdr:rowOff>
    </xdr:to>
    <xdr:sp macro="" textlink="">
      <xdr:nvSpPr>
        <xdr:cNvPr id="215" name="Rectangle 248"/>
        <xdr:cNvSpPr>
          <a:spLocks noChangeArrowheads="1"/>
        </xdr:cNvSpPr>
      </xdr:nvSpPr>
      <xdr:spPr bwMode="auto">
        <a:xfrm>
          <a:off x="3343275" y="0"/>
          <a:ext cx="190500" cy="0"/>
        </a:xfrm>
        <a:prstGeom prst="rect">
          <a:avLst/>
        </a:prstGeom>
        <a:solidFill>
          <a:srgbClr val="FFFFFF"/>
        </a:solidFill>
        <a:ln w="9525">
          <a:solidFill>
            <a:srgbClr val="000000"/>
          </a:solidFill>
          <a:miter lim="800000"/>
          <a:headEnd/>
          <a:tailEnd/>
        </a:ln>
      </xdr:spPr>
    </xdr:sp>
    <xdr:clientData/>
  </xdr:twoCellAnchor>
  <xdr:twoCellAnchor>
    <xdr:from>
      <xdr:col>0</xdr:col>
      <xdr:colOff>400050</xdr:colOff>
      <xdr:row>0</xdr:row>
      <xdr:rowOff>0</xdr:rowOff>
    </xdr:from>
    <xdr:to>
      <xdr:col>0</xdr:col>
      <xdr:colOff>247650</xdr:colOff>
      <xdr:row>0</xdr:row>
      <xdr:rowOff>0</xdr:rowOff>
    </xdr:to>
    <xdr:sp macro="" textlink="">
      <xdr:nvSpPr>
        <xdr:cNvPr id="216" name="Rectangle 249"/>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0</xdr:col>
      <xdr:colOff>819150</xdr:colOff>
      <xdr:row>0</xdr:row>
      <xdr:rowOff>0</xdr:rowOff>
    </xdr:from>
    <xdr:to>
      <xdr:col>2</xdr:col>
      <xdr:colOff>295275</xdr:colOff>
      <xdr:row>0</xdr:row>
      <xdr:rowOff>0</xdr:rowOff>
    </xdr:to>
    <xdr:sp macro="" textlink="">
      <xdr:nvSpPr>
        <xdr:cNvPr id="217" name="Rectangle 250"/>
        <xdr:cNvSpPr>
          <a:spLocks noChangeArrowheads="1"/>
        </xdr:cNvSpPr>
      </xdr:nvSpPr>
      <xdr:spPr bwMode="auto">
        <a:xfrm>
          <a:off x="161925" y="0"/>
          <a:ext cx="685800" cy="0"/>
        </a:xfrm>
        <a:prstGeom prst="rect">
          <a:avLst/>
        </a:prstGeom>
        <a:solidFill>
          <a:srgbClr val="FFFFFF"/>
        </a:solidFill>
        <a:ln w="9525">
          <a:solidFill>
            <a:srgbClr val="000000"/>
          </a:solidFill>
          <a:miter lim="800000"/>
          <a:headEnd/>
          <a:tailEnd/>
        </a:ln>
      </xdr:spPr>
    </xdr:sp>
    <xdr:clientData/>
  </xdr:twoCellAnchor>
  <xdr:twoCellAnchor>
    <xdr:from>
      <xdr:col>4</xdr:col>
      <xdr:colOff>9525</xdr:colOff>
      <xdr:row>0</xdr:row>
      <xdr:rowOff>0</xdr:rowOff>
    </xdr:from>
    <xdr:to>
      <xdr:col>4</xdr:col>
      <xdr:colOff>247650</xdr:colOff>
      <xdr:row>0</xdr:row>
      <xdr:rowOff>0</xdr:rowOff>
    </xdr:to>
    <xdr:sp macro="" textlink="">
      <xdr:nvSpPr>
        <xdr:cNvPr id="218" name="Rectangle 251"/>
        <xdr:cNvSpPr>
          <a:spLocks noChangeArrowheads="1"/>
        </xdr:cNvSpPr>
      </xdr:nvSpPr>
      <xdr:spPr bwMode="auto">
        <a:xfrm flipH="1">
          <a:off x="1343025" y="0"/>
          <a:ext cx="238125" cy="0"/>
        </a:xfrm>
        <a:prstGeom prst="rect">
          <a:avLst/>
        </a:prstGeom>
        <a:solidFill>
          <a:srgbClr val="FFFFFF"/>
        </a:solidFill>
        <a:ln w="9525">
          <a:solidFill>
            <a:srgbClr val="000000"/>
          </a:solidFill>
          <a:miter lim="800000"/>
          <a:headEnd/>
          <a:tailEnd/>
        </a:ln>
      </xdr:spPr>
    </xdr:sp>
    <xdr:clientData/>
  </xdr:twoCellAnchor>
  <xdr:twoCellAnchor>
    <xdr:from>
      <xdr:col>7</xdr:col>
      <xdr:colOff>390525</xdr:colOff>
      <xdr:row>0</xdr:row>
      <xdr:rowOff>0</xdr:rowOff>
    </xdr:from>
    <xdr:to>
      <xdr:col>7</xdr:col>
      <xdr:colOff>247650</xdr:colOff>
      <xdr:row>0</xdr:row>
      <xdr:rowOff>0</xdr:rowOff>
    </xdr:to>
    <xdr:sp macro="" textlink="">
      <xdr:nvSpPr>
        <xdr:cNvPr id="219" name="Rectangle 252"/>
        <xdr:cNvSpPr>
          <a:spLocks noChangeArrowheads="1"/>
        </xdr:cNvSpPr>
      </xdr:nvSpPr>
      <xdr:spPr bwMode="auto">
        <a:xfrm>
          <a:off x="2895600" y="0"/>
          <a:ext cx="0" cy="0"/>
        </a:xfrm>
        <a:prstGeom prst="rect">
          <a:avLst/>
        </a:prstGeom>
        <a:solidFill>
          <a:srgbClr val="FFFFFF"/>
        </a:solidFill>
        <a:ln w="9525">
          <a:solidFill>
            <a:srgbClr val="000000"/>
          </a:solidFill>
          <a:miter lim="800000"/>
          <a:headEnd/>
          <a:tailEnd/>
        </a:ln>
      </xdr:spPr>
    </xdr:sp>
    <xdr:clientData/>
  </xdr:twoCellAnchor>
  <xdr:twoCellAnchor>
    <xdr:from>
      <xdr:col>5</xdr:col>
      <xdr:colOff>342900</xdr:colOff>
      <xdr:row>0</xdr:row>
      <xdr:rowOff>0</xdr:rowOff>
    </xdr:from>
    <xdr:to>
      <xdr:col>6</xdr:col>
      <xdr:colOff>152400</xdr:colOff>
      <xdr:row>0</xdr:row>
      <xdr:rowOff>0</xdr:rowOff>
    </xdr:to>
    <xdr:sp macro="" textlink="">
      <xdr:nvSpPr>
        <xdr:cNvPr id="220" name="Rectangle 253"/>
        <xdr:cNvSpPr>
          <a:spLocks noChangeArrowheads="1"/>
        </xdr:cNvSpPr>
      </xdr:nvSpPr>
      <xdr:spPr bwMode="auto">
        <a:xfrm>
          <a:off x="2066925" y="0"/>
          <a:ext cx="200025" cy="0"/>
        </a:xfrm>
        <a:prstGeom prst="rect">
          <a:avLst/>
        </a:prstGeom>
        <a:solidFill>
          <a:srgbClr val="FFFFFF"/>
        </a:solidFill>
        <a:ln w="9525">
          <a:solidFill>
            <a:srgbClr val="000000"/>
          </a:solidFill>
          <a:miter lim="800000"/>
          <a:headEnd/>
          <a:tailEnd/>
        </a:ln>
      </xdr:spPr>
    </xdr:sp>
    <xdr:clientData/>
  </xdr:twoCellAnchor>
  <xdr:twoCellAnchor>
    <xdr:from>
      <xdr:col>0</xdr:col>
      <xdr:colOff>400050</xdr:colOff>
      <xdr:row>0</xdr:row>
      <xdr:rowOff>0</xdr:rowOff>
    </xdr:from>
    <xdr:to>
      <xdr:col>0</xdr:col>
      <xdr:colOff>247650</xdr:colOff>
      <xdr:row>0</xdr:row>
      <xdr:rowOff>0</xdr:rowOff>
    </xdr:to>
    <xdr:sp macro="" textlink="">
      <xdr:nvSpPr>
        <xdr:cNvPr id="221" name="Rectangle 254"/>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342900</xdr:colOff>
      <xdr:row>0</xdr:row>
      <xdr:rowOff>0</xdr:rowOff>
    </xdr:from>
    <xdr:to>
      <xdr:col>3</xdr:col>
      <xdr:colOff>114300</xdr:colOff>
      <xdr:row>0</xdr:row>
      <xdr:rowOff>0</xdr:rowOff>
    </xdr:to>
    <xdr:sp macro="" textlink="">
      <xdr:nvSpPr>
        <xdr:cNvPr id="222" name="Rectangle 255"/>
        <xdr:cNvSpPr>
          <a:spLocks noChangeArrowheads="1"/>
        </xdr:cNvSpPr>
      </xdr:nvSpPr>
      <xdr:spPr bwMode="auto">
        <a:xfrm>
          <a:off x="895350" y="0"/>
          <a:ext cx="161925" cy="0"/>
        </a:xfrm>
        <a:prstGeom prst="rect">
          <a:avLst/>
        </a:prstGeom>
        <a:solidFill>
          <a:srgbClr val="FFFFFF"/>
        </a:solidFill>
        <a:ln w="9525">
          <a:solidFill>
            <a:srgbClr val="000000"/>
          </a:solidFill>
          <a:miter lim="800000"/>
          <a:headEnd/>
          <a:tailEnd/>
        </a:ln>
      </xdr:spPr>
    </xdr:sp>
    <xdr:clientData/>
  </xdr:twoCellAnchor>
  <xdr:twoCellAnchor>
    <xdr:from>
      <xdr:col>0</xdr:col>
      <xdr:colOff>257175</xdr:colOff>
      <xdr:row>0</xdr:row>
      <xdr:rowOff>0</xdr:rowOff>
    </xdr:from>
    <xdr:to>
      <xdr:col>0</xdr:col>
      <xdr:colOff>247650</xdr:colOff>
      <xdr:row>0</xdr:row>
      <xdr:rowOff>0</xdr:rowOff>
    </xdr:to>
    <xdr:sp macro="" textlink="">
      <xdr:nvSpPr>
        <xdr:cNvPr id="223" name="Rectangle 256"/>
        <xdr:cNvSpPr>
          <a:spLocks noChangeArrowheads="1"/>
        </xdr:cNvSpPr>
      </xdr:nvSpPr>
      <xdr:spPr bwMode="auto">
        <a:xfrm>
          <a:off x="161925" y="0"/>
          <a:ext cx="0" cy="0"/>
        </a:xfrm>
        <a:prstGeom prst="rect">
          <a:avLst/>
        </a:prstGeom>
        <a:solidFill>
          <a:srgbClr val="FFFFFF"/>
        </a:solidFill>
        <a:ln w="9525">
          <a:solidFill>
            <a:srgbClr val="000000"/>
          </a:solidFill>
          <a:miter lim="800000"/>
          <a:headEnd/>
          <a:tailEnd/>
        </a:ln>
      </xdr:spPr>
    </xdr:sp>
    <xdr:clientData/>
  </xdr:twoCellAnchor>
  <xdr:twoCellAnchor>
    <xdr:from>
      <xdr:col>6</xdr:col>
      <xdr:colOff>428625</xdr:colOff>
      <xdr:row>0</xdr:row>
      <xdr:rowOff>0</xdr:rowOff>
    </xdr:from>
    <xdr:to>
      <xdr:col>7</xdr:col>
      <xdr:colOff>0</xdr:colOff>
      <xdr:row>0</xdr:row>
      <xdr:rowOff>0</xdr:rowOff>
    </xdr:to>
    <xdr:sp macro="" textlink="">
      <xdr:nvSpPr>
        <xdr:cNvPr id="224" name="Rectangle 257"/>
        <xdr:cNvSpPr>
          <a:spLocks noChangeArrowheads="1"/>
        </xdr:cNvSpPr>
      </xdr:nvSpPr>
      <xdr:spPr bwMode="auto">
        <a:xfrm>
          <a:off x="2505075" y="0"/>
          <a:ext cx="0" cy="0"/>
        </a:xfrm>
        <a:prstGeom prst="rect">
          <a:avLst/>
        </a:prstGeom>
        <a:solidFill>
          <a:srgbClr val="FFFFFF"/>
        </a:solidFill>
        <a:ln w="9525">
          <a:solidFill>
            <a:srgbClr val="000000"/>
          </a:solidFill>
          <a:miter lim="800000"/>
          <a:headEnd/>
          <a:tailEnd/>
        </a:ln>
      </xdr:spPr>
    </xdr:sp>
    <xdr:clientData/>
  </xdr:twoCellAnchor>
  <xdr:twoCellAnchor>
    <xdr:from>
      <xdr:col>2</xdr:col>
      <xdr:colOff>342900</xdr:colOff>
      <xdr:row>0</xdr:row>
      <xdr:rowOff>0</xdr:rowOff>
    </xdr:from>
    <xdr:to>
      <xdr:col>3</xdr:col>
      <xdr:colOff>114300</xdr:colOff>
      <xdr:row>0</xdr:row>
      <xdr:rowOff>0</xdr:rowOff>
    </xdr:to>
    <xdr:sp macro="" textlink="">
      <xdr:nvSpPr>
        <xdr:cNvPr id="225" name="Rectangle 258"/>
        <xdr:cNvSpPr>
          <a:spLocks noChangeArrowheads="1"/>
        </xdr:cNvSpPr>
      </xdr:nvSpPr>
      <xdr:spPr bwMode="auto">
        <a:xfrm>
          <a:off x="895350" y="0"/>
          <a:ext cx="161925" cy="0"/>
        </a:xfrm>
        <a:prstGeom prst="rect">
          <a:avLst/>
        </a:prstGeom>
        <a:solidFill>
          <a:srgbClr val="FFFFFF"/>
        </a:solidFill>
        <a:ln w="9525">
          <a:solidFill>
            <a:srgbClr val="000000"/>
          </a:solidFill>
          <a:miter lim="800000"/>
          <a:headEnd/>
          <a:tailEnd/>
        </a:ln>
      </xdr:spPr>
    </xdr:sp>
    <xdr:clientData/>
  </xdr:twoCellAnchor>
  <xdr:twoCellAnchor>
    <xdr:from>
      <xdr:col>0</xdr:col>
      <xdr:colOff>113242</xdr:colOff>
      <xdr:row>0</xdr:row>
      <xdr:rowOff>0</xdr:rowOff>
    </xdr:from>
    <xdr:to>
      <xdr:col>5</xdr:col>
      <xdr:colOff>296006</xdr:colOff>
      <xdr:row>3</xdr:row>
      <xdr:rowOff>91440</xdr:rowOff>
    </xdr:to>
    <xdr:pic>
      <xdr:nvPicPr>
        <xdr:cNvPr id="473" name="Imagen 1"/>
        <xdr:cNvPicPr>
          <a:picLocks noChangeAspect="1" noChangeArrowheads="1"/>
        </xdr:cNvPicPr>
      </xdr:nvPicPr>
      <xdr:blipFill>
        <a:blip xmlns:r="http://schemas.openxmlformats.org/officeDocument/2006/relationships" r:embed="rId1" cstate="print"/>
        <a:srcRect/>
        <a:stretch>
          <a:fillRect/>
        </a:stretch>
      </xdr:blipFill>
      <xdr:spPr bwMode="auto">
        <a:xfrm>
          <a:off x="113242" y="0"/>
          <a:ext cx="2997084" cy="721360"/>
        </a:xfrm>
        <a:prstGeom prst="rect">
          <a:avLst/>
        </a:prstGeom>
        <a:noFill/>
        <a:ln w="9525">
          <a:noFill/>
          <a:miter lim="800000"/>
          <a:headEnd/>
          <a:tailEnd/>
        </a:ln>
      </xdr:spPr>
    </xdr:pic>
    <xdr:clientData/>
  </xdr:twoCellAnchor>
  <xdr:twoCellAnchor>
    <xdr:from>
      <xdr:col>18</xdr:col>
      <xdr:colOff>238760</xdr:colOff>
      <xdr:row>0</xdr:row>
      <xdr:rowOff>91440</xdr:rowOff>
    </xdr:from>
    <xdr:to>
      <xdr:col>21</xdr:col>
      <xdr:colOff>387675</xdr:colOff>
      <xdr:row>2</xdr:row>
      <xdr:rowOff>102235</xdr:rowOff>
    </xdr:to>
    <xdr:pic>
      <xdr:nvPicPr>
        <xdr:cNvPr id="553"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3800" y="91440"/>
          <a:ext cx="1581475" cy="478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467361</xdr:colOff>
      <xdr:row>0</xdr:row>
      <xdr:rowOff>20321</xdr:rowOff>
    </xdr:from>
    <xdr:to>
      <xdr:col>25</xdr:col>
      <xdr:colOff>132081</xdr:colOff>
      <xdr:row>3</xdr:row>
      <xdr:rowOff>133849</xdr:rowOff>
    </xdr:to>
    <xdr:pic>
      <xdr:nvPicPr>
        <xdr:cNvPr id="228" name="Imagen 227" descr="Presentación.jpg"/>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5525" t="37919" r="18919" b="25851"/>
        <a:stretch/>
      </xdr:blipFill>
      <xdr:spPr>
        <a:xfrm>
          <a:off x="11744961" y="20321"/>
          <a:ext cx="1808480" cy="7434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61582</xdr:colOff>
      <xdr:row>2</xdr:row>
      <xdr:rowOff>133350</xdr:rowOff>
    </xdr:to>
    <xdr:pic>
      <xdr:nvPicPr>
        <xdr:cNvPr id="2" name="Imagen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116261" cy="514350"/>
        </a:xfrm>
        <a:prstGeom prst="rect">
          <a:avLst/>
        </a:prstGeom>
        <a:noFill/>
        <a:ln w="9525">
          <a:noFill/>
          <a:miter lim="800000"/>
          <a:headEnd/>
          <a:tailEnd/>
        </a:ln>
      </xdr:spPr>
    </xdr:pic>
    <xdr:clientData/>
  </xdr:twoCellAnchor>
  <xdr:twoCellAnchor>
    <xdr:from>
      <xdr:col>9</xdr:col>
      <xdr:colOff>340178</xdr:colOff>
      <xdr:row>0</xdr:row>
      <xdr:rowOff>0</xdr:rowOff>
    </xdr:from>
    <xdr:to>
      <xdr:col>11</xdr:col>
      <xdr:colOff>691242</xdr:colOff>
      <xdr:row>2</xdr:row>
      <xdr:rowOff>59531</xdr:rowOff>
    </xdr:to>
    <xdr:pic>
      <xdr:nvPicPr>
        <xdr:cNvPr id="3"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51571" y="0"/>
          <a:ext cx="1943100" cy="440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61582</xdr:colOff>
      <xdr:row>2</xdr:row>
      <xdr:rowOff>133350</xdr:rowOff>
    </xdr:to>
    <xdr:pic>
      <xdr:nvPicPr>
        <xdr:cNvPr id="2" name="Imagen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116261" cy="514350"/>
        </a:xfrm>
        <a:prstGeom prst="rect">
          <a:avLst/>
        </a:prstGeom>
        <a:noFill/>
        <a:ln w="9525">
          <a:noFill/>
          <a:miter lim="800000"/>
          <a:headEnd/>
          <a:tailEnd/>
        </a:ln>
      </xdr:spPr>
    </xdr:pic>
    <xdr:clientData/>
  </xdr:twoCellAnchor>
  <xdr:twoCellAnchor>
    <xdr:from>
      <xdr:col>9</xdr:col>
      <xdr:colOff>312963</xdr:colOff>
      <xdr:row>0</xdr:row>
      <xdr:rowOff>54428</xdr:rowOff>
    </xdr:from>
    <xdr:to>
      <xdr:col>11</xdr:col>
      <xdr:colOff>664027</xdr:colOff>
      <xdr:row>2</xdr:row>
      <xdr:rowOff>113959</xdr:rowOff>
    </xdr:to>
    <xdr:pic>
      <xdr:nvPicPr>
        <xdr:cNvPr id="3"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24356" y="54428"/>
          <a:ext cx="1943100" cy="440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xxxx@xxxxx" TargetMode="External"/><Relationship Id="rId4" Type="http://schemas.openxmlformats.org/officeDocument/2006/relationships/drawing" Target="../drawings/drawing3.xml"/><Relationship Id="rId1" Type="http://schemas.openxmlformats.org/officeDocument/2006/relationships/hyperlink" Target="mailto:xxxx@xxxxx" TargetMode="External"/><Relationship Id="rId2" Type="http://schemas.openxmlformats.org/officeDocument/2006/relationships/hyperlink" Target="mailto:xxxx@xxxxx"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xxxx@xxxxx" TargetMode="External"/><Relationship Id="rId4" Type="http://schemas.openxmlformats.org/officeDocument/2006/relationships/drawing" Target="../drawings/drawing4.xml"/><Relationship Id="rId1" Type="http://schemas.openxmlformats.org/officeDocument/2006/relationships/hyperlink" Target="mailto:xxxx@xxxxx" TargetMode="External"/><Relationship Id="rId2" Type="http://schemas.openxmlformats.org/officeDocument/2006/relationships/hyperlink" Target="mailto:xxxx@xxxx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2"/>
  <sheetViews>
    <sheetView topLeftCell="A37" workbookViewId="0">
      <selection activeCell="E41" sqref="E41:L41"/>
    </sheetView>
  </sheetViews>
  <sheetFormatPr baseColWidth="10" defaultColWidth="10.83203125" defaultRowHeight="12" x14ac:dyDescent="0"/>
  <cols>
    <col min="1" max="16384" width="10.83203125" style="63"/>
  </cols>
  <sheetData>
    <row r="1" spans="1:25">
      <c r="A1" s="291"/>
      <c r="B1" s="291"/>
      <c r="C1" s="291"/>
      <c r="D1" s="291"/>
      <c r="E1" s="291"/>
      <c r="F1" s="291"/>
      <c r="G1" s="291"/>
      <c r="H1" s="291"/>
      <c r="I1" s="291"/>
      <c r="J1" s="291"/>
      <c r="K1" s="291"/>
      <c r="L1" s="291"/>
      <c r="M1" s="62"/>
    </row>
    <row r="2" spans="1:25">
      <c r="A2" s="291"/>
      <c r="B2" s="291"/>
      <c r="C2" s="291"/>
      <c r="D2" s="291"/>
      <c r="E2" s="291"/>
      <c r="F2" s="291"/>
      <c r="G2" s="291"/>
      <c r="H2" s="291"/>
      <c r="I2" s="291"/>
      <c r="J2" s="291"/>
      <c r="K2" s="291"/>
      <c r="L2" s="291"/>
      <c r="M2" s="62"/>
    </row>
    <row r="3" spans="1:25">
      <c r="A3" s="291"/>
      <c r="B3" s="291"/>
      <c r="C3" s="291"/>
      <c r="D3" s="291"/>
      <c r="E3" s="291"/>
      <c r="F3" s="291"/>
      <c r="G3" s="291"/>
      <c r="H3" s="291"/>
      <c r="I3" s="291"/>
      <c r="J3" s="291"/>
      <c r="K3" s="291"/>
      <c r="L3" s="291"/>
      <c r="M3" s="62"/>
    </row>
    <row r="4" spans="1:25">
      <c r="A4" s="291"/>
      <c r="B4" s="291"/>
      <c r="C4" s="291"/>
      <c r="D4" s="291"/>
      <c r="E4" s="291"/>
      <c r="F4" s="291"/>
      <c r="G4" s="291"/>
      <c r="H4" s="291"/>
      <c r="I4" s="291"/>
      <c r="J4" s="291"/>
      <c r="K4" s="291"/>
      <c r="L4" s="291"/>
      <c r="M4" s="62"/>
    </row>
    <row r="5" spans="1:25" ht="6" customHeight="1">
      <c r="A5" s="291"/>
      <c r="B5" s="291"/>
      <c r="C5" s="291"/>
      <c r="D5" s="291"/>
      <c r="E5" s="291"/>
      <c r="F5" s="291"/>
      <c r="G5" s="291"/>
      <c r="H5" s="291"/>
      <c r="I5" s="291"/>
      <c r="J5" s="291"/>
      <c r="K5" s="291"/>
      <c r="L5" s="291"/>
      <c r="M5" s="62"/>
    </row>
    <row r="6" spans="1:25" ht="15">
      <c r="A6" s="289" t="s">
        <v>0</v>
      </c>
      <c r="B6" s="289"/>
      <c r="C6" s="289"/>
      <c r="D6" s="289"/>
      <c r="E6" s="289"/>
      <c r="F6" s="289"/>
      <c r="G6" s="289"/>
      <c r="H6" s="289"/>
      <c r="I6" s="289"/>
      <c r="J6" s="289"/>
      <c r="K6" s="289"/>
      <c r="L6" s="289"/>
      <c r="M6" s="64"/>
      <c r="N6" s="64"/>
      <c r="O6" s="64"/>
      <c r="P6" s="64"/>
      <c r="Q6" s="64"/>
      <c r="R6" s="64"/>
      <c r="S6" s="64"/>
      <c r="T6" s="64"/>
      <c r="U6" s="64"/>
      <c r="V6" s="64"/>
      <c r="W6" s="64"/>
      <c r="X6" s="64"/>
      <c r="Y6" s="64"/>
    </row>
    <row r="7" spans="1:25" ht="18" customHeight="1">
      <c r="A7" s="290" t="s">
        <v>734</v>
      </c>
      <c r="B7" s="290"/>
      <c r="C7" s="290"/>
      <c r="D7" s="290"/>
      <c r="E7" s="290"/>
      <c r="F7" s="290"/>
      <c r="G7" s="290"/>
      <c r="H7" s="290"/>
      <c r="I7" s="290"/>
      <c r="J7" s="290"/>
      <c r="K7" s="290"/>
      <c r="L7" s="290"/>
      <c r="M7" s="64"/>
      <c r="N7" s="64"/>
      <c r="O7" s="64"/>
      <c r="P7" s="64"/>
      <c r="Q7" s="64"/>
      <c r="R7" s="64"/>
      <c r="S7" s="64"/>
      <c r="T7" s="64"/>
      <c r="U7" s="64"/>
      <c r="V7" s="64"/>
      <c r="W7" s="64"/>
      <c r="X7" s="64"/>
      <c r="Y7" s="64"/>
    </row>
    <row r="8" spans="1:25" ht="8.25" customHeight="1">
      <c r="A8" s="65"/>
      <c r="B8" s="65"/>
      <c r="C8" s="65"/>
      <c r="D8" s="65"/>
      <c r="E8" s="65"/>
      <c r="F8" s="65"/>
      <c r="G8" s="65"/>
      <c r="H8" s="65"/>
      <c r="I8" s="65"/>
      <c r="J8" s="65"/>
      <c r="K8" s="65"/>
      <c r="L8" s="65"/>
    </row>
    <row r="9" spans="1:25" ht="8.25" customHeight="1" thickBot="1">
      <c r="A9" s="65"/>
      <c r="B9" s="65"/>
      <c r="C9" s="65"/>
      <c r="D9" s="65"/>
      <c r="E9" s="65"/>
      <c r="F9" s="65"/>
      <c r="G9" s="65"/>
      <c r="H9" s="65"/>
      <c r="I9" s="65"/>
      <c r="J9" s="65"/>
      <c r="K9" s="65"/>
      <c r="L9" s="65"/>
    </row>
    <row r="10" spans="1:25" ht="33.75" customHeight="1" thickBot="1">
      <c r="A10" s="295" t="s">
        <v>714</v>
      </c>
      <c r="B10" s="296"/>
      <c r="C10" s="296"/>
      <c r="D10" s="296"/>
      <c r="E10" s="296"/>
      <c r="F10" s="296"/>
      <c r="G10" s="296"/>
      <c r="H10" s="296"/>
      <c r="I10" s="296"/>
      <c r="J10" s="296"/>
      <c r="K10" s="296"/>
      <c r="L10" s="297"/>
    </row>
    <row r="11" spans="1:25" ht="20.25" customHeight="1" thickBot="1">
      <c r="A11" s="247" t="s">
        <v>163</v>
      </c>
      <c r="B11" s="248"/>
      <c r="C11" s="248"/>
      <c r="D11" s="248"/>
      <c r="E11" s="248"/>
      <c r="F11" s="248"/>
      <c r="G11" s="248"/>
      <c r="H11" s="248"/>
      <c r="I11" s="248"/>
      <c r="J11" s="248"/>
      <c r="K11" s="248"/>
      <c r="L11" s="249"/>
    </row>
    <row r="12" spans="1:25" ht="15.75" customHeight="1">
      <c r="A12" s="292" t="s">
        <v>156</v>
      </c>
      <c r="B12" s="293"/>
      <c r="C12" s="293"/>
      <c r="D12" s="294"/>
      <c r="E12" s="283" t="s">
        <v>167</v>
      </c>
      <c r="F12" s="284"/>
      <c r="G12" s="284"/>
      <c r="H12" s="284"/>
      <c r="I12" s="284"/>
      <c r="J12" s="284"/>
      <c r="K12" s="284"/>
      <c r="L12" s="285"/>
    </row>
    <row r="13" spans="1:25" ht="15.75" customHeight="1">
      <c r="A13" s="250" t="s">
        <v>157</v>
      </c>
      <c r="B13" s="251"/>
      <c r="C13" s="251"/>
      <c r="D13" s="252"/>
      <c r="E13" s="283" t="s">
        <v>166</v>
      </c>
      <c r="F13" s="284"/>
      <c r="G13" s="284"/>
      <c r="H13" s="284"/>
      <c r="I13" s="284"/>
      <c r="J13" s="284"/>
      <c r="K13" s="284"/>
      <c r="L13" s="285"/>
    </row>
    <row r="14" spans="1:25" ht="30" customHeight="1">
      <c r="A14" s="250" t="s">
        <v>178</v>
      </c>
      <c r="B14" s="251"/>
      <c r="C14" s="251"/>
      <c r="D14" s="252"/>
      <c r="E14" s="232" t="s">
        <v>170</v>
      </c>
      <c r="F14" s="233"/>
      <c r="G14" s="233"/>
      <c r="H14" s="233"/>
      <c r="I14" s="233"/>
      <c r="J14" s="233"/>
      <c r="K14" s="233"/>
      <c r="L14" s="234"/>
    </row>
    <row r="15" spans="1:25" ht="30" customHeight="1">
      <c r="A15" s="250" t="s">
        <v>169</v>
      </c>
      <c r="B15" s="251"/>
      <c r="C15" s="251"/>
      <c r="D15" s="252"/>
      <c r="E15" s="232" t="s">
        <v>171</v>
      </c>
      <c r="F15" s="233"/>
      <c r="G15" s="233"/>
      <c r="H15" s="233"/>
      <c r="I15" s="233"/>
      <c r="J15" s="233"/>
      <c r="K15" s="233"/>
      <c r="L15" s="234"/>
    </row>
    <row r="16" spans="1:25" ht="15.75" customHeight="1">
      <c r="A16" s="250" t="s">
        <v>158</v>
      </c>
      <c r="B16" s="251"/>
      <c r="C16" s="251"/>
      <c r="D16" s="252"/>
      <c r="E16" s="232" t="s">
        <v>164</v>
      </c>
      <c r="F16" s="233"/>
      <c r="G16" s="233"/>
      <c r="H16" s="233"/>
      <c r="I16" s="233"/>
      <c r="J16" s="233"/>
      <c r="K16" s="233"/>
      <c r="L16" s="234"/>
    </row>
    <row r="17" spans="1:12" ht="15.75" customHeight="1">
      <c r="A17" s="250" t="s">
        <v>160</v>
      </c>
      <c r="B17" s="251"/>
      <c r="C17" s="251"/>
      <c r="D17" s="252"/>
      <c r="E17" s="232" t="s">
        <v>165</v>
      </c>
      <c r="F17" s="233"/>
      <c r="G17" s="233"/>
      <c r="H17" s="233"/>
      <c r="I17" s="233"/>
      <c r="J17" s="233"/>
      <c r="K17" s="233"/>
      <c r="L17" s="234"/>
    </row>
    <row r="18" spans="1:12" ht="30" customHeight="1">
      <c r="A18" s="250" t="s">
        <v>159</v>
      </c>
      <c r="B18" s="251"/>
      <c r="C18" s="251"/>
      <c r="D18" s="252"/>
      <c r="E18" s="232" t="s">
        <v>168</v>
      </c>
      <c r="F18" s="233"/>
      <c r="G18" s="233"/>
      <c r="H18" s="233"/>
      <c r="I18" s="233"/>
      <c r="J18" s="233"/>
      <c r="K18" s="233"/>
      <c r="L18" s="234"/>
    </row>
    <row r="19" spans="1:12" ht="15.75" customHeight="1">
      <c r="A19" s="250" t="s">
        <v>161</v>
      </c>
      <c r="B19" s="251"/>
      <c r="C19" s="251"/>
      <c r="D19" s="252"/>
      <c r="E19" s="232" t="s">
        <v>715</v>
      </c>
      <c r="F19" s="233"/>
      <c r="G19" s="233"/>
      <c r="H19" s="233"/>
      <c r="I19" s="233"/>
      <c r="J19" s="233"/>
      <c r="K19" s="233"/>
      <c r="L19" s="234"/>
    </row>
    <row r="20" spans="1:12" ht="15.75" customHeight="1">
      <c r="A20" s="250" t="s">
        <v>162</v>
      </c>
      <c r="B20" s="251"/>
      <c r="C20" s="251"/>
      <c r="D20" s="252"/>
      <c r="E20" s="232" t="s">
        <v>716</v>
      </c>
      <c r="F20" s="233"/>
      <c r="G20" s="233"/>
      <c r="H20" s="233"/>
      <c r="I20" s="233"/>
      <c r="J20" s="233"/>
      <c r="K20" s="233"/>
      <c r="L20" s="234"/>
    </row>
    <row r="21" spans="1:12" ht="15.75" customHeight="1">
      <c r="A21" s="226" t="s">
        <v>717</v>
      </c>
      <c r="B21" s="227"/>
      <c r="C21" s="227"/>
      <c r="D21" s="227"/>
      <c r="E21" s="227"/>
      <c r="F21" s="227"/>
      <c r="G21" s="227"/>
      <c r="H21" s="227"/>
      <c r="I21" s="227"/>
      <c r="J21" s="227"/>
      <c r="K21" s="227"/>
      <c r="L21" s="228"/>
    </row>
    <row r="22" spans="1:12" ht="18" customHeight="1">
      <c r="A22" s="250" t="s">
        <v>719</v>
      </c>
      <c r="B22" s="251"/>
      <c r="C22" s="251"/>
      <c r="D22" s="252"/>
      <c r="E22" s="232" t="s">
        <v>720</v>
      </c>
      <c r="F22" s="233"/>
      <c r="G22" s="233"/>
      <c r="H22" s="233"/>
      <c r="I22" s="233"/>
      <c r="J22" s="233"/>
      <c r="K22" s="233"/>
      <c r="L22" s="234"/>
    </row>
    <row r="23" spans="1:12" ht="30" customHeight="1">
      <c r="A23" s="250" t="s">
        <v>721</v>
      </c>
      <c r="B23" s="251"/>
      <c r="C23" s="251"/>
      <c r="D23" s="252"/>
      <c r="E23" s="232" t="s">
        <v>722</v>
      </c>
      <c r="F23" s="233"/>
      <c r="G23" s="233"/>
      <c r="H23" s="233"/>
      <c r="I23" s="233"/>
      <c r="J23" s="233"/>
      <c r="K23" s="233"/>
      <c r="L23" s="234"/>
    </row>
    <row r="24" spans="1:12" ht="30" customHeight="1">
      <c r="A24" s="250" t="s">
        <v>563</v>
      </c>
      <c r="B24" s="251"/>
      <c r="C24" s="251"/>
      <c r="D24" s="252"/>
      <c r="E24" s="232" t="s">
        <v>723</v>
      </c>
      <c r="F24" s="233"/>
      <c r="G24" s="233"/>
      <c r="H24" s="233"/>
      <c r="I24" s="233"/>
      <c r="J24" s="233"/>
      <c r="K24" s="233"/>
      <c r="L24" s="234"/>
    </row>
    <row r="25" spans="1:12" ht="15.75" customHeight="1">
      <c r="A25" s="250" t="s">
        <v>554</v>
      </c>
      <c r="B25" s="251"/>
      <c r="C25" s="251"/>
      <c r="D25" s="252"/>
      <c r="E25" s="232" t="s">
        <v>730</v>
      </c>
      <c r="F25" s="233"/>
      <c r="G25" s="233"/>
      <c r="H25" s="233"/>
      <c r="I25" s="233"/>
      <c r="J25" s="233"/>
      <c r="K25" s="233"/>
      <c r="L25" s="234"/>
    </row>
    <row r="26" spans="1:12" ht="15.75" customHeight="1">
      <c r="A26" s="250" t="s">
        <v>555</v>
      </c>
      <c r="B26" s="251"/>
      <c r="C26" s="251"/>
      <c r="D26" s="252"/>
      <c r="E26" s="232" t="s">
        <v>729</v>
      </c>
      <c r="F26" s="233"/>
      <c r="G26" s="233"/>
      <c r="H26" s="233"/>
      <c r="I26" s="233"/>
      <c r="J26" s="233"/>
      <c r="K26" s="233"/>
      <c r="L26" s="234"/>
    </row>
    <row r="27" spans="1:12" ht="15.75" customHeight="1">
      <c r="A27" s="250" t="s">
        <v>724</v>
      </c>
      <c r="B27" s="251"/>
      <c r="C27" s="251"/>
      <c r="D27" s="252"/>
      <c r="E27" s="232" t="s">
        <v>728</v>
      </c>
      <c r="F27" s="233"/>
      <c r="G27" s="233"/>
      <c r="H27" s="233"/>
      <c r="I27" s="233"/>
      <c r="J27" s="233"/>
      <c r="K27" s="233"/>
      <c r="L27" s="234"/>
    </row>
    <row r="28" spans="1:12" ht="27" customHeight="1">
      <c r="A28" s="250" t="s">
        <v>727</v>
      </c>
      <c r="B28" s="251"/>
      <c r="C28" s="251"/>
      <c r="D28" s="252"/>
      <c r="E28" s="232" t="s">
        <v>735</v>
      </c>
      <c r="F28" s="233"/>
      <c r="G28" s="233"/>
      <c r="H28" s="233"/>
      <c r="I28" s="233"/>
      <c r="J28" s="233"/>
      <c r="K28" s="233"/>
      <c r="L28" s="234"/>
    </row>
    <row r="29" spans="1:12" ht="39.75" customHeight="1">
      <c r="A29" s="250" t="s">
        <v>733</v>
      </c>
      <c r="B29" s="251"/>
      <c r="C29" s="251"/>
      <c r="D29" s="252"/>
      <c r="E29" s="232" t="s">
        <v>736</v>
      </c>
      <c r="F29" s="233"/>
      <c r="G29" s="233"/>
      <c r="H29" s="233"/>
      <c r="I29" s="233"/>
      <c r="J29" s="233"/>
      <c r="K29" s="233"/>
      <c r="L29" s="234"/>
    </row>
    <row r="30" spans="1:12" ht="30" customHeight="1">
      <c r="A30" s="250" t="s">
        <v>732</v>
      </c>
      <c r="B30" s="251"/>
      <c r="C30" s="251"/>
      <c r="D30" s="252"/>
      <c r="E30" s="232" t="s">
        <v>737</v>
      </c>
      <c r="F30" s="233"/>
      <c r="G30" s="233"/>
      <c r="H30" s="233"/>
      <c r="I30" s="233"/>
      <c r="J30" s="233"/>
      <c r="K30" s="233"/>
      <c r="L30" s="234"/>
    </row>
    <row r="31" spans="1:12" ht="54" customHeight="1">
      <c r="A31" s="250" t="s">
        <v>182</v>
      </c>
      <c r="B31" s="251"/>
      <c r="C31" s="251"/>
      <c r="D31" s="252"/>
      <c r="E31" s="232" t="s">
        <v>731</v>
      </c>
      <c r="F31" s="233"/>
      <c r="G31" s="233"/>
      <c r="H31" s="233"/>
      <c r="I31" s="233"/>
      <c r="J31" s="233"/>
      <c r="K31" s="233"/>
      <c r="L31" s="234"/>
    </row>
    <row r="32" spans="1:12" ht="54" customHeight="1">
      <c r="A32" s="250" t="s">
        <v>180</v>
      </c>
      <c r="B32" s="251"/>
      <c r="C32" s="251"/>
      <c r="D32" s="252"/>
      <c r="E32" s="232" t="s">
        <v>740</v>
      </c>
      <c r="F32" s="233"/>
      <c r="G32" s="233"/>
      <c r="H32" s="233"/>
      <c r="I32" s="233"/>
      <c r="J32" s="233"/>
      <c r="K32" s="233"/>
      <c r="L32" s="234"/>
    </row>
    <row r="33" spans="1:12" ht="53.25" customHeight="1">
      <c r="A33" s="250" t="s">
        <v>2</v>
      </c>
      <c r="B33" s="251"/>
      <c r="C33" s="251"/>
      <c r="D33" s="252"/>
      <c r="E33" s="232" t="s">
        <v>745</v>
      </c>
      <c r="F33" s="233"/>
      <c r="G33" s="233"/>
      <c r="H33" s="233"/>
      <c r="I33" s="233"/>
      <c r="J33" s="233"/>
      <c r="K33" s="233"/>
      <c r="L33" s="234"/>
    </row>
    <row r="34" spans="1:12" ht="65.25" customHeight="1">
      <c r="A34" s="250" t="s">
        <v>738</v>
      </c>
      <c r="B34" s="251"/>
      <c r="C34" s="251"/>
      <c r="D34" s="252"/>
      <c r="E34" s="232" t="s">
        <v>744</v>
      </c>
      <c r="F34" s="233"/>
      <c r="G34" s="233"/>
      <c r="H34" s="233"/>
      <c r="I34" s="233"/>
      <c r="J34" s="233"/>
      <c r="K34" s="233"/>
      <c r="L34" s="234"/>
    </row>
    <row r="35" spans="1:12" ht="54" customHeight="1">
      <c r="A35" s="250" t="s">
        <v>739</v>
      </c>
      <c r="B35" s="251"/>
      <c r="C35" s="251"/>
      <c r="D35" s="252"/>
      <c r="E35" s="232" t="s">
        <v>741</v>
      </c>
      <c r="F35" s="233"/>
      <c r="G35" s="233"/>
      <c r="H35" s="233"/>
      <c r="I35" s="233"/>
      <c r="J35" s="233"/>
      <c r="K35" s="233"/>
      <c r="L35" s="234"/>
    </row>
    <row r="36" spans="1:12" ht="104.25" customHeight="1">
      <c r="A36" s="250" t="s">
        <v>183</v>
      </c>
      <c r="B36" s="251"/>
      <c r="C36" s="251"/>
      <c r="D36" s="252"/>
      <c r="E36" s="232" t="s">
        <v>743</v>
      </c>
      <c r="F36" s="233"/>
      <c r="G36" s="233"/>
      <c r="H36" s="233"/>
      <c r="I36" s="233"/>
      <c r="J36" s="233"/>
      <c r="K36" s="233"/>
      <c r="L36" s="234"/>
    </row>
    <row r="37" spans="1:12" ht="15.75" customHeight="1">
      <c r="A37" s="280" t="s">
        <v>186</v>
      </c>
      <c r="B37" s="281"/>
      <c r="C37" s="281"/>
      <c r="D37" s="282"/>
      <c r="E37" s="286"/>
      <c r="F37" s="287"/>
      <c r="G37" s="287"/>
      <c r="H37" s="287"/>
      <c r="I37" s="287"/>
      <c r="J37" s="287"/>
      <c r="K37" s="287"/>
      <c r="L37" s="288"/>
    </row>
    <row r="38" spans="1:12" ht="65.25" customHeight="1">
      <c r="A38" s="277" t="s">
        <v>187</v>
      </c>
      <c r="B38" s="278"/>
      <c r="C38" s="278"/>
      <c r="D38" s="279"/>
      <c r="E38" s="283" t="s">
        <v>746</v>
      </c>
      <c r="F38" s="284"/>
      <c r="G38" s="284"/>
      <c r="H38" s="284"/>
      <c r="I38" s="284"/>
      <c r="J38" s="284"/>
      <c r="K38" s="284"/>
      <c r="L38" s="285"/>
    </row>
    <row r="39" spans="1:12" ht="65.25" customHeight="1">
      <c r="A39" s="250" t="s">
        <v>188</v>
      </c>
      <c r="B39" s="251"/>
      <c r="C39" s="251"/>
      <c r="D39" s="252"/>
      <c r="E39" s="283" t="s">
        <v>747</v>
      </c>
      <c r="F39" s="284"/>
      <c r="G39" s="284"/>
      <c r="H39" s="284"/>
      <c r="I39" s="284"/>
      <c r="J39" s="284"/>
      <c r="K39" s="284"/>
      <c r="L39" s="285"/>
    </row>
    <row r="40" spans="1:12" ht="15.75" customHeight="1">
      <c r="A40" s="280" t="s">
        <v>189</v>
      </c>
      <c r="B40" s="281"/>
      <c r="C40" s="281"/>
      <c r="D40" s="282"/>
      <c r="E40" s="286"/>
      <c r="F40" s="287"/>
      <c r="G40" s="287"/>
      <c r="H40" s="287"/>
      <c r="I40" s="287"/>
      <c r="J40" s="287"/>
      <c r="K40" s="287"/>
      <c r="L40" s="288"/>
    </row>
    <row r="41" spans="1:12" ht="65.25" customHeight="1">
      <c r="A41" s="277" t="s">
        <v>187</v>
      </c>
      <c r="B41" s="278"/>
      <c r="C41" s="278"/>
      <c r="D41" s="279"/>
      <c r="E41" s="283" t="s">
        <v>748</v>
      </c>
      <c r="F41" s="284"/>
      <c r="G41" s="284"/>
      <c r="H41" s="284"/>
      <c r="I41" s="284"/>
      <c r="J41" s="284"/>
      <c r="K41" s="284"/>
      <c r="L41" s="285"/>
    </row>
    <row r="42" spans="1:12" ht="65.25" customHeight="1">
      <c r="A42" s="250" t="s">
        <v>188</v>
      </c>
      <c r="B42" s="251"/>
      <c r="C42" s="251"/>
      <c r="D42" s="252"/>
      <c r="E42" s="283" t="s">
        <v>749</v>
      </c>
      <c r="F42" s="284"/>
      <c r="G42" s="284"/>
      <c r="H42" s="284"/>
      <c r="I42" s="284"/>
      <c r="J42" s="284"/>
      <c r="K42" s="284"/>
      <c r="L42" s="285"/>
    </row>
    <row r="43" spans="1:12" ht="15.75" customHeight="1">
      <c r="A43" s="280" t="s">
        <v>190</v>
      </c>
      <c r="B43" s="281"/>
      <c r="C43" s="281"/>
      <c r="D43" s="282"/>
      <c r="E43" s="286"/>
      <c r="F43" s="287"/>
      <c r="G43" s="287"/>
      <c r="H43" s="287"/>
      <c r="I43" s="287"/>
      <c r="J43" s="287"/>
      <c r="K43" s="287"/>
      <c r="L43" s="288"/>
    </row>
    <row r="44" spans="1:12" ht="65.25" customHeight="1">
      <c r="A44" s="277" t="s">
        <v>187</v>
      </c>
      <c r="B44" s="278"/>
      <c r="C44" s="278"/>
      <c r="D44" s="279"/>
      <c r="E44" s="283" t="s">
        <v>750</v>
      </c>
      <c r="F44" s="284"/>
      <c r="G44" s="284"/>
      <c r="H44" s="284"/>
      <c r="I44" s="284"/>
      <c r="J44" s="284"/>
      <c r="K44" s="284"/>
      <c r="L44" s="285"/>
    </row>
    <row r="45" spans="1:12" ht="65.25" customHeight="1">
      <c r="A45" s="250" t="s">
        <v>188</v>
      </c>
      <c r="B45" s="251"/>
      <c r="C45" s="251"/>
      <c r="D45" s="252"/>
      <c r="E45" s="283" t="s">
        <v>751</v>
      </c>
      <c r="F45" s="284"/>
      <c r="G45" s="284"/>
      <c r="H45" s="284"/>
      <c r="I45" s="284"/>
      <c r="J45" s="284"/>
      <c r="K45" s="284"/>
      <c r="L45" s="285"/>
    </row>
    <row r="46" spans="1:12" ht="15.75" customHeight="1">
      <c r="A46" s="226" t="s">
        <v>752</v>
      </c>
      <c r="B46" s="227"/>
      <c r="C46" s="227"/>
      <c r="D46" s="227"/>
      <c r="E46" s="227"/>
      <c r="F46" s="227"/>
      <c r="G46" s="227"/>
      <c r="H46" s="227"/>
      <c r="I46" s="227"/>
      <c r="J46" s="227"/>
      <c r="K46" s="227"/>
      <c r="L46" s="228"/>
    </row>
    <row r="47" spans="1:12" ht="54" customHeight="1">
      <c r="A47" s="250" t="s">
        <v>559</v>
      </c>
      <c r="B47" s="251"/>
      <c r="C47" s="251"/>
      <c r="D47" s="252"/>
      <c r="E47" s="232" t="s">
        <v>754</v>
      </c>
      <c r="F47" s="233"/>
      <c r="G47" s="233"/>
      <c r="H47" s="233"/>
      <c r="I47" s="233"/>
      <c r="J47" s="233"/>
      <c r="K47" s="233"/>
      <c r="L47" s="234"/>
    </row>
    <row r="48" spans="1:12" ht="54" customHeight="1">
      <c r="A48" s="250" t="s">
        <v>560</v>
      </c>
      <c r="B48" s="251"/>
      <c r="C48" s="251"/>
      <c r="D48" s="252"/>
      <c r="E48" s="232" t="s">
        <v>755</v>
      </c>
      <c r="F48" s="233"/>
      <c r="G48" s="233"/>
      <c r="H48" s="233"/>
      <c r="I48" s="233"/>
      <c r="J48" s="233"/>
      <c r="K48" s="233"/>
      <c r="L48" s="234"/>
    </row>
    <row r="49" spans="1:12" ht="54" customHeight="1">
      <c r="A49" s="250" t="s">
        <v>561</v>
      </c>
      <c r="B49" s="251"/>
      <c r="C49" s="251"/>
      <c r="D49" s="252"/>
      <c r="E49" s="232" t="s">
        <v>756</v>
      </c>
      <c r="F49" s="233"/>
      <c r="G49" s="233"/>
      <c r="H49" s="233"/>
      <c r="I49" s="233"/>
      <c r="J49" s="233"/>
      <c r="K49" s="233"/>
      <c r="L49" s="234"/>
    </row>
    <row r="50" spans="1:12" ht="54" customHeight="1">
      <c r="A50" s="250" t="s">
        <v>753</v>
      </c>
      <c r="B50" s="251"/>
      <c r="C50" s="251"/>
      <c r="D50" s="252"/>
      <c r="E50" s="232" t="s">
        <v>757</v>
      </c>
      <c r="F50" s="233"/>
      <c r="G50" s="233"/>
      <c r="H50" s="233"/>
      <c r="I50" s="233"/>
      <c r="J50" s="233"/>
      <c r="K50" s="233"/>
      <c r="L50" s="234"/>
    </row>
    <row r="51" spans="1:12" ht="27" customHeight="1">
      <c r="A51" s="250" t="s">
        <v>191</v>
      </c>
      <c r="B51" s="251"/>
      <c r="C51" s="251"/>
      <c r="D51" s="252"/>
      <c r="E51" s="232" t="s">
        <v>758</v>
      </c>
      <c r="F51" s="233"/>
      <c r="G51" s="233"/>
      <c r="H51" s="233"/>
      <c r="I51" s="233"/>
      <c r="J51" s="233"/>
      <c r="K51" s="233"/>
      <c r="L51" s="234"/>
    </row>
    <row r="52" spans="1:12" ht="27" customHeight="1">
      <c r="A52" s="250" t="s">
        <v>192</v>
      </c>
      <c r="B52" s="251"/>
      <c r="C52" s="251"/>
      <c r="D52" s="252"/>
      <c r="E52" s="232" t="s">
        <v>759</v>
      </c>
      <c r="F52" s="233"/>
      <c r="G52" s="233"/>
      <c r="H52" s="233"/>
      <c r="I52" s="233"/>
      <c r="J52" s="233"/>
      <c r="K52" s="233"/>
      <c r="L52" s="234"/>
    </row>
    <row r="53" spans="1:12" ht="65.25" customHeight="1">
      <c r="A53" s="250" t="s">
        <v>233</v>
      </c>
      <c r="B53" s="251"/>
      <c r="C53" s="251"/>
      <c r="D53" s="252"/>
      <c r="E53" s="232" t="s">
        <v>760</v>
      </c>
      <c r="F53" s="233"/>
      <c r="G53" s="233"/>
      <c r="H53" s="233"/>
      <c r="I53" s="233"/>
      <c r="J53" s="233"/>
      <c r="K53" s="233"/>
      <c r="L53" s="234"/>
    </row>
    <row r="54" spans="1:12" ht="15" customHeight="1">
      <c r="A54" s="226" t="s">
        <v>235</v>
      </c>
      <c r="B54" s="227"/>
      <c r="C54" s="227"/>
      <c r="D54" s="227"/>
      <c r="E54" s="227"/>
      <c r="F54" s="227"/>
      <c r="G54" s="227"/>
      <c r="H54" s="227"/>
      <c r="I54" s="227"/>
      <c r="J54" s="227"/>
      <c r="K54" s="227"/>
      <c r="L54" s="228"/>
    </row>
    <row r="55" spans="1:12" ht="39" customHeight="1">
      <c r="A55" s="229" t="s">
        <v>193</v>
      </c>
      <c r="B55" s="230"/>
      <c r="C55" s="230"/>
      <c r="D55" s="231"/>
      <c r="E55" s="256" t="s">
        <v>196</v>
      </c>
      <c r="F55" s="257"/>
      <c r="G55" s="257"/>
      <c r="H55" s="257"/>
      <c r="I55" s="257"/>
      <c r="J55" s="257"/>
      <c r="K55" s="257"/>
      <c r="L55" s="258"/>
    </row>
    <row r="56" spans="1:12" ht="15.75" customHeight="1">
      <c r="A56" s="268" t="s">
        <v>194</v>
      </c>
      <c r="B56" s="269"/>
      <c r="C56" s="269"/>
      <c r="D56" s="270"/>
      <c r="E56" s="298" t="s">
        <v>197</v>
      </c>
      <c r="F56" s="298"/>
      <c r="G56" s="298"/>
      <c r="H56" s="298"/>
      <c r="I56" s="298"/>
      <c r="J56" s="298"/>
      <c r="K56" s="298"/>
      <c r="L56" s="299"/>
    </row>
    <row r="57" spans="1:12" ht="15.75" customHeight="1">
      <c r="A57" s="250" t="s">
        <v>195</v>
      </c>
      <c r="B57" s="251"/>
      <c r="C57" s="251"/>
      <c r="D57" s="252"/>
      <c r="E57" s="232" t="s">
        <v>198</v>
      </c>
      <c r="F57" s="233"/>
      <c r="G57" s="233"/>
      <c r="H57" s="233"/>
      <c r="I57" s="233"/>
      <c r="J57" s="233"/>
      <c r="K57" s="233"/>
      <c r="L57" s="234"/>
    </row>
    <row r="58" spans="1:12" ht="30" customHeight="1">
      <c r="A58" s="274" t="s">
        <v>201</v>
      </c>
      <c r="B58" s="275"/>
      <c r="C58" s="275"/>
      <c r="D58" s="276"/>
      <c r="E58" s="256" t="s">
        <v>203</v>
      </c>
      <c r="F58" s="257"/>
      <c r="G58" s="257"/>
      <c r="H58" s="257"/>
      <c r="I58" s="257"/>
      <c r="J58" s="257"/>
      <c r="K58" s="257"/>
      <c r="L58" s="258"/>
    </row>
    <row r="59" spans="1:12" ht="15.75" customHeight="1">
      <c r="A59" s="268" t="s">
        <v>194</v>
      </c>
      <c r="B59" s="269"/>
      <c r="C59" s="269"/>
      <c r="D59" s="270"/>
      <c r="E59" s="298" t="s">
        <v>199</v>
      </c>
      <c r="F59" s="298"/>
      <c r="G59" s="298"/>
      <c r="H59" s="298"/>
      <c r="I59" s="298"/>
      <c r="J59" s="298"/>
      <c r="K59" s="298"/>
      <c r="L59" s="299"/>
    </row>
    <row r="60" spans="1:12" ht="15.75" customHeight="1">
      <c r="A60" s="250" t="s">
        <v>195</v>
      </c>
      <c r="B60" s="251"/>
      <c r="C60" s="251"/>
      <c r="D60" s="252"/>
      <c r="E60" s="298" t="s">
        <v>200</v>
      </c>
      <c r="F60" s="298"/>
      <c r="G60" s="298"/>
      <c r="H60" s="298"/>
      <c r="I60" s="298"/>
      <c r="J60" s="298"/>
      <c r="K60" s="298"/>
      <c r="L60" s="299"/>
    </row>
    <row r="61" spans="1:12" ht="30" customHeight="1">
      <c r="A61" s="274" t="s">
        <v>202</v>
      </c>
      <c r="B61" s="275"/>
      <c r="C61" s="275"/>
      <c r="D61" s="276"/>
      <c r="E61" s="232" t="s">
        <v>206</v>
      </c>
      <c r="F61" s="233"/>
      <c r="G61" s="233"/>
      <c r="H61" s="233"/>
      <c r="I61" s="233"/>
      <c r="J61" s="233"/>
      <c r="K61" s="233"/>
      <c r="L61" s="234"/>
    </row>
    <row r="62" spans="1:12" ht="15.75" customHeight="1">
      <c r="A62" s="268" t="s">
        <v>194</v>
      </c>
      <c r="B62" s="269"/>
      <c r="C62" s="269"/>
      <c r="D62" s="270"/>
      <c r="E62" s="298" t="s">
        <v>205</v>
      </c>
      <c r="F62" s="298"/>
      <c r="G62" s="298"/>
      <c r="H62" s="298"/>
      <c r="I62" s="298"/>
      <c r="J62" s="298"/>
      <c r="K62" s="298"/>
      <c r="L62" s="299"/>
    </row>
    <row r="63" spans="1:12" ht="15.75" customHeight="1">
      <c r="A63" s="250" t="s">
        <v>195</v>
      </c>
      <c r="B63" s="251"/>
      <c r="C63" s="251"/>
      <c r="D63" s="252"/>
      <c r="E63" s="298" t="s">
        <v>204</v>
      </c>
      <c r="F63" s="298"/>
      <c r="G63" s="298"/>
      <c r="H63" s="298"/>
      <c r="I63" s="298"/>
      <c r="J63" s="298"/>
      <c r="K63" s="298"/>
      <c r="L63" s="299"/>
    </row>
    <row r="64" spans="1:12" ht="27" customHeight="1">
      <c r="A64" s="274" t="s">
        <v>207</v>
      </c>
      <c r="B64" s="275"/>
      <c r="C64" s="275"/>
      <c r="D64" s="276"/>
      <c r="E64" s="232" t="s">
        <v>211</v>
      </c>
      <c r="F64" s="233"/>
      <c r="G64" s="233"/>
      <c r="H64" s="233"/>
      <c r="I64" s="233"/>
      <c r="J64" s="233"/>
      <c r="K64" s="233"/>
      <c r="L64" s="234"/>
    </row>
    <row r="65" spans="1:12" ht="15.75" customHeight="1">
      <c r="A65" s="268" t="s">
        <v>208</v>
      </c>
      <c r="B65" s="269"/>
      <c r="C65" s="269"/>
      <c r="D65" s="270"/>
      <c r="E65" s="232" t="s">
        <v>762</v>
      </c>
      <c r="F65" s="233"/>
      <c r="G65" s="233"/>
      <c r="H65" s="233"/>
      <c r="I65" s="233"/>
      <c r="J65" s="233"/>
      <c r="K65" s="233"/>
      <c r="L65" s="234"/>
    </row>
    <row r="66" spans="1:12" ht="27" customHeight="1">
      <c r="A66" s="274" t="s">
        <v>209</v>
      </c>
      <c r="B66" s="275"/>
      <c r="C66" s="275"/>
      <c r="D66" s="276"/>
      <c r="E66" s="232" t="s">
        <v>210</v>
      </c>
      <c r="F66" s="233"/>
      <c r="G66" s="233"/>
      <c r="H66" s="233"/>
      <c r="I66" s="233"/>
      <c r="J66" s="233"/>
      <c r="K66" s="233"/>
      <c r="L66" s="234"/>
    </row>
    <row r="67" spans="1:12" ht="15.75" customHeight="1">
      <c r="A67" s="268" t="s">
        <v>208</v>
      </c>
      <c r="B67" s="269"/>
      <c r="C67" s="269"/>
      <c r="D67" s="270"/>
      <c r="E67" s="232" t="s">
        <v>763</v>
      </c>
      <c r="F67" s="233"/>
      <c r="G67" s="233"/>
      <c r="H67" s="233"/>
      <c r="I67" s="233"/>
      <c r="J67" s="233"/>
      <c r="K67" s="233"/>
      <c r="L67" s="234"/>
    </row>
    <row r="68" spans="1:12" ht="30.75" customHeight="1">
      <c r="A68" s="274" t="s">
        <v>213</v>
      </c>
      <c r="B68" s="275"/>
      <c r="C68" s="275"/>
      <c r="D68" s="276"/>
      <c r="E68" s="232" t="s">
        <v>212</v>
      </c>
      <c r="F68" s="233"/>
      <c r="G68" s="233"/>
      <c r="H68" s="233"/>
      <c r="I68" s="233"/>
      <c r="J68" s="233"/>
      <c r="K68" s="233"/>
      <c r="L68" s="234"/>
    </row>
    <row r="69" spans="1:12" ht="15.75" customHeight="1">
      <c r="A69" s="268" t="s">
        <v>208</v>
      </c>
      <c r="B69" s="269"/>
      <c r="C69" s="269"/>
      <c r="D69" s="270"/>
      <c r="E69" s="232" t="s">
        <v>764</v>
      </c>
      <c r="F69" s="233"/>
      <c r="G69" s="233"/>
      <c r="H69" s="233"/>
      <c r="I69" s="233"/>
      <c r="J69" s="233"/>
      <c r="K69" s="233"/>
      <c r="L69" s="234"/>
    </row>
    <row r="70" spans="1:12" ht="40.5" customHeight="1" thickBot="1">
      <c r="A70" s="300" t="s">
        <v>236</v>
      </c>
      <c r="B70" s="301"/>
      <c r="C70" s="301"/>
      <c r="D70" s="301"/>
      <c r="E70" s="256" t="s">
        <v>237</v>
      </c>
      <c r="F70" s="257"/>
      <c r="G70" s="257"/>
      <c r="H70" s="257"/>
      <c r="I70" s="257"/>
      <c r="J70" s="257"/>
      <c r="K70" s="257"/>
      <c r="L70" s="258"/>
    </row>
    <row r="71" spans="1:12" ht="20.25" customHeight="1" thickBot="1">
      <c r="A71" s="247" t="s">
        <v>742</v>
      </c>
      <c r="B71" s="248"/>
      <c r="C71" s="248"/>
      <c r="D71" s="248"/>
      <c r="E71" s="248"/>
      <c r="F71" s="248"/>
      <c r="G71" s="248"/>
      <c r="H71" s="248"/>
      <c r="I71" s="248"/>
      <c r="J71" s="248"/>
      <c r="K71" s="248"/>
      <c r="L71" s="249"/>
    </row>
    <row r="72" spans="1:12" ht="27" customHeight="1">
      <c r="A72" s="274" t="s">
        <v>585</v>
      </c>
      <c r="B72" s="275"/>
      <c r="C72" s="275"/>
      <c r="D72" s="276"/>
      <c r="E72" s="232" t="s">
        <v>765</v>
      </c>
      <c r="F72" s="233"/>
      <c r="G72" s="233"/>
      <c r="H72" s="233"/>
      <c r="I72" s="233"/>
      <c r="J72" s="233"/>
      <c r="K72" s="233"/>
      <c r="L72" s="234"/>
    </row>
    <row r="73" spans="1:12" ht="15.75" customHeight="1">
      <c r="A73" s="305" t="s">
        <v>216</v>
      </c>
      <c r="B73" s="306"/>
      <c r="C73" s="306"/>
      <c r="D73" s="307"/>
      <c r="E73" s="232" t="s">
        <v>766</v>
      </c>
      <c r="F73" s="233"/>
      <c r="G73" s="233"/>
      <c r="H73" s="233"/>
      <c r="I73" s="233"/>
      <c r="J73" s="233"/>
      <c r="K73" s="233"/>
      <c r="L73" s="234"/>
    </row>
    <row r="74" spans="1:12" ht="27" customHeight="1">
      <c r="A74" s="302" t="s">
        <v>217</v>
      </c>
      <c r="B74" s="303"/>
      <c r="C74" s="303"/>
      <c r="D74" s="304"/>
      <c r="E74" s="232" t="s">
        <v>767</v>
      </c>
      <c r="F74" s="233"/>
      <c r="G74" s="233"/>
      <c r="H74" s="233"/>
      <c r="I74" s="233"/>
      <c r="J74" s="233"/>
      <c r="K74" s="233"/>
      <c r="L74" s="234"/>
    </row>
    <row r="75" spans="1:12" ht="39.75" customHeight="1">
      <c r="A75" s="305" t="s">
        <v>218</v>
      </c>
      <c r="B75" s="306"/>
      <c r="C75" s="306"/>
      <c r="D75" s="307"/>
      <c r="E75" s="232" t="s">
        <v>768</v>
      </c>
      <c r="F75" s="233"/>
      <c r="G75" s="233"/>
      <c r="H75" s="233"/>
      <c r="I75" s="233"/>
      <c r="J75" s="233"/>
      <c r="K75" s="233"/>
      <c r="L75" s="234"/>
    </row>
    <row r="76" spans="1:12" ht="27" customHeight="1">
      <c r="A76" s="268" t="s">
        <v>219</v>
      </c>
      <c r="B76" s="269"/>
      <c r="C76" s="269"/>
      <c r="D76" s="270"/>
      <c r="E76" s="232" t="s">
        <v>769</v>
      </c>
      <c r="F76" s="233"/>
      <c r="G76" s="233"/>
      <c r="H76" s="233"/>
      <c r="I76" s="233"/>
      <c r="J76" s="233"/>
      <c r="K76" s="233"/>
      <c r="L76" s="234"/>
    </row>
    <row r="77" spans="1:12" ht="27" customHeight="1">
      <c r="A77" s="274" t="s">
        <v>220</v>
      </c>
      <c r="B77" s="275"/>
      <c r="C77" s="275"/>
      <c r="D77" s="276"/>
      <c r="E77" s="232" t="s">
        <v>772</v>
      </c>
      <c r="F77" s="233"/>
      <c r="G77" s="233"/>
      <c r="H77" s="233"/>
      <c r="I77" s="233"/>
      <c r="J77" s="233"/>
      <c r="K77" s="233"/>
      <c r="L77" s="234"/>
    </row>
    <row r="78" spans="1:12" ht="27" customHeight="1">
      <c r="A78" s="305" t="s">
        <v>770</v>
      </c>
      <c r="B78" s="306"/>
      <c r="C78" s="306"/>
      <c r="D78" s="307"/>
      <c r="E78" s="232" t="s">
        <v>225</v>
      </c>
      <c r="F78" s="233"/>
      <c r="G78" s="233"/>
      <c r="H78" s="233"/>
      <c r="I78" s="233"/>
      <c r="J78" s="233"/>
      <c r="K78" s="233"/>
      <c r="L78" s="234"/>
    </row>
    <row r="79" spans="1:12" ht="27" customHeight="1">
      <c r="A79" s="268" t="s">
        <v>771</v>
      </c>
      <c r="B79" s="269"/>
      <c r="C79" s="269"/>
      <c r="D79" s="270"/>
      <c r="E79" s="232" t="s">
        <v>224</v>
      </c>
      <c r="F79" s="233"/>
      <c r="G79" s="233"/>
      <c r="H79" s="233"/>
      <c r="I79" s="233"/>
      <c r="J79" s="233"/>
      <c r="K79" s="233"/>
      <c r="L79" s="234"/>
    </row>
    <row r="80" spans="1:12" ht="27" customHeight="1">
      <c r="A80" s="274" t="s">
        <v>221</v>
      </c>
      <c r="B80" s="275"/>
      <c r="C80" s="275"/>
      <c r="D80" s="276"/>
      <c r="E80" s="232" t="s">
        <v>773</v>
      </c>
      <c r="F80" s="233"/>
      <c r="G80" s="233"/>
      <c r="H80" s="233"/>
      <c r="I80" s="233"/>
      <c r="J80" s="233"/>
      <c r="K80" s="233"/>
      <c r="L80" s="234"/>
    </row>
    <row r="81" spans="1:12" ht="27" customHeight="1">
      <c r="A81" s="305" t="s">
        <v>770</v>
      </c>
      <c r="B81" s="306"/>
      <c r="C81" s="306"/>
      <c r="D81" s="307"/>
      <c r="E81" s="232" t="s">
        <v>226</v>
      </c>
      <c r="F81" s="233"/>
      <c r="G81" s="233"/>
      <c r="H81" s="233"/>
      <c r="I81" s="233"/>
      <c r="J81" s="233"/>
      <c r="K81" s="233"/>
      <c r="L81" s="234"/>
    </row>
    <row r="82" spans="1:12" ht="27" customHeight="1">
      <c r="A82" s="268" t="s">
        <v>771</v>
      </c>
      <c r="B82" s="269"/>
      <c r="C82" s="269"/>
      <c r="D82" s="270"/>
      <c r="E82" s="232" t="s">
        <v>227</v>
      </c>
      <c r="F82" s="233"/>
      <c r="G82" s="233"/>
      <c r="H82" s="233"/>
      <c r="I82" s="233"/>
      <c r="J82" s="233"/>
      <c r="K82" s="233"/>
      <c r="L82" s="234"/>
    </row>
    <row r="83" spans="1:12" ht="27" customHeight="1">
      <c r="A83" s="274" t="s">
        <v>222</v>
      </c>
      <c r="B83" s="275"/>
      <c r="C83" s="275"/>
      <c r="D83" s="276"/>
      <c r="E83" s="232" t="s">
        <v>774</v>
      </c>
      <c r="F83" s="233"/>
      <c r="G83" s="233"/>
      <c r="H83" s="233"/>
      <c r="I83" s="233"/>
      <c r="J83" s="233"/>
      <c r="K83" s="233"/>
      <c r="L83" s="234"/>
    </row>
    <row r="84" spans="1:12" ht="27" customHeight="1">
      <c r="A84" s="305" t="s">
        <v>770</v>
      </c>
      <c r="B84" s="306"/>
      <c r="C84" s="306"/>
      <c r="D84" s="307"/>
      <c r="E84" s="232" t="s">
        <v>228</v>
      </c>
      <c r="F84" s="233"/>
      <c r="G84" s="233"/>
      <c r="H84" s="233"/>
      <c r="I84" s="233"/>
      <c r="J84" s="233"/>
      <c r="K84" s="233"/>
      <c r="L84" s="234"/>
    </row>
    <row r="85" spans="1:12" ht="17.25" customHeight="1">
      <c r="A85" s="268" t="s">
        <v>771</v>
      </c>
      <c r="B85" s="269"/>
      <c r="C85" s="269"/>
      <c r="D85" s="270"/>
      <c r="E85" s="232" t="s">
        <v>229</v>
      </c>
      <c r="F85" s="233"/>
      <c r="G85" s="233"/>
      <c r="H85" s="233"/>
      <c r="I85" s="233"/>
      <c r="J85" s="233"/>
      <c r="K85" s="233"/>
      <c r="L85" s="234"/>
    </row>
    <row r="86" spans="1:12" ht="27" customHeight="1">
      <c r="A86" s="274" t="s">
        <v>223</v>
      </c>
      <c r="B86" s="275"/>
      <c r="C86" s="275"/>
      <c r="D86" s="276"/>
      <c r="E86" s="232" t="s">
        <v>775</v>
      </c>
      <c r="F86" s="233"/>
      <c r="G86" s="233"/>
      <c r="H86" s="233"/>
      <c r="I86" s="233"/>
      <c r="J86" s="233"/>
      <c r="K86" s="233"/>
      <c r="L86" s="234"/>
    </row>
    <row r="87" spans="1:12" ht="17.5" customHeight="1">
      <c r="A87" s="305" t="s">
        <v>770</v>
      </c>
      <c r="B87" s="306"/>
      <c r="C87" s="306"/>
      <c r="D87" s="307"/>
      <c r="E87" s="232" t="s">
        <v>230</v>
      </c>
      <c r="F87" s="233"/>
      <c r="G87" s="233"/>
      <c r="H87" s="233"/>
      <c r="I87" s="233"/>
      <c r="J87" s="233"/>
      <c r="K87" s="233"/>
      <c r="L87" s="234"/>
    </row>
    <row r="88" spans="1:12" ht="17.5" customHeight="1">
      <c r="A88" s="268" t="s">
        <v>771</v>
      </c>
      <c r="B88" s="269"/>
      <c r="C88" s="269"/>
      <c r="D88" s="270"/>
      <c r="E88" s="232" t="s">
        <v>231</v>
      </c>
      <c r="F88" s="233"/>
      <c r="G88" s="233"/>
      <c r="H88" s="233"/>
      <c r="I88" s="233"/>
      <c r="J88" s="233"/>
      <c r="K88" s="233"/>
      <c r="L88" s="234"/>
    </row>
    <row r="89" spans="1:12" ht="15.75" customHeight="1">
      <c r="A89" s="226" t="s">
        <v>234</v>
      </c>
      <c r="B89" s="227"/>
      <c r="C89" s="227"/>
      <c r="D89" s="227"/>
      <c r="E89" s="227"/>
      <c r="F89" s="227"/>
      <c r="G89" s="227"/>
      <c r="H89" s="227"/>
      <c r="I89" s="227"/>
      <c r="J89" s="227"/>
      <c r="K89" s="227"/>
      <c r="L89" s="228"/>
    </row>
    <row r="90" spans="1:12" ht="27" customHeight="1">
      <c r="A90" s="250" t="s">
        <v>777</v>
      </c>
      <c r="B90" s="251"/>
      <c r="C90" s="251"/>
      <c r="D90" s="252"/>
      <c r="E90" s="232" t="s">
        <v>778</v>
      </c>
      <c r="F90" s="233"/>
      <c r="G90" s="233"/>
      <c r="H90" s="233"/>
      <c r="I90" s="233"/>
      <c r="J90" s="233"/>
      <c r="K90" s="233"/>
      <c r="L90" s="234"/>
    </row>
    <row r="91" spans="1:12" ht="17.25" customHeight="1">
      <c r="A91" s="250" t="s">
        <v>779</v>
      </c>
      <c r="B91" s="251"/>
      <c r="C91" s="251"/>
      <c r="D91" s="252"/>
      <c r="E91" s="232" t="s">
        <v>243</v>
      </c>
      <c r="F91" s="233"/>
      <c r="G91" s="233"/>
      <c r="H91" s="233"/>
      <c r="I91" s="233"/>
      <c r="J91" s="233"/>
      <c r="K91" s="233"/>
      <c r="L91" s="234"/>
    </row>
    <row r="92" spans="1:12" ht="17.25" customHeight="1">
      <c r="A92" s="250" t="s">
        <v>780</v>
      </c>
      <c r="B92" s="251"/>
      <c r="C92" s="251"/>
      <c r="D92" s="252"/>
      <c r="E92" s="232" t="s">
        <v>244</v>
      </c>
      <c r="F92" s="233"/>
      <c r="G92" s="233"/>
      <c r="H92" s="233"/>
      <c r="I92" s="233"/>
      <c r="J92" s="233"/>
      <c r="K92" s="233"/>
      <c r="L92" s="234"/>
    </row>
    <row r="93" spans="1:12" ht="27" customHeight="1">
      <c r="A93" s="250" t="s">
        <v>239</v>
      </c>
      <c r="B93" s="251"/>
      <c r="C93" s="251"/>
      <c r="D93" s="252"/>
      <c r="E93" s="232" t="s">
        <v>245</v>
      </c>
      <c r="F93" s="233"/>
      <c r="G93" s="233"/>
      <c r="H93" s="233"/>
      <c r="I93" s="233"/>
      <c r="J93" s="233"/>
      <c r="K93" s="233"/>
      <c r="L93" s="234"/>
    </row>
    <row r="94" spans="1:12" ht="54" customHeight="1">
      <c r="A94" s="238" t="s">
        <v>781</v>
      </c>
      <c r="B94" s="239"/>
      <c r="C94" s="239"/>
      <c r="D94" s="240"/>
      <c r="E94" s="232" t="s">
        <v>782</v>
      </c>
      <c r="F94" s="233"/>
      <c r="G94" s="233"/>
      <c r="H94" s="233"/>
      <c r="I94" s="233"/>
      <c r="J94" s="233"/>
      <c r="K94" s="233"/>
      <c r="L94" s="234"/>
    </row>
    <row r="95" spans="1:12" ht="27" customHeight="1">
      <c r="A95" s="250" t="s">
        <v>783</v>
      </c>
      <c r="B95" s="251"/>
      <c r="C95" s="251"/>
      <c r="D95" s="252"/>
      <c r="E95" s="232" t="s">
        <v>786</v>
      </c>
      <c r="F95" s="233"/>
      <c r="G95" s="233"/>
      <c r="H95" s="233"/>
      <c r="I95" s="233"/>
      <c r="J95" s="233"/>
      <c r="K95" s="233"/>
      <c r="L95" s="234"/>
    </row>
    <row r="96" spans="1:12" ht="27" customHeight="1">
      <c r="A96" s="250" t="s">
        <v>784</v>
      </c>
      <c r="B96" s="251"/>
      <c r="C96" s="251"/>
      <c r="D96" s="252"/>
      <c r="E96" s="232" t="s">
        <v>787</v>
      </c>
      <c r="F96" s="233"/>
      <c r="G96" s="233"/>
      <c r="H96" s="233"/>
      <c r="I96" s="233"/>
      <c r="J96" s="233"/>
      <c r="K96" s="233"/>
      <c r="L96" s="234"/>
    </row>
    <row r="97" spans="1:12" ht="40.5" customHeight="1">
      <c r="A97" s="250" t="s">
        <v>133</v>
      </c>
      <c r="B97" s="251"/>
      <c r="C97" s="251"/>
      <c r="D97" s="252"/>
      <c r="E97" s="232" t="s">
        <v>788</v>
      </c>
      <c r="F97" s="233"/>
      <c r="G97" s="233"/>
      <c r="H97" s="233"/>
      <c r="I97" s="233"/>
      <c r="J97" s="233"/>
      <c r="K97" s="233"/>
      <c r="L97" s="234"/>
    </row>
    <row r="98" spans="1:12" ht="15.75" customHeight="1">
      <c r="A98" s="226" t="s">
        <v>785</v>
      </c>
      <c r="B98" s="227"/>
      <c r="C98" s="227"/>
      <c r="D98" s="227"/>
      <c r="E98" s="227"/>
      <c r="F98" s="227"/>
      <c r="G98" s="227"/>
      <c r="H98" s="227"/>
      <c r="I98" s="227"/>
      <c r="J98" s="227"/>
      <c r="K98" s="227"/>
      <c r="L98" s="228"/>
    </row>
    <row r="99" spans="1:12" ht="27" customHeight="1">
      <c r="A99" s="250" t="s">
        <v>240</v>
      </c>
      <c r="B99" s="251"/>
      <c r="C99" s="251"/>
      <c r="D99" s="252"/>
      <c r="E99" s="232" t="s">
        <v>789</v>
      </c>
      <c r="F99" s="233"/>
      <c r="G99" s="233"/>
      <c r="H99" s="233"/>
      <c r="I99" s="233"/>
      <c r="J99" s="233"/>
      <c r="K99" s="233"/>
      <c r="L99" s="234"/>
    </row>
    <row r="100" spans="1:12" ht="27" customHeight="1">
      <c r="A100" s="250" t="s">
        <v>241</v>
      </c>
      <c r="B100" s="251"/>
      <c r="C100" s="251"/>
      <c r="D100" s="252"/>
      <c r="E100" s="232" t="s">
        <v>246</v>
      </c>
      <c r="F100" s="233"/>
      <c r="G100" s="233"/>
      <c r="H100" s="233"/>
      <c r="I100" s="233"/>
      <c r="J100" s="233"/>
      <c r="K100" s="233"/>
      <c r="L100" s="234"/>
    </row>
    <row r="101" spans="1:12" ht="39.75" customHeight="1" thickBot="1">
      <c r="A101" s="250" t="s">
        <v>242</v>
      </c>
      <c r="B101" s="251"/>
      <c r="C101" s="251"/>
      <c r="D101" s="252"/>
      <c r="E101" s="232" t="s">
        <v>247</v>
      </c>
      <c r="F101" s="233"/>
      <c r="G101" s="233"/>
      <c r="H101" s="233"/>
      <c r="I101" s="233"/>
      <c r="J101" s="233"/>
      <c r="K101" s="233"/>
      <c r="L101" s="234"/>
    </row>
    <row r="102" spans="1:12" ht="20.25" customHeight="1" thickBot="1">
      <c r="A102" s="247" t="s">
        <v>790</v>
      </c>
      <c r="B102" s="248"/>
      <c r="C102" s="248"/>
      <c r="D102" s="248"/>
      <c r="E102" s="248"/>
      <c r="F102" s="248"/>
      <c r="G102" s="248"/>
      <c r="H102" s="248"/>
      <c r="I102" s="248"/>
      <c r="J102" s="248"/>
      <c r="K102" s="248"/>
      <c r="L102" s="249"/>
    </row>
    <row r="103" spans="1:12" ht="15.75" customHeight="1">
      <c r="A103" s="226" t="s">
        <v>251</v>
      </c>
      <c r="B103" s="227"/>
      <c r="C103" s="227"/>
      <c r="D103" s="227"/>
      <c r="E103" s="227"/>
      <c r="F103" s="227"/>
      <c r="G103" s="227"/>
      <c r="H103" s="227"/>
      <c r="I103" s="227"/>
      <c r="J103" s="227"/>
      <c r="K103" s="227"/>
      <c r="L103" s="228"/>
    </row>
    <row r="104" spans="1:12" ht="39.75" customHeight="1">
      <c r="A104" s="274" t="s">
        <v>792</v>
      </c>
      <c r="B104" s="275"/>
      <c r="C104" s="275"/>
      <c r="D104" s="276"/>
      <c r="E104" s="232" t="s">
        <v>793</v>
      </c>
      <c r="F104" s="233"/>
      <c r="G104" s="233"/>
      <c r="H104" s="233"/>
      <c r="I104" s="233"/>
      <c r="J104" s="233"/>
      <c r="K104" s="233"/>
      <c r="L104" s="234"/>
    </row>
    <row r="105" spans="1:12" ht="27" customHeight="1">
      <c r="A105" s="268" t="s">
        <v>791</v>
      </c>
      <c r="B105" s="269"/>
      <c r="C105" s="269"/>
      <c r="D105" s="270"/>
      <c r="E105" s="232" t="s">
        <v>794</v>
      </c>
      <c r="F105" s="233"/>
      <c r="G105" s="233"/>
      <c r="H105" s="233"/>
      <c r="I105" s="233"/>
      <c r="J105" s="233"/>
      <c r="K105" s="233"/>
      <c r="L105" s="234"/>
    </row>
    <row r="106" spans="1:12" ht="54.75" customHeight="1">
      <c r="A106" s="250" t="s">
        <v>248</v>
      </c>
      <c r="B106" s="251"/>
      <c r="C106" s="251"/>
      <c r="D106" s="252"/>
      <c r="E106" s="232" t="s">
        <v>268</v>
      </c>
      <c r="F106" s="233"/>
      <c r="G106" s="233"/>
      <c r="H106" s="233"/>
      <c r="I106" s="233"/>
      <c r="J106" s="233"/>
      <c r="K106" s="233"/>
      <c r="L106" s="234"/>
    </row>
    <row r="107" spans="1:12" ht="55" customHeight="1">
      <c r="A107" s="250" t="s">
        <v>135</v>
      </c>
      <c r="B107" s="251"/>
      <c r="C107" s="251"/>
      <c r="D107" s="252"/>
      <c r="E107" s="271" t="s">
        <v>713</v>
      </c>
      <c r="F107" s="272"/>
      <c r="G107" s="272"/>
      <c r="H107" s="272"/>
      <c r="I107" s="272"/>
      <c r="J107" s="272"/>
      <c r="K107" s="272"/>
      <c r="L107" s="273"/>
    </row>
    <row r="108" spans="1:12" ht="55" customHeight="1">
      <c r="A108" s="250" t="s">
        <v>254</v>
      </c>
      <c r="B108" s="251"/>
      <c r="C108" s="251"/>
      <c r="D108" s="252"/>
      <c r="E108" s="271" t="s">
        <v>267</v>
      </c>
      <c r="F108" s="272"/>
      <c r="G108" s="272"/>
      <c r="H108" s="272"/>
      <c r="I108" s="272"/>
      <c r="J108" s="272"/>
      <c r="K108" s="272"/>
      <c r="L108" s="273"/>
    </row>
    <row r="109" spans="1:12" ht="55" customHeight="1">
      <c r="A109" s="250" t="s">
        <v>136</v>
      </c>
      <c r="B109" s="251"/>
      <c r="C109" s="251"/>
      <c r="D109" s="252"/>
      <c r="E109" s="271" t="s">
        <v>269</v>
      </c>
      <c r="F109" s="272"/>
      <c r="G109" s="272"/>
      <c r="H109" s="272"/>
      <c r="I109" s="272"/>
      <c r="J109" s="272"/>
      <c r="K109" s="272"/>
      <c r="L109" s="273"/>
    </row>
    <row r="110" spans="1:12" ht="55" customHeight="1">
      <c r="A110" s="250" t="s">
        <v>137</v>
      </c>
      <c r="B110" s="251"/>
      <c r="C110" s="251"/>
      <c r="D110" s="252"/>
      <c r="E110" s="271" t="s">
        <v>270</v>
      </c>
      <c r="F110" s="272"/>
      <c r="G110" s="272"/>
      <c r="H110" s="272"/>
      <c r="I110" s="272"/>
      <c r="J110" s="272"/>
      <c r="K110" s="272"/>
      <c r="L110" s="273"/>
    </row>
    <row r="111" spans="1:12" ht="55" customHeight="1">
      <c r="A111" s="250" t="s">
        <v>138</v>
      </c>
      <c r="B111" s="251"/>
      <c r="C111" s="251"/>
      <c r="D111" s="252"/>
      <c r="E111" s="271" t="s">
        <v>271</v>
      </c>
      <c r="F111" s="272"/>
      <c r="G111" s="272"/>
      <c r="H111" s="272"/>
      <c r="I111" s="272"/>
      <c r="J111" s="272"/>
      <c r="K111" s="272"/>
      <c r="L111" s="273"/>
    </row>
    <row r="112" spans="1:12" ht="69" customHeight="1">
      <c r="A112" s="250" t="s">
        <v>249</v>
      </c>
      <c r="B112" s="251"/>
      <c r="C112" s="251"/>
      <c r="D112" s="252"/>
      <c r="E112" s="271" t="s">
        <v>272</v>
      </c>
      <c r="F112" s="272"/>
      <c r="G112" s="272"/>
      <c r="H112" s="272"/>
      <c r="I112" s="272"/>
      <c r="J112" s="272"/>
      <c r="K112" s="272"/>
      <c r="L112" s="273"/>
    </row>
    <row r="113" spans="1:12" ht="15.75" customHeight="1">
      <c r="A113" s="226" t="s">
        <v>252</v>
      </c>
      <c r="B113" s="227"/>
      <c r="C113" s="227"/>
      <c r="D113" s="227"/>
      <c r="E113" s="227"/>
      <c r="F113" s="227"/>
      <c r="G113" s="227"/>
      <c r="H113" s="227"/>
      <c r="I113" s="227"/>
      <c r="J113" s="227"/>
      <c r="K113" s="227"/>
      <c r="L113" s="228"/>
    </row>
    <row r="114" spans="1:12" ht="27" customHeight="1">
      <c r="A114" s="250" t="s">
        <v>240</v>
      </c>
      <c r="B114" s="251"/>
      <c r="C114" s="251"/>
      <c r="D114" s="252"/>
      <c r="E114" s="232" t="s">
        <v>253</v>
      </c>
      <c r="F114" s="233"/>
      <c r="G114" s="233"/>
      <c r="H114" s="233"/>
      <c r="I114" s="233"/>
      <c r="J114" s="233"/>
      <c r="K114" s="233"/>
      <c r="L114" s="234"/>
    </row>
    <row r="115" spans="1:12" ht="27" customHeight="1">
      <c r="A115" s="250" t="s">
        <v>241</v>
      </c>
      <c r="B115" s="251"/>
      <c r="C115" s="251"/>
      <c r="D115" s="252"/>
      <c r="E115" s="232" t="s">
        <v>246</v>
      </c>
      <c r="F115" s="233"/>
      <c r="G115" s="233"/>
      <c r="H115" s="233"/>
      <c r="I115" s="233"/>
      <c r="J115" s="233"/>
      <c r="K115" s="233"/>
      <c r="L115" s="234"/>
    </row>
    <row r="116" spans="1:12" ht="39.75" customHeight="1">
      <c r="A116" s="250" t="s">
        <v>242</v>
      </c>
      <c r="B116" s="251"/>
      <c r="C116" s="251"/>
      <c r="D116" s="252"/>
      <c r="E116" s="232" t="s">
        <v>247</v>
      </c>
      <c r="F116" s="233"/>
      <c r="G116" s="233"/>
      <c r="H116" s="233"/>
      <c r="I116" s="233"/>
      <c r="J116" s="233"/>
      <c r="K116" s="233"/>
      <c r="L116" s="234"/>
    </row>
    <row r="117" spans="1:12" ht="15.75" customHeight="1">
      <c r="A117" s="226" t="s">
        <v>250</v>
      </c>
      <c r="B117" s="227"/>
      <c r="C117" s="227"/>
      <c r="D117" s="227"/>
      <c r="E117" s="227"/>
      <c r="F117" s="227"/>
      <c r="G117" s="227"/>
      <c r="H117" s="227"/>
      <c r="I117" s="227"/>
      <c r="J117" s="227"/>
      <c r="K117" s="227"/>
      <c r="L117" s="228"/>
    </row>
    <row r="118" spans="1:12" ht="39.75" customHeight="1">
      <c r="A118" s="274" t="s">
        <v>259</v>
      </c>
      <c r="B118" s="275"/>
      <c r="C118" s="275"/>
      <c r="D118" s="276"/>
      <c r="E118" s="232" t="s">
        <v>264</v>
      </c>
      <c r="F118" s="233"/>
      <c r="G118" s="233"/>
      <c r="H118" s="233"/>
      <c r="I118" s="233"/>
      <c r="J118" s="233"/>
      <c r="K118" s="233"/>
      <c r="L118" s="234"/>
    </row>
    <row r="119" spans="1:12" ht="27" customHeight="1">
      <c r="A119" s="268" t="s">
        <v>143</v>
      </c>
      <c r="B119" s="269"/>
      <c r="C119" s="269"/>
      <c r="D119" s="270"/>
      <c r="E119" s="232" t="s">
        <v>260</v>
      </c>
      <c r="F119" s="233"/>
      <c r="G119" s="233"/>
      <c r="H119" s="233"/>
      <c r="I119" s="233"/>
      <c r="J119" s="233"/>
      <c r="K119" s="233"/>
      <c r="L119" s="234"/>
    </row>
    <row r="120" spans="1:12" ht="27" customHeight="1">
      <c r="A120" s="250" t="s">
        <v>139</v>
      </c>
      <c r="B120" s="251"/>
      <c r="C120" s="251"/>
      <c r="D120" s="252"/>
      <c r="E120" s="232" t="s">
        <v>261</v>
      </c>
      <c r="F120" s="233"/>
      <c r="G120" s="233"/>
      <c r="H120" s="233"/>
      <c r="I120" s="233"/>
      <c r="J120" s="233"/>
      <c r="K120" s="233"/>
      <c r="L120" s="234"/>
    </row>
    <row r="121" spans="1:12" ht="17.25" customHeight="1">
      <c r="A121" s="250" t="s">
        <v>257</v>
      </c>
      <c r="B121" s="251"/>
      <c r="C121" s="251"/>
      <c r="D121" s="252"/>
      <c r="E121" s="232" t="s">
        <v>262</v>
      </c>
      <c r="F121" s="233"/>
      <c r="G121" s="233"/>
      <c r="H121" s="233"/>
      <c r="I121" s="233"/>
      <c r="J121" s="233"/>
      <c r="K121" s="233"/>
      <c r="L121" s="234"/>
    </row>
    <row r="122" spans="1:12" ht="27" customHeight="1">
      <c r="A122" s="250" t="s">
        <v>258</v>
      </c>
      <c r="B122" s="251"/>
      <c r="C122" s="251"/>
      <c r="D122" s="252"/>
      <c r="E122" s="232" t="s">
        <v>263</v>
      </c>
      <c r="F122" s="233"/>
      <c r="G122" s="233"/>
      <c r="H122" s="233"/>
      <c r="I122" s="233"/>
      <c r="J122" s="233"/>
      <c r="K122" s="233"/>
      <c r="L122" s="234"/>
    </row>
    <row r="123" spans="1:12" ht="54.75" customHeight="1">
      <c r="A123" s="250" t="s">
        <v>249</v>
      </c>
      <c r="B123" s="251"/>
      <c r="C123" s="251"/>
      <c r="D123" s="252"/>
      <c r="E123" s="232" t="s">
        <v>265</v>
      </c>
      <c r="F123" s="233"/>
      <c r="G123" s="233"/>
      <c r="H123" s="233"/>
      <c r="I123" s="233"/>
      <c r="J123" s="233"/>
      <c r="K123" s="233"/>
      <c r="L123" s="234"/>
    </row>
    <row r="124" spans="1:12" ht="15.75" customHeight="1">
      <c r="A124" s="226" t="s">
        <v>255</v>
      </c>
      <c r="B124" s="227"/>
      <c r="C124" s="227"/>
      <c r="D124" s="227"/>
      <c r="E124" s="227"/>
      <c r="F124" s="227"/>
      <c r="G124" s="227"/>
      <c r="H124" s="227"/>
      <c r="I124" s="227"/>
      <c r="J124" s="227"/>
      <c r="K124" s="227"/>
      <c r="L124" s="228"/>
    </row>
    <row r="125" spans="1:12" ht="27" customHeight="1">
      <c r="A125" s="250" t="s">
        <v>240</v>
      </c>
      <c r="B125" s="251"/>
      <c r="C125" s="251"/>
      <c r="D125" s="252"/>
      <c r="E125" s="232" t="s">
        <v>256</v>
      </c>
      <c r="F125" s="233"/>
      <c r="G125" s="233"/>
      <c r="H125" s="233"/>
      <c r="I125" s="233"/>
      <c r="J125" s="233"/>
      <c r="K125" s="233"/>
      <c r="L125" s="234"/>
    </row>
    <row r="126" spans="1:12" ht="27" customHeight="1">
      <c r="A126" s="250" t="s">
        <v>241</v>
      </c>
      <c r="B126" s="251"/>
      <c r="C126" s="251"/>
      <c r="D126" s="252"/>
      <c r="E126" s="232" t="s">
        <v>246</v>
      </c>
      <c r="F126" s="233"/>
      <c r="G126" s="233"/>
      <c r="H126" s="233"/>
      <c r="I126" s="233"/>
      <c r="J126" s="233"/>
      <c r="K126" s="233"/>
      <c r="L126" s="234"/>
    </row>
    <row r="127" spans="1:12" ht="40.5" customHeight="1">
      <c r="A127" s="250" t="s">
        <v>242</v>
      </c>
      <c r="B127" s="251"/>
      <c r="C127" s="251"/>
      <c r="D127" s="252"/>
      <c r="E127" s="232" t="s">
        <v>247</v>
      </c>
      <c r="F127" s="233"/>
      <c r="G127" s="233"/>
      <c r="H127" s="233"/>
      <c r="I127" s="233"/>
      <c r="J127" s="233"/>
      <c r="K127" s="233"/>
      <c r="L127" s="234"/>
    </row>
    <row r="128" spans="1:12" ht="15.75" customHeight="1">
      <c r="A128" s="226" t="s">
        <v>266</v>
      </c>
      <c r="B128" s="227"/>
      <c r="C128" s="227"/>
      <c r="D128" s="227"/>
      <c r="E128" s="227"/>
      <c r="F128" s="227"/>
      <c r="G128" s="227"/>
      <c r="H128" s="227"/>
      <c r="I128" s="227"/>
      <c r="J128" s="227"/>
      <c r="K128" s="227"/>
      <c r="L128" s="228"/>
    </row>
    <row r="129" spans="1:12" ht="27" customHeight="1">
      <c r="A129" s="250" t="s">
        <v>248</v>
      </c>
      <c r="B129" s="251"/>
      <c r="C129" s="251"/>
      <c r="D129" s="252"/>
      <c r="E129" s="232" t="s">
        <v>275</v>
      </c>
      <c r="F129" s="233"/>
      <c r="G129" s="233"/>
      <c r="H129" s="233"/>
      <c r="I129" s="233"/>
      <c r="J129" s="233"/>
      <c r="K129" s="233"/>
      <c r="L129" s="234"/>
    </row>
    <row r="130" spans="1:12" ht="39.75" customHeight="1">
      <c r="A130" s="250" t="s">
        <v>249</v>
      </c>
      <c r="B130" s="251"/>
      <c r="C130" s="251"/>
      <c r="D130" s="252"/>
      <c r="E130" s="232" t="s">
        <v>276</v>
      </c>
      <c r="F130" s="233"/>
      <c r="G130" s="233"/>
      <c r="H130" s="233"/>
      <c r="I130" s="233"/>
      <c r="J130" s="233"/>
      <c r="K130" s="233"/>
      <c r="L130" s="234"/>
    </row>
    <row r="131" spans="1:12" ht="15.75" customHeight="1">
      <c r="A131" s="226" t="s">
        <v>273</v>
      </c>
      <c r="B131" s="227"/>
      <c r="C131" s="227"/>
      <c r="D131" s="227"/>
      <c r="E131" s="227"/>
      <c r="F131" s="227"/>
      <c r="G131" s="227"/>
      <c r="H131" s="227"/>
      <c r="I131" s="227"/>
      <c r="J131" s="227"/>
      <c r="K131" s="227"/>
      <c r="L131" s="228"/>
    </row>
    <row r="132" spans="1:12" ht="15.75" customHeight="1">
      <c r="A132" s="250" t="s">
        <v>240</v>
      </c>
      <c r="B132" s="251"/>
      <c r="C132" s="251"/>
      <c r="D132" s="252"/>
      <c r="E132" s="232" t="s">
        <v>274</v>
      </c>
      <c r="F132" s="233"/>
      <c r="G132" s="233"/>
      <c r="H132" s="233"/>
      <c r="I132" s="233"/>
      <c r="J132" s="233"/>
      <c r="K132" s="233"/>
      <c r="L132" s="234"/>
    </row>
    <row r="133" spans="1:12" ht="27" customHeight="1">
      <c r="A133" s="250" t="s">
        <v>241</v>
      </c>
      <c r="B133" s="251"/>
      <c r="C133" s="251"/>
      <c r="D133" s="252"/>
      <c r="E133" s="232" t="s">
        <v>246</v>
      </c>
      <c r="F133" s="233"/>
      <c r="G133" s="233"/>
      <c r="H133" s="233"/>
      <c r="I133" s="233"/>
      <c r="J133" s="233"/>
      <c r="K133" s="233"/>
      <c r="L133" s="234"/>
    </row>
    <row r="134" spans="1:12" ht="40.5" customHeight="1" thickBot="1">
      <c r="A134" s="250" t="s">
        <v>242</v>
      </c>
      <c r="B134" s="251"/>
      <c r="C134" s="251"/>
      <c r="D134" s="252"/>
      <c r="E134" s="232" t="s">
        <v>247</v>
      </c>
      <c r="F134" s="233"/>
      <c r="G134" s="233"/>
      <c r="H134" s="233"/>
      <c r="I134" s="233"/>
      <c r="J134" s="233"/>
      <c r="K134" s="233"/>
      <c r="L134" s="234"/>
    </row>
    <row r="135" spans="1:12" ht="20.25" customHeight="1" thickBot="1">
      <c r="A135" s="247" t="s">
        <v>277</v>
      </c>
      <c r="B135" s="248"/>
      <c r="C135" s="248"/>
      <c r="D135" s="248"/>
      <c r="E135" s="248"/>
      <c r="F135" s="248"/>
      <c r="G135" s="248"/>
      <c r="H135" s="248"/>
      <c r="I135" s="248"/>
      <c r="J135" s="248"/>
      <c r="K135" s="248"/>
      <c r="L135" s="249"/>
    </row>
    <row r="136" spans="1:12" ht="27" customHeight="1">
      <c r="A136" s="250" t="s">
        <v>279</v>
      </c>
      <c r="B136" s="251"/>
      <c r="C136" s="251"/>
      <c r="D136" s="252"/>
      <c r="E136" s="232" t="s">
        <v>408</v>
      </c>
      <c r="F136" s="233"/>
      <c r="G136" s="233"/>
      <c r="H136" s="233"/>
      <c r="I136" s="233"/>
      <c r="J136" s="233"/>
      <c r="K136" s="233"/>
      <c r="L136" s="234"/>
    </row>
    <row r="137" spans="1:12" ht="27" customHeight="1">
      <c r="A137" s="250" t="s">
        <v>280</v>
      </c>
      <c r="B137" s="251"/>
      <c r="C137" s="251"/>
      <c r="D137" s="252"/>
      <c r="E137" s="232" t="s">
        <v>284</v>
      </c>
      <c r="F137" s="233"/>
      <c r="G137" s="233"/>
      <c r="H137" s="233"/>
      <c r="I137" s="233"/>
      <c r="J137" s="233"/>
      <c r="K137" s="233"/>
      <c r="L137" s="234"/>
    </row>
    <row r="138" spans="1:12" ht="27" customHeight="1">
      <c r="A138" s="250" t="s">
        <v>281</v>
      </c>
      <c r="B138" s="251"/>
      <c r="C138" s="251"/>
      <c r="D138" s="252"/>
      <c r="E138" s="232" t="s">
        <v>409</v>
      </c>
      <c r="F138" s="233"/>
      <c r="G138" s="233"/>
      <c r="H138" s="233"/>
      <c r="I138" s="233"/>
      <c r="J138" s="233"/>
      <c r="K138" s="233"/>
      <c r="L138" s="234"/>
    </row>
    <row r="139" spans="1:12" ht="15.75" customHeight="1">
      <c r="A139" s="226" t="s">
        <v>285</v>
      </c>
      <c r="B139" s="227"/>
      <c r="C139" s="227"/>
      <c r="D139" s="227"/>
      <c r="E139" s="227"/>
      <c r="F139" s="227"/>
      <c r="G139" s="227"/>
      <c r="H139" s="227"/>
      <c r="I139" s="227"/>
      <c r="J139" s="227"/>
      <c r="K139" s="227"/>
      <c r="L139" s="228"/>
    </row>
    <row r="140" spans="1:12" ht="15.75" customHeight="1">
      <c r="A140" s="250" t="s">
        <v>286</v>
      </c>
      <c r="B140" s="251"/>
      <c r="C140" s="251"/>
      <c r="D140" s="252"/>
      <c r="E140" s="232" t="s">
        <v>291</v>
      </c>
      <c r="F140" s="233"/>
      <c r="G140" s="233"/>
      <c r="H140" s="233"/>
      <c r="I140" s="233"/>
      <c r="J140" s="233"/>
      <c r="K140" s="233"/>
      <c r="L140" s="234"/>
    </row>
    <row r="141" spans="1:12" ht="54" customHeight="1">
      <c r="A141" s="250" t="s">
        <v>287</v>
      </c>
      <c r="B141" s="251"/>
      <c r="C141" s="251"/>
      <c r="D141" s="252"/>
      <c r="E141" s="232" t="s">
        <v>294</v>
      </c>
      <c r="F141" s="233"/>
      <c r="G141" s="233"/>
      <c r="H141" s="233"/>
      <c r="I141" s="233"/>
      <c r="J141" s="233"/>
      <c r="K141" s="233"/>
      <c r="L141" s="234"/>
    </row>
    <row r="142" spans="1:12" ht="54" customHeight="1">
      <c r="A142" s="250" t="s">
        <v>288</v>
      </c>
      <c r="B142" s="251"/>
      <c r="C142" s="251"/>
      <c r="D142" s="252"/>
      <c r="E142" s="232" t="s">
        <v>292</v>
      </c>
      <c r="F142" s="233"/>
      <c r="G142" s="233"/>
      <c r="H142" s="233"/>
      <c r="I142" s="233"/>
      <c r="J142" s="233"/>
      <c r="K142" s="233"/>
      <c r="L142" s="234"/>
    </row>
    <row r="143" spans="1:12" ht="54" customHeight="1">
      <c r="A143" s="250" t="s">
        <v>289</v>
      </c>
      <c r="B143" s="251"/>
      <c r="C143" s="251"/>
      <c r="D143" s="252"/>
      <c r="E143" s="232" t="s">
        <v>293</v>
      </c>
      <c r="F143" s="233"/>
      <c r="G143" s="233"/>
      <c r="H143" s="233"/>
      <c r="I143" s="233"/>
      <c r="J143" s="233"/>
      <c r="K143" s="233"/>
      <c r="L143" s="234"/>
    </row>
    <row r="144" spans="1:12" ht="27" customHeight="1">
      <c r="A144" s="250" t="s">
        <v>290</v>
      </c>
      <c r="B144" s="251"/>
      <c r="C144" s="251"/>
      <c r="D144" s="252"/>
      <c r="E144" s="232" t="s">
        <v>295</v>
      </c>
      <c r="F144" s="233"/>
      <c r="G144" s="233"/>
      <c r="H144" s="233"/>
      <c r="I144" s="233"/>
      <c r="J144" s="233"/>
      <c r="K144" s="233"/>
      <c r="L144" s="234"/>
    </row>
    <row r="145" spans="1:12" ht="15.75" customHeight="1">
      <c r="A145" s="226" t="s">
        <v>299</v>
      </c>
      <c r="B145" s="227"/>
      <c r="C145" s="227"/>
      <c r="D145" s="227"/>
      <c r="E145" s="227"/>
      <c r="F145" s="227"/>
      <c r="G145" s="227"/>
      <c r="H145" s="227"/>
      <c r="I145" s="227"/>
      <c r="J145" s="227"/>
      <c r="K145" s="227"/>
      <c r="L145" s="228"/>
    </row>
    <row r="146" spans="1:12" ht="27" customHeight="1">
      <c r="A146" s="250" t="s">
        <v>296</v>
      </c>
      <c r="B146" s="251"/>
      <c r="C146" s="251"/>
      <c r="D146" s="252"/>
      <c r="E146" s="232" t="s">
        <v>297</v>
      </c>
      <c r="F146" s="233"/>
      <c r="G146" s="233"/>
      <c r="H146" s="233"/>
      <c r="I146" s="233"/>
      <c r="J146" s="233"/>
      <c r="K146" s="233"/>
      <c r="L146" s="234"/>
    </row>
    <row r="147" spans="1:12" ht="39.75" customHeight="1">
      <c r="A147" s="250" t="s">
        <v>283</v>
      </c>
      <c r="B147" s="251"/>
      <c r="C147" s="251"/>
      <c r="D147" s="252"/>
      <c r="E147" s="232" t="s">
        <v>410</v>
      </c>
      <c r="F147" s="233"/>
      <c r="G147" s="233"/>
      <c r="H147" s="233"/>
      <c r="I147" s="233"/>
      <c r="J147" s="233"/>
      <c r="K147" s="233"/>
      <c r="L147" s="234"/>
    </row>
    <row r="148" spans="1:12" ht="55.5" customHeight="1">
      <c r="A148" s="250" t="s">
        <v>11</v>
      </c>
      <c r="B148" s="251"/>
      <c r="C148" s="251"/>
      <c r="D148" s="252"/>
      <c r="E148" s="232" t="s">
        <v>411</v>
      </c>
      <c r="F148" s="233"/>
      <c r="G148" s="233"/>
      <c r="H148" s="233"/>
      <c r="I148" s="233"/>
      <c r="J148" s="233"/>
      <c r="K148" s="233"/>
      <c r="L148" s="234"/>
    </row>
    <row r="149" spans="1:12" ht="27" customHeight="1">
      <c r="A149" s="250" t="s">
        <v>298</v>
      </c>
      <c r="B149" s="251"/>
      <c r="C149" s="251"/>
      <c r="D149" s="252"/>
      <c r="E149" s="232" t="s">
        <v>412</v>
      </c>
      <c r="F149" s="233"/>
      <c r="G149" s="233"/>
      <c r="H149" s="233"/>
      <c r="I149" s="233"/>
      <c r="J149" s="233"/>
      <c r="K149" s="233"/>
      <c r="L149" s="234"/>
    </row>
    <row r="150" spans="1:12" ht="27" customHeight="1">
      <c r="A150" s="250" t="s">
        <v>300</v>
      </c>
      <c r="B150" s="251"/>
      <c r="C150" s="251"/>
      <c r="D150" s="252"/>
      <c r="E150" s="232" t="s">
        <v>414</v>
      </c>
      <c r="F150" s="233"/>
      <c r="G150" s="233"/>
      <c r="H150" s="233"/>
      <c r="I150" s="233"/>
      <c r="J150" s="233"/>
      <c r="K150" s="233"/>
      <c r="L150" s="234"/>
    </row>
    <row r="151" spans="1:12" ht="27" customHeight="1">
      <c r="A151" s="250" t="s">
        <v>14</v>
      </c>
      <c r="B151" s="251"/>
      <c r="C151" s="251"/>
      <c r="D151" s="252"/>
      <c r="E151" s="232" t="s">
        <v>413</v>
      </c>
      <c r="F151" s="233"/>
      <c r="G151" s="233"/>
      <c r="H151" s="233"/>
      <c r="I151" s="233"/>
      <c r="J151" s="233"/>
      <c r="K151" s="233"/>
      <c r="L151" s="234"/>
    </row>
    <row r="152" spans="1:12" ht="69.75" customHeight="1">
      <c r="A152" s="250" t="s">
        <v>302</v>
      </c>
      <c r="B152" s="251"/>
      <c r="C152" s="251"/>
      <c r="D152" s="252"/>
      <c r="E152" s="232" t="s">
        <v>415</v>
      </c>
      <c r="F152" s="233"/>
      <c r="G152" s="233"/>
      <c r="H152" s="233"/>
      <c r="I152" s="233"/>
      <c r="J152" s="233"/>
      <c r="K152" s="233"/>
      <c r="L152" s="234"/>
    </row>
    <row r="153" spans="1:12" ht="27" customHeight="1">
      <c r="A153" s="238" t="s">
        <v>305</v>
      </c>
      <c r="B153" s="239"/>
      <c r="C153" s="239"/>
      <c r="D153" s="240"/>
      <c r="E153" s="232" t="s">
        <v>310</v>
      </c>
      <c r="F153" s="233"/>
      <c r="G153" s="233"/>
      <c r="H153" s="233"/>
      <c r="I153" s="233"/>
      <c r="J153" s="233"/>
      <c r="K153" s="233"/>
      <c r="L153" s="234"/>
    </row>
    <row r="154" spans="1:12" ht="27" customHeight="1">
      <c r="A154" s="238" t="s">
        <v>306</v>
      </c>
      <c r="B154" s="239"/>
      <c r="C154" s="239"/>
      <c r="D154" s="240"/>
      <c r="E154" s="232" t="s">
        <v>311</v>
      </c>
      <c r="F154" s="233"/>
      <c r="G154" s="233"/>
      <c r="H154" s="233"/>
      <c r="I154" s="233"/>
      <c r="J154" s="233"/>
      <c r="K154" s="233"/>
      <c r="L154" s="234"/>
    </row>
    <row r="155" spans="1:12" ht="39.75" customHeight="1">
      <c r="A155" s="238" t="s">
        <v>146</v>
      </c>
      <c r="B155" s="239"/>
      <c r="C155" s="239"/>
      <c r="D155" s="240"/>
      <c r="E155" s="232" t="s">
        <v>416</v>
      </c>
      <c r="F155" s="233"/>
      <c r="G155" s="233"/>
      <c r="H155" s="233"/>
      <c r="I155" s="233"/>
      <c r="J155" s="233"/>
      <c r="K155" s="233"/>
      <c r="L155" s="234"/>
    </row>
    <row r="156" spans="1:12" ht="27" customHeight="1">
      <c r="A156" s="229" t="s">
        <v>278</v>
      </c>
      <c r="B156" s="230"/>
      <c r="C156" s="230"/>
      <c r="D156" s="231"/>
      <c r="E156" s="232" t="s">
        <v>417</v>
      </c>
      <c r="F156" s="233"/>
      <c r="G156" s="233"/>
      <c r="H156" s="233"/>
      <c r="I156" s="233"/>
      <c r="J156" s="233"/>
      <c r="K156" s="233"/>
      <c r="L156" s="234"/>
    </row>
    <row r="157" spans="1:12" ht="27" customHeight="1">
      <c r="A157" s="268" t="s">
        <v>307</v>
      </c>
      <c r="B157" s="269"/>
      <c r="C157" s="269"/>
      <c r="D157" s="270"/>
      <c r="E157" s="232" t="s">
        <v>312</v>
      </c>
      <c r="F157" s="233"/>
      <c r="G157" s="233"/>
      <c r="H157" s="233"/>
      <c r="I157" s="233"/>
      <c r="J157" s="233"/>
      <c r="K157" s="233"/>
      <c r="L157" s="234"/>
    </row>
    <row r="158" spans="1:12" ht="15.75" customHeight="1">
      <c r="A158" s="226" t="s">
        <v>308</v>
      </c>
      <c r="B158" s="227"/>
      <c r="C158" s="227"/>
      <c r="D158" s="227"/>
      <c r="E158" s="227"/>
      <c r="F158" s="227"/>
      <c r="G158" s="227"/>
      <c r="H158" s="227"/>
      <c r="I158" s="227"/>
      <c r="J158" s="227"/>
      <c r="K158" s="227"/>
      <c r="L158" s="228"/>
    </row>
    <row r="159" spans="1:12" ht="27" customHeight="1">
      <c r="A159" s="250" t="s">
        <v>240</v>
      </c>
      <c r="B159" s="251"/>
      <c r="C159" s="251"/>
      <c r="D159" s="252"/>
      <c r="E159" s="232" t="s">
        <v>309</v>
      </c>
      <c r="F159" s="233"/>
      <c r="G159" s="233"/>
      <c r="H159" s="233"/>
      <c r="I159" s="233"/>
      <c r="J159" s="233"/>
      <c r="K159" s="233"/>
      <c r="L159" s="234"/>
    </row>
    <row r="160" spans="1:12" ht="27" customHeight="1">
      <c r="A160" s="250" t="s">
        <v>241</v>
      </c>
      <c r="B160" s="251"/>
      <c r="C160" s="251"/>
      <c r="D160" s="252"/>
      <c r="E160" s="232" t="s">
        <v>246</v>
      </c>
      <c r="F160" s="233"/>
      <c r="G160" s="233"/>
      <c r="H160" s="233"/>
      <c r="I160" s="233"/>
      <c r="J160" s="233"/>
      <c r="K160" s="233"/>
      <c r="L160" s="234"/>
    </row>
    <row r="161" spans="1:12" ht="41.25" customHeight="1" thickBot="1">
      <c r="A161" s="250" t="s">
        <v>242</v>
      </c>
      <c r="B161" s="251"/>
      <c r="C161" s="251"/>
      <c r="D161" s="252"/>
      <c r="E161" s="232" t="s">
        <v>247</v>
      </c>
      <c r="F161" s="233"/>
      <c r="G161" s="233"/>
      <c r="H161" s="233"/>
      <c r="I161" s="233"/>
      <c r="J161" s="233"/>
      <c r="K161" s="233"/>
      <c r="L161" s="234"/>
    </row>
    <row r="162" spans="1:12" ht="20.25" customHeight="1" thickBot="1">
      <c r="A162" s="247" t="s">
        <v>313</v>
      </c>
      <c r="B162" s="248"/>
      <c r="C162" s="248"/>
      <c r="D162" s="248"/>
      <c r="E162" s="248"/>
      <c r="F162" s="248"/>
      <c r="G162" s="248"/>
      <c r="H162" s="248"/>
      <c r="I162" s="248"/>
      <c r="J162" s="248"/>
      <c r="K162" s="248"/>
      <c r="L162" s="249"/>
    </row>
    <row r="163" spans="1:12" ht="15.75" customHeight="1">
      <c r="A163" s="226" t="s">
        <v>314</v>
      </c>
      <c r="B163" s="227"/>
      <c r="C163" s="227"/>
      <c r="D163" s="227"/>
      <c r="E163" s="227"/>
      <c r="F163" s="227"/>
      <c r="G163" s="227"/>
      <c r="H163" s="227"/>
      <c r="I163" s="227"/>
      <c r="J163" s="227"/>
      <c r="K163" s="227"/>
      <c r="L163" s="228"/>
    </row>
    <row r="164" spans="1:12" ht="55.5" customHeight="1">
      <c r="A164" s="250" t="s">
        <v>315</v>
      </c>
      <c r="B164" s="251"/>
      <c r="C164" s="251"/>
      <c r="D164" s="252"/>
      <c r="E164" s="232" t="s">
        <v>407</v>
      </c>
      <c r="F164" s="233"/>
      <c r="G164" s="233"/>
      <c r="H164" s="233"/>
      <c r="I164" s="233"/>
      <c r="J164" s="233"/>
      <c r="K164" s="233"/>
      <c r="L164" s="234"/>
    </row>
    <row r="165" spans="1:12" ht="15.75" customHeight="1">
      <c r="A165" s="226" t="s">
        <v>316</v>
      </c>
      <c r="B165" s="227"/>
      <c r="C165" s="227"/>
      <c r="D165" s="227"/>
      <c r="E165" s="227"/>
      <c r="F165" s="227"/>
      <c r="G165" s="227"/>
      <c r="H165" s="227"/>
      <c r="I165" s="227"/>
      <c r="J165" s="227"/>
      <c r="K165" s="227"/>
      <c r="L165" s="228"/>
    </row>
    <row r="166" spans="1:12" ht="27" customHeight="1">
      <c r="A166" s="229" t="s">
        <v>317</v>
      </c>
      <c r="B166" s="230"/>
      <c r="C166" s="230"/>
      <c r="D166" s="231"/>
      <c r="E166" s="232" t="s">
        <v>420</v>
      </c>
      <c r="F166" s="233"/>
      <c r="G166" s="233"/>
      <c r="H166" s="233"/>
      <c r="I166" s="233"/>
      <c r="J166" s="233"/>
      <c r="K166" s="233"/>
      <c r="L166" s="234"/>
    </row>
    <row r="167" spans="1:12" ht="27" customHeight="1">
      <c r="A167" s="235" t="s">
        <v>318</v>
      </c>
      <c r="B167" s="236"/>
      <c r="C167" s="236"/>
      <c r="D167" s="237"/>
      <c r="E167" s="232" t="s">
        <v>418</v>
      </c>
      <c r="F167" s="233"/>
      <c r="G167" s="233"/>
      <c r="H167" s="233"/>
      <c r="I167" s="233"/>
      <c r="J167" s="233"/>
      <c r="K167" s="233"/>
      <c r="L167" s="234"/>
    </row>
    <row r="168" spans="1:12" ht="27" customHeight="1">
      <c r="A168" s="238" t="s">
        <v>319</v>
      </c>
      <c r="B168" s="239"/>
      <c r="C168" s="239"/>
      <c r="D168" s="240"/>
      <c r="E168" s="232" t="s">
        <v>419</v>
      </c>
      <c r="F168" s="233"/>
      <c r="G168" s="233"/>
      <c r="H168" s="233"/>
      <c r="I168" s="233"/>
      <c r="J168" s="233"/>
      <c r="K168" s="233"/>
      <c r="L168" s="234"/>
    </row>
    <row r="169" spans="1:12" ht="39.75" customHeight="1">
      <c r="A169" s="238" t="s">
        <v>23</v>
      </c>
      <c r="B169" s="239"/>
      <c r="C169" s="239"/>
      <c r="D169" s="240"/>
      <c r="E169" s="232" t="s">
        <v>421</v>
      </c>
      <c r="F169" s="233"/>
      <c r="G169" s="233"/>
      <c r="H169" s="233"/>
      <c r="I169" s="233"/>
      <c r="J169" s="233"/>
      <c r="K169" s="233"/>
      <c r="L169" s="234"/>
    </row>
    <row r="170" spans="1:12" ht="27" customHeight="1">
      <c r="A170" s="238" t="s">
        <v>320</v>
      </c>
      <c r="B170" s="239"/>
      <c r="C170" s="239"/>
      <c r="D170" s="240"/>
      <c r="E170" s="232" t="s">
        <v>422</v>
      </c>
      <c r="F170" s="233"/>
      <c r="G170" s="233"/>
      <c r="H170" s="233"/>
      <c r="I170" s="233"/>
      <c r="J170" s="233"/>
      <c r="K170" s="233"/>
      <c r="L170" s="234"/>
    </row>
    <row r="171" spans="1:12" ht="27" customHeight="1">
      <c r="A171" s="229" t="s">
        <v>104</v>
      </c>
      <c r="B171" s="230"/>
      <c r="C171" s="230"/>
      <c r="D171" s="231"/>
      <c r="E171" s="232" t="s">
        <v>423</v>
      </c>
      <c r="F171" s="233"/>
      <c r="G171" s="233"/>
      <c r="H171" s="233"/>
      <c r="I171" s="233"/>
      <c r="J171" s="233"/>
      <c r="K171" s="233"/>
      <c r="L171" s="234"/>
    </row>
    <row r="172" spans="1:12" ht="27" customHeight="1">
      <c r="A172" s="235" t="s">
        <v>321</v>
      </c>
      <c r="B172" s="236"/>
      <c r="C172" s="236"/>
      <c r="D172" s="237"/>
      <c r="E172" s="232" t="s">
        <v>424</v>
      </c>
      <c r="F172" s="233"/>
      <c r="G172" s="233"/>
      <c r="H172" s="233"/>
      <c r="I172" s="233"/>
      <c r="J172" s="233"/>
      <c r="K172" s="233"/>
      <c r="L172" s="234"/>
    </row>
    <row r="173" spans="1:12" ht="27" customHeight="1">
      <c r="A173" s="250" t="s">
        <v>322</v>
      </c>
      <c r="B173" s="251"/>
      <c r="C173" s="251"/>
      <c r="D173" s="252"/>
      <c r="E173" s="232" t="s">
        <v>425</v>
      </c>
      <c r="F173" s="233"/>
      <c r="G173" s="233"/>
      <c r="H173" s="233"/>
      <c r="I173" s="233"/>
      <c r="J173" s="233"/>
      <c r="K173" s="233"/>
      <c r="L173" s="234"/>
    </row>
    <row r="174" spans="1:12" ht="27" customHeight="1">
      <c r="A174" s="265" t="s">
        <v>323</v>
      </c>
      <c r="B174" s="266"/>
      <c r="C174" s="266"/>
      <c r="D174" s="267"/>
      <c r="E174" s="232" t="s">
        <v>426</v>
      </c>
      <c r="F174" s="233"/>
      <c r="G174" s="233"/>
      <c r="H174" s="233"/>
      <c r="I174" s="233"/>
      <c r="J174" s="233"/>
      <c r="K174" s="233"/>
      <c r="L174" s="234"/>
    </row>
    <row r="175" spans="1:12" ht="15.75" customHeight="1">
      <c r="A175" s="226" t="s">
        <v>325</v>
      </c>
      <c r="B175" s="227"/>
      <c r="C175" s="227"/>
      <c r="D175" s="227"/>
      <c r="E175" s="227"/>
      <c r="F175" s="227"/>
      <c r="G175" s="227"/>
      <c r="H175" s="227"/>
      <c r="I175" s="227"/>
      <c r="J175" s="227"/>
      <c r="K175" s="227"/>
      <c r="L175" s="228"/>
    </row>
    <row r="176" spans="1:12" ht="27" customHeight="1">
      <c r="A176" s="250" t="s">
        <v>240</v>
      </c>
      <c r="B176" s="251"/>
      <c r="C176" s="251"/>
      <c r="D176" s="252"/>
      <c r="E176" s="232" t="s">
        <v>324</v>
      </c>
      <c r="F176" s="233"/>
      <c r="G176" s="233"/>
      <c r="H176" s="233"/>
      <c r="I176" s="233"/>
      <c r="J176" s="233"/>
      <c r="K176" s="233"/>
      <c r="L176" s="234"/>
    </row>
    <row r="177" spans="1:12" ht="27" customHeight="1">
      <c r="A177" s="250" t="s">
        <v>241</v>
      </c>
      <c r="B177" s="251"/>
      <c r="C177" s="251"/>
      <c r="D177" s="252"/>
      <c r="E177" s="232" t="s">
        <v>246</v>
      </c>
      <c r="F177" s="233"/>
      <c r="G177" s="233"/>
      <c r="H177" s="233"/>
      <c r="I177" s="233"/>
      <c r="J177" s="233"/>
      <c r="K177" s="233"/>
      <c r="L177" s="234"/>
    </row>
    <row r="178" spans="1:12" ht="39.75" customHeight="1" thickBot="1">
      <c r="A178" s="250" t="s">
        <v>242</v>
      </c>
      <c r="B178" s="251"/>
      <c r="C178" s="251"/>
      <c r="D178" s="252"/>
      <c r="E178" s="232" t="s">
        <v>247</v>
      </c>
      <c r="F178" s="233"/>
      <c r="G178" s="233"/>
      <c r="H178" s="233"/>
      <c r="I178" s="233"/>
      <c r="J178" s="233"/>
      <c r="K178" s="233"/>
      <c r="L178" s="234"/>
    </row>
    <row r="179" spans="1:12" ht="20.25" customHeight="1" thickBot="1">
      <c r="A179" s="247" t="s">
        <v>326</v>
      </c>
      <c r="B179" s="248"/>
      <c r="C179" s="248"/>
      <c r="D179" s="248"/>
      <c r="E179" s="248"/>
      <c r="F179" s="248"/>
      <c r="G179" s="248"/>
      <c r="H179" s="248"/>
      <c r="I179" s="248"/>
      <c r="J179" s="248"/>
      <c r="K179" s="248"/>
      <c r="L179" s="249"/>
    </row>
    <row r="180" spans="1:12" ht="39.75" customHeight="1">
      <c r="A180" s="238" t="s">
        <v>24</v>
      </c>
      <c r="B180" s="239"/>
      <c r="C180" s="239"/>
      <c r="D180" s="240"/>
      <c r="E180" s="232" t="s">
        <v>427</v>
      </c>
      <c r="F180" s="233"/>
      <c r="G180" s="233"/>
      <c r="H180" s="233"/>
      <c r="I180" s="233"/>
      <c r="J180" s="233"/>
      <c r="K180" s="233"/>
      <c r="L180" s="234"/>
    </row>
    <row r="181" spans="1:12" ht="27" customHeight="1">
      <c r="A181" s="238" t="s">
        <v>327</v>
      </c>
      <c r="B181" s="239"/>
      <c r="C181" s="239"/>
      <c r="D181" s="240"/>
      <c r="E181" s="232" t="s">
        <v>428</v>
      </c>
      <c r="F181" s="233"/>
      <c r="G181" s="233"/>
      <c r="H181" s="233"/>
      <c r="I181" s="233"/>
      <c r="J181" s="233"/>
      <c r="K181" s="233"/>
      <c r="L181" s="234"/>
    </row>
    <row r="182" spans="1:12" ht="27" customHeight="1">
      <c r="A182" s="238" t="s">
        <v>328</v>
      </c>
      <c r="B182" s="239"/>
      <c r="C182" s="239"/>
      <c r="D182" s="240"/>
      <c r="E182" s="232" t="s">
        <v>430</v>
      </c>
      <c r="F182" s="233"/>
      <c r="G182" s="233"/>
      <c r="H182" s="233"/>
      <c r="I182" s="233"/>
      <c r="J182" s="233"/>
      <c r="K182" s="233"/>
      <c r="L182" s="234"/>
    </row>
    <row r="183" spans="1:12" ht="27" customHeight="1">
      <c r="A183" s="238" t="s">
        <v>329</v>
      </c>
      <c r="B183" s="239"/>
      <c r="C183" s="239"/>
      <c r="D183" s="240"/>
      <c r="E183" s="232" t="s">
        <v>429</v>
      </c>
      <c r="F183" s="233"/>
      <c r="G183" s="233"/>
      <c r="H183" s="233"/>
      <c r="I183" s="233"/>
      <c r="J183" s="233"/>
      <c r="K183" s="233"/>
      <c r="L183" s="234"/>
    </row>
    <row r="184" spans="1:12" ht="27" customHeight="1">
      <c r="A184" s="229" t="s">
        <v>330</v>
      </c>
      <c r="B184" s="230"/>
      <c r="C184" s="230"/>
      <c r="D184" s="231"/>
      <c r="E184" s="232" t="s">
        <v>431</v>
      </c>
      <c r="F184" s="233"/>
      <c r="G184" s="233"/>
      <c r="H184" s="233"/>
      <c r="I184" s="233"/>
      <c r="J184" s="233"/>
      <c r="K184" s="233"/>
      <c r="L184" s="234"/>
    </row>
    <row r="185" spans="1:12" ht="39.75" customHeight="1">
      <c r="A185" s="235" t="s">
        <v>331</v>
      </c>
      <c r="B185" s="236"/>
      <c r="C185" s="236"/>
      <c r="D185" s="237"/>
      <c r="E185" s="232" t="s">
        <v>432</v>
      </c>
      <c r="F185" s="233"/>
      <c r="G185" s="233"/>
      <c r="H185" s="233"/>
      <c r="I185" s="233"/>
      <c r="J185" s="233"/>
      <c r="K185" s="233"/>
      <c r="L185" s="234"/>
    </row>
    <row r="186" spans="1:12" ht="15.75" customHeight="1">
      <c r="A186" s="226" t="s">
        <v>332</v>
      </c>
      <c r="B186" s="227"/>
      <c r="C186" s="227"/>
      <c r="D186" s="227"/>
      <c r="E186" s="227"/>
      <c r="F186" s="227"/>
      <c r="G186" s="227"/>
      <c r="H186" s="227"/>
      <c r="I186" s="227"/>
      <c r="J186" s="227"/>
      <c r="K186" s="227"/>
      <c r="L186" s="228"/>
    </row>
    <row r="187" spans="1:12" ht="27" customHeight="1">
      <c r="A187" s="250" t="s">
        <v>240</v>
      </c>
      <c r="B187" s="251"/>
      <c r="C187" s="251"/>
      <c r="D187" s="252"/>
      <c r="E187" s="232" t="s">
        <v>333</v>
      </c>
      <c r="F187" s="233"/>
      <c r="G187" s="233"/>
      <c r="H187" s="233"/>
      <c r="I187" s="233"/>
      <c r="J187" s="233"/>
      <c r="K187" s="233"/>
      <c r="L187" s="234"/>
    </row>
    <row r="188" spans="1:12" ht="27" customHeight="1">
      <c r="A188" s="250" t="s">
        <v>241</v>
      </c>
      <c r="B188" s="251"/>
      <c r="C188" s="251"/>
      <c r="D188" s="252"/>
      <c r="E188" s="232" t="s">
        <v>246</v>
      </c>
      <c r="F188" s="233"/>
      <c r="G188" s="233"/>
      <c r="H188" s="233"/>
      <c r="I188" s="233"/>
      <c r="J188" s="233"/>
      <c r="K188" s="233"/>
      <c r="L188" s="234"/>
    </row>
    <row r="189" spans="1:12" ht="39.75" customHeight="1" thickBot="1">
      <c r="A189" s="250" t="s">
        <v>242</v>
      </c>
      <c r="B189" s="251"/>
      <c r="C189" s="251"/>
      <c r="D189" s="252"/>
      <c r="E189" s="232" t="s">
        <v>247</v>
      </c>
      <c r="F189" s="233"/>
      <c r="G189" s="233"/>
      <c r="H189" s="233"/>
      <c r="I189" s="233"/>
      <c r="J189" s="233"/>
      <c r="K189" s="233"/>
      <c r="L189" s="234"/>
    </row>
    <row r="190" spans="1:12" ht="20.25" customHeight="1" thickBot="1">
      <c r="A190" s="247" t="s">
        <v>334</v>
      </c>
      <c r="B190" s="248"/>
      <c r="C190" s="248"/>
      <c r="D190" s="248"/>
      <c r="E190" s="248"/>
      <c r="F190" s="248"/>
      <c r="G190" s="248"/>
      <c r="H190" s="248"/>
      <c r="I190" s="248"/>
      <c r="J190" s="248"/>
      <c r="K190" s="248"/>
      <c r="L190" s="249"/>
    </row>
    <row r="191" spans="1:12" ht="27" customHeight="1">
      <c r="A191" s="238" t="s">
        <v>147</v>
      </c>
      <c r="B191" s="239"/>
      <c r="C191" s="239"/>
      <c r="D191" s="240"/>
      <c r="E191" s="232" t="s">
        <v>433</v>
      </c>
      <c r="F191" s="233"/>
      <c r="G191" s="233"/>
      <c r="H191" s="233"/>
      <c r="I191" s="233"/>
      <c r="J191" s="233"/>
      <c r="K191" s="233"/>
      <c r="L191" s="234"/>
    </row>
    <row r="192" spans="1:12" ht="27" customHeight="1">
      <c r="A192" s="238" t="s">
        <v>335</v>
      </c>
      <c r="B192" s="239"/>
      <c r="C192" s="239"/>
      <c r="D192" s="240"/>
      <c r="E192" s="232" t="s">
        <v>436</v>
      </c>
      <c r="F192" s="233"/>
      <c r="G192" s="233"/>
      <c r="H192" s="233"/>
      <c r="I192" s="233"/>
      <c r="J192" s="233"/>
      <c r="K192" s="233"/>
      <c r="L192" s="234"/>
    </row>
    <row r="193" spans="1:12" ht="27" customHeight="1">
      <c r="A193" s="238" t="s">
        <v>336</v>
      </c>
      <c r="B193" s="239"/>
      <c r="C193" s="239"/>
      <c r="D193" s="240"/>
      <c r="E193" s="232" t="s">
        <v>434</v>
      </c>
      <c r="F193" s="233"/>
      <c r="G193" s="233"/>
      <c r="H193" s="233"/>
      <c r="I193" s="233"/>
      <c r="J193" s="233"/>
      <c r="K193" s="233"/>
      <c r="L193" s="234"/>
    </row>
    <row r="194" spans="1:12" ht="32.25" customHeight="1">
      <c r="A194" s="229" t="s">
        <v>107</v>
      </c>
      <c r="B194" s="230"/>
      <c r="C194" s="230"/>
      <c r="D194" s="231"/>
      <c r="E194" s="232" t="s">
        <v>435</v>
      </c>
      <c r="F194" s="233"/>
      <c r="G194" s="233"/>
      <c r="H194" s="233"/>
      <c r="I194" s="233"/>
      <c r="J194" s="233"/>
      <c r="K194" s="233"/>
      <c r="L194" s="234"/>
    </row>
    <row r="195" spans="1:12" ht="42.75" customHeight="1">
      <c r="A195" s="259" t="s">
        <v>337</v>
      </c>
      <c r="B195" s="260"/>
      <c r="C195" s="260"/>
      <c r="D195" s="261"/>
      <c r="E195" s="232" t="s">
        <v>437</v>
      </c>
      <c r="F195" s="233"/>
      <c r="G195" s="233"/>
      <c r="H195" s="233"/>
      <c r="I195" s="233"/>
      <c r="J195" s="233"/>
      <c r="K195" s="233"/>
      <c r="L195" s="234"/>
    </row>
    <row r="196" spans="1:12" ht="39.75" customHeight="1">
      <c r="A196" s="235" t="s">
        <v>338</v>
      </c>
      <c r="B196" s="236"/>
      <c r="C196" s="236"/>
      <c r="D196" s="237"/>
      <c r="E196" s="232" t="s">
        <v>438</v>
      </c>
      <c r="F196" s="233"/>
      <c r="G196" s="233"/>
      <c r="H196" s="233"/>
      <c r="I196" s="233"/>
      <c r="J196" s="233"/>
      <c r="K196" s="233"/>
      <c r="L196" s="234"/>
    </row>
    <row r="197" spans="1:12" ht="15.75" customHeight="1">
      <c r="A197" s="226" t="s">
        <v>339</v>
      </c>
      <c r="B197" s="227"/>
      <c r="C197" s="227"/>
      <c r="D197" s="227"/>
      <c r="E197" s="227"/>
      <c r="F197" s="227"/>
      <c r="G197" s="227"/>
      <c r="H197" s="227"/>
      <c r="I197" s="227"/>
      <c r="J197" s="227"/>
      <c r="K197" s="227"/>
      <c r="L197" s="228"/>
    </row>
    <row r="198" spans="1:12" ht="27" customHeight="1">
      <c r="A198" s="250" t="s">
        <v>240</v>
      </c>
      <c r="B198" s="251"/>
      <c r="C198" s="251"/>
      <c r="D198" s="252"/>
      <c r="E198" s="232" t="s">
        <v>340</v>
      </c>
      <c r="F198" s="233"/>
      <c r="G198" s="233"/>
      <c r="H198" s="233"/>
      <c r="I198" s="233"/>
      <c r="J198" s="233"/>
      <c r="K198" s="233"/>
      <c r="L198" s="234"/>
    </row>
    <row r="199" spans="1:12" ht="27" customHeight="1">
      <c r="A199" s="250" t="s">
        <v>241</v>
      </c>
      <c r="B199" s="251"/>
      <c r="C199" s="251"/>
      <c r="D199" s="252"/>
      <c r="E199" s="232" t="s">
        <v>246</v>
      </c>
      <c r="F199" s="233"/>
      <c r="G199" s="233"/>
      <c r="H199" s="233"/>
      <c r="I199" s="233"/>
      <c r="J199" s="233"/>
      <c r="K199" s="233"/>
      <c r="L199" s="234"/>
    </row>
    <row r="200" spans="1:12" ht="39.75" customHeight="1" thickBot="1">
      <c r="A200" s="250" t="s">
        <v>242</v>
      </c>
      <c r="B200" s="251"/>
      <c r="C200" s="251"/>
      <c r="D200" s="252"/>
      <c r="E200" s="232" t="s">
        <v>247</v>
      </c>
      <c r="F200" s="233"/>
      <c r="G200" s="233"/>
      <c r="H200" s="233"/>
      <c r="I200" s="233"/>
      <c r="J200" s="233"/>
      <c r="K200" s="233"/>
      <c r="L200" s="234"/>
    </row>
    <row r="201" spans="1:12" ht="20.25" customHeight="1" thickBot="1">
      <c r="A201" s="247" t="s">
        <v>341</v>
      </c>
      <c r="B201" s="248"/>
      <c r="C201" s="248"/>
      <c r="D201" s="248"/>
      <c r="E201" s="248"/>
      <c r="F201" s="248"/>
      <c r="G201" s="248"/>
      <c r="H201" s="248"/>
      <c r="I201" s="248"/>
      <c r="J201" s="248"/>
      <c r="K201" s="248"/>
      <c r="L201" s="249"/>
    </row>
    <row r="202" spans="1:12" ht="27" customHeight="1">
      <c r="A202" s="238" t="s">
        <v>29</v>
      </c>
      <c r="B202" s="239"/>
      <c r="C202" s="239"/>
      <c r="D202" s="240"/>
      <c r="E202" s="232" t="s">
        <v>439</v>
      </c>
      <c r="F202" s="233"/>
      <c r="G202" s="233"/>
      <c r="H202" s="233"/>
      <c r="I202" s="233"/>
      <c r="J202" s="233"/>
      <c r="K202" s="233"/>
      <c r="L202" s="234"/>
    </row>
    <row r="203" spans="1:12" ht="27" customHeight="1">
      <c r="A203" s="238" t="s">
        <v>30</v>
      </c>
      <c r="B203" s="239"/>
      <c r="C203" s="239"/>
      <c r="D203" s="240"/>
      <c r="E203" s="232" t="s">
        <v>440</v>
      </c>
      <c r="F203" s="233"/>
      <c r="G203" s="233"/>
      <c r="H203" s="233"/>
      <c r="I203" s="233"/>
      <c r="J203" s="233"/>
      <c r="K203" s="233"/>
      <c r="L203" s="234"/>
    </row>
    <row r="204" spans="1:12" ht="39.75" customHeight="1">
      <c r="A204" s="238" t="s">
        <v>72</v>
      </c>
      <c r="B204" s="239"/>
      <c r="C204" s="239"/>
      <c r="D204" s="240"/>
      <c r="E204" s="232" t="s">
        <v>441</v>
      </c>
      <c r="F204" s="233"/>
      <c r="G204" s="233"/>
      <c r="H204" s="233"/>
      <c r="I204" s="233"/>
      <c r="J204" s="233"/>
      <c r="K204" s="233"/>
      <c r="L204" s="234"/>
    </row>
    <row r="205" spans="1:12" ht="27" customHeight="1">
      <c r="A205" s="229" t="s">
        <v>110</v>
      </c>
      <c r="B205" s="230"/>
      <c r="C205" s="230"/>
      <c r="D205" s="231"/>
      <c r="E205" s="232" t="s">
        <v>442</v>
      </c>
      <c r="F205" s="233"/>
      <c r="G205" s="233"/>
      <c r="H205" s="233"/>
      <c r="I205" s="233"/>
      <c r="J205" s="233"/>
      <c r="K205" s="233"/>
      <c r="L205" s="234"/>
    </row>
    <row r="206" spans="1:12" ht="27" customHeight="1">
      <c r="A206" s="235" t="s">
        <v>73</v>
      </c>
      <c r="B206" s="236"/>
      <c r="C206" s="236"/>
      <c r="D206" s="237"/>
      <c r="E206" s="232" t="s">
        <v>443</v>
      </c>
      <c r="F206" s="233"/>
      <c r="G206" s="233"/>
      <c r="H206" s="233"/>
      <c r="I206" s="233"/>
      <c r="J206" s="233"/>
      <c r="K206" s="233"/>
      <c r="L206" s="234"/>
    </row>
    <row r="207" spans="1:12" ht="27" customHeight="1">
      <c r="A207" s="229" t="s">
        <v>74</v>
      </c>
      <c r="B207" s="230"/>
      <c r="C207" s="230"/>
      <c r="D207" s="231"/>
      <c r="E207" s="232" t="s">
        <v>444</v>
      </c>
      <c r="F207" s="233"/>
      <c r="G207" s="233"/>
      <c r="H207" s="233"/>
      <c r="I207" s="233"/>
      <c r="J207" s="233"/>
      <c r="K207" s="233"/>
      <c r="L207" s="234"/>
    </row>
    <row r="208" spans="1:12" ht="18" customHeight="1">
      <c r="A208" s="235" t="s">
        <v>342</v>
      </c>
      <c r="B208" s="236"/>
      <c r="C208" s="236"/>
      <c r="D208" s="237"/>
      <c r="E208" s="232" t="s">
        <v>445</v>
      </c>
      <c r="F208" s="233"/>
      <c r="G208" s="233"/>
      <c r="H208" s="233"/>
      <c r="I208" s="233"/>
      <c r="J208" s="233"/>
      <c r="K208" s="233"/>
      <c r="L208" s="234"/>
    </row>
    <row r="209" spans="1:12" ht="39.75" customHeight="1">
      <c r="A209" s="238" t="s">
        <v>75</v>
      </c>
      <c r="B209" s="239"/>
      <c r="C209" s="239"/>
      <c r="D209" s="240"/>
      <c r="E209" s="232" t="s">
        <v>446</v>
      </c>
      <c r="F209" s="233"/>
      <c r="G209" s="233"/>
      <c r="H209" s="233"/>
      <c r="I209" s="233"/>
      <c r="J209" s="233"/>
      <c r="K209" s="233"/>
      <c r="L209" s="234"/>
    </row>
    <row r="210" spans="1:12" ht="27" customHeight="1">
      <c r="A210" s="238" t="s">
        <v>447</v>
      </c>
      <c r="B210" s="239"/>
      <c r="C210" s="239"/>
      <c r="D210" s="240"/>
      <c r="E210" s="232" t="s">
        <v>448</v>
      </c>
      <c r="F210" s="233"/>
      <c r="G210" s="233"/>
      <c r="H210" s="233"/>
      <c r="I210" s="233"/>
      <c r="J210" s="233"/>
      <c r="K210" s="233"/>
      <c r="L210" s="234"/>
    </row>
    <row r="211" spans="1:12" ht="39.75" customHeight="1">
      <c r="A211" s="229" t="s">
        <v>76</v>
      </c>
      <c r="B211" s="230"/>
      <c r="C211" s="230"/>
      <c r="D211" s="231"/>
      <c r="E211" s="232" t="s">
        <v>449</v>
      </c>
      <c r="F211" s="233"/>
      <c r="G211" s="233"/>
      <c r="H211" s="233"/>
      <c r="I211" s="233"/>
      <c r="J211" s="233"/>
      <c r="K211" s="233"/>
      <c r="L211" s="234"/>
    </row>
    <row r="212" spans="1:12" ht="18.75" customHeight="1">
      <c r="A212" s="235" t="s">
        <v>343</v>
      </c>
      <c r="B212" s="236"/>
      <c r="C212" s="236"/>
      <c r="D212" s="237"/>
      <c r="E212" s="232" t="s">
        <v>451</v>
      </c>
      <c r="F212" s="233"/>
      <c r="G212" s="233"/>
      <c r="H212" s="233"/>
      <c r="I212" s="233"/>
      <c r="J212" s="233"/>
      <c r="K212" s="233"/>
      <c r="L212" s="234"/>
    </row>
    <row r="213" spans="1:12" ht="27" customHeight="1">
      <c r="A213" s="238" t="s">
        <v>344</v>
      </c>
      <c r="B213" s="239"/>
      <c r="C213" s="239"/>
      <c r="D213" s="240"/>
      <c r="E213" s="232" t="s">
        <v>450</v>
      </c>
      <c r="F213" s="233"/>
      <c r="G213" s="233"/>
      <c r="H213" s="233"/>
      <c r="I213" s="233"/>
      <c r="J213" s="233"/>
      <c r="K213" s="233"/>
      <c r="L213" s="234"/>
    </row>
    <row r="214" spans="1:12" ht="39.75" customHeight="1">
      <c r="A214" s="238" t="s">
        <v>77</v>
      </c>
      <c r="B214" s="239"/>
      <c r="C214" s="239"/>
      <c r="D214" s="240"/>
      <c r="E214" s="232" t="s">
        <v>452</v>
      </c>
      <c r="F214" s="233"/>
      <c r="G214" s="233"/>
      <c r="H214" s="233"/>
      <c r="I214" s="233"/>
      <c r="J214" s="233"/>
      <c r="K214" s="233"/>
      <c r="L214" s="234"/>
    </row>
    <row r="215" spans="1:12" ht="15.75" customHeight="1">
      <c r="A215" s="226" t="s">
        <v>345</v>
      </c>
      <c r="B215" s="227"/>
      <c r="C215" s="227"/>
      <c r="D215" s="227"/>
      <c r="E215" s="227"/>
      <c r="F215" s="227"/>
      <c r="G215" s="227"/>
      <c r="H215" s="227"/>
      <c r="I215" s="227"/>
      <c r="J215" s="227"/>
      <c r="K215" s="227"/>
      <c r="L215" s="228"/>
    </row>
    <row r="216" spans="1:12" ht="27" customHeight="1">
      <c r="A216" s="250" t="s">
        <v>240</v>
      </c>
      <c r="B216" s="251"/>
      <c r="C216" s="251"/>
      <c r="D216" s="252"/>
      <c r="E216" s="232" t="s">
        <v>346</v>
      </c>
      <c r="F216" s="233"/>
      <c r="G216" s="233"/>
      <c r="H216" s="233"/>
      <c r="I216" s="233"/>
      <c r="J216" s="233"/>
      <c r="K216" s="233"/>
      <c r="L216" s="234"/>
    </row>
    <row r="217" spans="1:12" ht="27" customHeight="1">
      <c r="A217" s="250" t="s">
        <v>241</v>
      </c>
      <c r="B217" s="251"/>
      <c r="C217" s="251"/>
      <c r="D217" s="252"/>
      <c r="E217" s="232" t="s">
        <v>246</v>
      </c>
      <c r="F217" s="233"/>
      <c r="G217" s="233"/>
      <c r="H217" s="233"/>
      <c r="I217" s="233"/>
      <c r="J217" s="233"/>
      <c r="K217" s="233"/>
      <c r="L217" s="234"/>
    </row>
    <row r="218" spans="1:12" ht="39.75" customHeight="1" thickBot="1">
      <c r="A218" s="250" t="s">
        <v>242</v>
      </c>
      <c r="B218" s="251"/>
      <c r="C218" s="251"/>
      <c r="D218" s="252"/>
      <c r="E218" s="232" t="s">
        <v>247</v>
      </c>
      <c r="F218" s="233"/>
      <c r="G218" s="233"/>
      <c r="H218" s="233"/>
      <c r="I218" s="233"/>
      <c r="J218" s="233"/>
      <c r="K218" s="233"/>
      <c r="L218" s="234"/>
    </row>
    <row r="219" spans="1:12" ht="20.25" customHeight="1" thickBot="1">
      <c r="A219" s="247" t="s">
        <v>347</v>
      </c>
      <c r="B219" s="248"/>
      <c r="C219" s="248"/>
      <c r="D219" s="248"/>
      <c r="E219" s="248"/>
      <c r="F219" s="248"/>
      <c r="G219" s="248"/>
      <c r="H219" s="248"/>
      <c r="I219" s="248"/>
      <c r="J219" s="248"/>
      <c r="K219" s="248"/>
      <c r="L219" s="249"/>
    </row>
    <row r="220" spans="1:12" ht="27" customHeight="1">
      <c r="A220" s="238" t="s">
        <v>453</v>
      </c>
      <c r="B220" s="239"/>
      <c r="C220" s="239"/>
      <c r="D220" s="240"/>
      <c r="E220" s="232" t="s">
        <v>454</v>
      </c>
      <c r="F220" s="233"/>
      <c r="G220" s="233"/>
      <c r="H220" s="233"/>
      <c r="I220" s="233"/>
      <c r="J220" s="233"/>
      <c r="K220" s="233"/>
      <c r="L220" s="234"/>
    </row>
    <row r="221" spans="1:12" ht="27" customHeight="1">
      <c r="A221" s="238" t="s">
        <v>31</v>
      </c>
      <c r="B221" s="239"/>
      <c r="C221" s="239"/>
      <c r="D221" s="240"/>
      <c r="E221" s="232" t="s">
        <v>455</v>
      </c>
      <c r="F221" s="233"/>
      <c r="G221" s="233"/>
      <c r="H221" s="233"/>
      <c r="I221" s="233"/>
      <c r="J221" s="233"/>
      <c r="K221" s="233"/>
      <c r="L221" s="234"/>
    </row>
    <row r="222" spans="1:12" ht="39.75" customHeight="1">
      <c r="A222" s="238" t="s">
        <v>456</v>
      </c>
      <c r="B222" s="239"/>
      <c r="C222" s="239"/>
      <c r="D222" s="240"/>
      <c r="E222" s="232" t="s">
        <v>457</v>
      </c>
      <c r="F222" s="233"/>
      <c r="G222" s="233"/>
      <c r="H222" s="233"/>
      <c r="I222" s="233"/>
      <c r="J222" s="233"/>
      <c r="K222" s="233"/>
      <c r="L222" s="234"/>
    </row>
    <row r="223" spans="1:12" ht="39.75" customHeight="1">
      <c r="A223" s="229" t="s">
        <v>348</v>
      </c>
      <c r="B223" s="230"/>
      <c r="C223" s="230"/>
      <c r="D223" s="231"/>
      <c r="E223" s="232" t="s">
        <v>458</v>
      </c>
      <c r="F223" s="233"/>
      <c r="G223" s="233"/>
      <c r="H223" s="233"/>
      <c r="I223" s="233"/>
      <c r="J223" s="233"/>
      <c r="K223" s="233"/>
      <c r="L223" s="234"/>
    </row>
    <row r="224" spans="1:12" ht="27" customHeight="1">
      <c r="A224" s="235" t="s">
        <v>349</v>
      </c>
      <c r="B224" s="236"/>
      <c r="C224" s="236"/>
      <c r="D224" s="237"/>
      <c r="E224" s="232" t="s">
        <v>459</v>
      </c>
      <c r="F224" s="233"/>
      <c r="G224" s="233"/>
      <c r="H224" s="233"/>
      <c r="I224" s="233"/>
      <c r="J224" s="233"/>
      <c r="K224" s="233"/>
      <c r="L224" s="234"/>
    </row>
    <row r="225" spans="1:12" ht="27" customHeight="1">
      <c r="A225" s="238" t="s">
        <v>149</v>
      </c>
      <c r="B225" s="239"/>
      <c r="C225" s="239"/>
      <c r="D225" s="240"/>
      <c r="E225" s="232" t="s">
        <v>460</v>
      </c>
      <c r="F225" s="233"/>
      <c r="G225" s="233"/>
      <c r="H225" s="233"/>
      <c r="I225" s="233"/>
      <c r="J225" s="233"/>
      <c r="K225" s="233"/>
      <c r="L225" s="234"/>
    </row>
    <row r="226" spans="1:12" ht="27" customHeight="1">
      <c r="A226" s="238" t="s">
        <v>461</v>
      </c>
      <c r="B226" s="239"/>
      <c r="C226" s="239"/>
      <c r="D226" s="240"/>
      <c r="E226" s="232" t="s">
        <v>463</v>
      </c>
      <c r="F226" s="233"/>
      <c r="G226" s="233"/>
      <c r="H226" s="233"/>
      <c r="I226" s="233"/>
      <c r="J226" s="233"/>
      <c r="K226" s="233"/>
      <c r="L226" s="234"/>
    </row>
    <row r="227" spans="1:12" ht="27" customHeight="1">
      <c r="A227" s="238" t="s">
        <v>462</v>
      </c>
      <c r="B227" s="239"/>
      <c r="C227" s="239"/>
      <c r="D227" s="240"/>
      <c r="E227" s="232" t="s">
        <v>464</v>
      </c>
      <c r="F227" s="233"/>
      <c r="G227" s="233"/>
      <c r="H227" s="233"/>
      <c r="I227" s="233"/>
      <c r="J227" s="233"/>
      <c r="K227" s="233"/>
      <c r="L227" s="234"/>
    </row>
    <row r="228" spans="1:12" ht="27" customHeight="1">
      <c r="A228" s="226" t="s">
        <v>350</v>
      </c>
      <c r="B228" s="227"/>
      <c r="C228" s="227"/>
      <c r="D228" s="227"/>
      <c r="E228" s="227"/>
      <c r="F228" s="227"/>
      <c r="G228" s="227"/>
      <c r="H228" s="227"/>
      <c r="I228" s="227"/>
      <c r="J228" s="227"/>
      <c r="K228" s="227"/>
      <c r="L228" s="228"/>
    </row>
    <row r="229" spans="1:12" ht="27" customHeight="1">
      <c r="A229" s="238" t="s">
        <v>58</v>
      </c>
      <c r="B229" s="239"/>
      <c r="C229" s="239"/>
      <c r="D229" s="240"/>
      <c r="E229" s="232" t="s">
        <v>465</v>
      </c>
      <c r="F229" s="233"/>
      <c r="G229" s="233"/>
      <c r="H229" s="233"/>
      <c r="I229" s="233"/>
      <c r="J229" s="233"/>
      <c r="K229" s="233"/>
      <c r="L229" s="234"/>
    </row>
    <row r="230" spans="1:12" ht="27" customHeight="1">
      <c r="A230" s="238" t="s">
        <v>60</v>
      </c>
      <c r="B230" s="239"/>
      <c r="C230" s="239"/>
      <c r="D230" s="240"/>
      <c r="E230" s="232" t="s">
        <v>466</v>
      </c>
      <c r="F230" s="233"/>
      <c r="G230" s="233"/>
      <c r="H230" s="233"/>
      <c r="I230" s="233"/>
      <c r="J230" s="233"/>
      <c r="K230" s="233"/>
      <c r="L230" s="234"/>
    </row>
    <row r="231" spans="1:12" ht="27" customHeight="1">
      <c r="A231" s="238" t="s">
        <v>62</v>
      </c>
      <c r="B231" s="239"/>
      <c r="C231" s="239"/>
      <c r="D231" s="240"/>
      <c r="E231" s="232" t="s">
        <v>467</v>
      </c>
      <c r="F231" s="233"/>
      <c r="G231" s="233"/>
      <c r="H231" s="233"/>
      <c r="I231" s="233"/>
      <c r="J231" s="233"/>
      <c r="K231" s="233"/>
      <c r="L231" s="234"/>
    </row>
    <row r="232" spans="1:12" ht="27" customHeight="1">
      <c r="A232" s="238" t="s">
        <v>59</v>
      </c>
      <c r="B232" s="239"/>
      <c r="C232" s="239"/>
      <c r="D232" s="240"/>
      <c r="E232" s="232" t="s">
        <v>468</v>
      </c>
      <c r="F232" s="233"/>
      <c r="G232" s="233"/>
      <c r="H232" s="233"/>
      <c r="I232" s="233"/>
      <c r="J232" s="233"/>
      <c r="K232" s="233"/>
      <c r="L232" s="234"/>
    </row>
    <row r="233" spans="1:12" ht="27" customHeight="1">
      <c r="A233" s="238" t="s">
        <v>61</v>
      </c>
      <c r="B233" s="239"/>
      <c r="C233" s="239"/>
      <c r="D233" s="240"/>
      <c r="E233" s="232" t="s">
        <v>469</v>
      </c>
      <c r="F233" s="233"/>
      <c r="G233" s="233"/>
      <c r="H233" s="233"/>
      <c r="I233" s="233"/>
      <c r="J233" s="233"/>
      <c r="K233" s="233"/>
      <c r="L233" s="234"/>
    </row>
    <row r="234" spans="1:12" ht="15.75" customHeight="1">
      <c r="A234" s="226" t="s">
        <v>351</v>
      </c>
      <c r="B234" s="227"/>
      <c r="C234" s="227"/>
      <c r="D234" s="227"/>
      <c r="E234" s="227"/>
      <c r="F234" s="227"/>
      <c r="G234" s="227"/>
      <c r="H234" s="227"/>
      <c r="I234" s="227"/>
      <c r="J234" s="227"/>
      <c r="K234" s="227"/>
      <c r="L234" s="228"/>
    </row>
    <row r="235" spans="1:12" ht="27" customHeight="1">
      <c r="A235" s="238" t="s">
        <v>58</v>
      </c>
      <c r="B235" s="239"/>
      <c r="C235" s="239"/>
      <c r="D235" s="240"/>
      <c r="E235" s="232" t="s">
        <v>470</v>
      </c>
      <c r="F235" s="233"/>
      <c r="G235" s="233"/>
      <c r="H235" s="233"/>
      <c r="I235" s="233"/>
      <c r="J235" s="233"/>
      <c r="K235" s="233"/>
      <c r="L235" s="234"/>
    </row>
    <row r="236" spans="1:12" ht="27" customHeight="1">
      <c r="A236" s="238" t="s">
        <v>60</v>
      </c>
      <c r="B236" s="239"/>
      <c r="C236" s="239"/>
      <c r="D236" s="240"/>
      <c r="E236" s="232" t="s">
        <v>471</v>
      </c>
      <c r="F236" s="233"/>
      <c r="G236" s="233"/>
      <c r="H236" s="233"/>
      <c r="I236" s="233"/>
      <c r="J236" s="233"/>
      <c r="K236" s="233"/>
      <c r="L236" s="234"/>
    </row>
    <row r="237" spans="1:12" ht="27" customHeight="1">
      <c r="A237" s="238" t="s">
        <v>62</v>
      </c>
      <c r="B237" s="239"/>
      <c r="C237" s="239"/>
      <c r="D237" s="240"/>
      <c r="E237" s="232" t="s">
        <v>472</v>
      </c>
      <c r="F237" s="233"/>
      <c r="G237" s="233"/>
      <c r="H237" s="233"/>
      <c r="I237" s="233"/>
      <c r="J237" s="233"/>
      <c r="K237" s="233"/>
      <c r="L237" s="234"/>
    </row>
    <row r="238" spans="1:12" ht="27" customHeight="1">
      <c r="A238" s="238" t="s">
        <v>59</v>
      </c>
      <c r="B238" s="239"/>
      <c r="C238" s="239"/>
      <c r="D238" s="240"/>
      <c r="E238" s="232" t="s">
        <v>473</v>
      </c>
      <c r="F238" s="233"/>
      <c r="G238" s="233"/>
      <c r="H238" s="233"/>
      <c r="I238" s="233"/>
      <c r="J238" s="233"/>
      <c r="K238" s="233"/>
      <c r="L238" s="234"/>
    </row>
    <row r="239" spans="1:12" ht="27" customHeight="1">
      <c r="A239" s="238" t="s">
        <v>61</v>
      </c>
      <c r="B239" s="239"/>
      <c r="C239" s="239"/>
      <c r="D239" s="240"/>
      <c r="E239" s="232" t="s">
        <v>474</v>
      </c>
      <c r="F239" s="233"/>
      <c r="G239" s="233"/>
      <c r="H239" s="233"/>
      <c r="I239" s="233"/>
      <c r="J239" s="233"/>
      <c r="K239" s="233"/>
      <c r="L239" s="234"/>
    </row>
    <row r="240" spans="1:12" ht="97.5" customHeight="1">
      <c r="A240" s="238" t="s">
        <v>353</v>
      </c>
      <c r="B240" s="239"/>
      <c r="C240" s="239"/>
      <c r="D240" s="240"/>
      <c r="E240" s="232" t="s">
        <v>475</v>
      </c>
      <c r="F240" s="233"/>
      <c r="G240" s="233"/>
      <c r="H240" s="233"/>
      <c r="I240" s="233"/>
      <c r="J240" s="233"/>
      <c r="K240" s="233"/>
      <c r="L240" s="234"/>
    </row>
    <row r="241" spans="1:12" ht="15.75" customHeight="1">
      <c r="A241" s="226" t="s">
        <v>359</v>
      </c>
      <c r="B241" s="227"/>
      <c r="C241" s="227"/>
      <c r="D241" s="227"/>
      <c r="E241" s="227"/>
      <c r="F241" s="227"/>
      <c r="G241" s="227"/>
      <c r="H241" s="227"/>
      <c r="I241" s="227"/>
      <c r="J241" s="227"/>
      <c r="K241" s="227"/>
      <c r="L241" s="228"/>
    </row>
    <row r="242" spans="1:12" ht="27" customHeight="1">
      <c r="A242" s="250" t="s">
        <v>240</v>
      </c>
      <c r="B242" s="251"/>
      <c r="C242" s="251"/>
      <c r="D242" s="252"/>
      <c r="E242" s="232" t="s">
        <v>352</v>
      </c>
      <c r="F242" s="233"/>
      <c r="G242" s="233"/>
      <c r="H242" s="233"/>
      <c r="I242" s="233"/>
      <c r="J242" s="233"/>
      <c r="K242" s="233"/>
      <c r="L242" s="234"/>
    </row>
    <row r="243" spans="1:12" ht="27" customHeight="1">
      <c r="A243" s="250" t="s">
        <v>241</v>
      </c>
      <c r="B243" s="251"/>
      <c r="C243" s="251"/>
      <c r="D243" s="252"/>
      <c r="E243" s="232" t="s">
        <v>246</v>
      </c>
      <c r="F243" s="233"/>
      <c r="G243" s="233"/>
      <c r="H243" s="233"/>
      <c r="I243" s="233"/>
      <c r="J243" s="233"/>
      <c r="K243" s="233"/>
      <c r="L243" s="234"/>
    </row>
    <row r="244" spans="1:12" ht="39.75" customHeight="1" thickBot="1">
      <c r="A244" s="250" t="s">
        <v>242</v>
      </c>
      <c r="B244" s="251"/>
      <c r="C244" s="251"/>
      <c r="D244" s="252"/>
      <c r="E244" s="232" t="s">
        <v>247</v>
      </c>
      <c r="F244" s="233"/>
      <c r="G244" s="233"/>
      <c r="H244" s="233"/>
      <c r="I244" s="233"/>
      <c r="J244" s="233"/>
      <c r="K244" s="233"/>
      <c r="L244" s="234"/>
    </row>
    <row r="245" spans="1:12" ht="20.25" customHeight="1" thickBot="1">
      <c r="A245" s="247" t="s">
        <v>354</v>
      </c>
      <c r="B245" s="248"/>
      <c r="C245" s="248"/>
      <c r="D245" s="248"/>
      <c r="E245" s="248"/>
      <c r="F245" s="248"/>
      <c r="G245" s="248"/>
      <c r="H245" s="248"/>
      <c r="I245" s="248"/>
      <c r="J245" s="248"/>
      <c r="K245" s="248"/>
      <c r="L245" s="249"/>
    </row>
    <row r="246" spans="1:12" ht="39.75" customHeight="1">
      <c r="A246" s="238" t="s">
        <v>113</v>
      </c>
      <c r="B246" s="239"/>
      <c r="C246" s="239"/>
      <c r="D246" s="240"/>
      <c r="E246" s="232" t="s">
        <v>476</v>
      </c>
      <c r="F246" s="233"/>
      <c r="G246" s="233"/>
      <c r="H246" s="233"/>
      <c r="I246" s="233"/>
      <c r="J246" s="233"/>
      <c r="K246" s="233"/>
      <c r="L246" s="234"/>
    </row>
    <row r="247" spans="1:12" ht="80.25" customHeight="1">
      <c r="A247" s="229" t="s">
        <v>355</v>
      </c>
      <c r="B247" s="230"/>
      <c r="C247" s="230"/>
      <c r="D247" s="231"/>
      <c r="E247" s="232" t="s">
        <v>477</v>
      </c>
      <c r="F247" s="233"/>
      <c r="G247" s="233"/>
      <c r="H247" s="233"/>
      <c r="I247" s="233"/>
      <c r="J247" s="233"/>
      <c r="K247" s="233"/>
      <c r="L247" s="234"/>
    </row>
    <row r="248" spans="1:12" ht="18" customHeight="1">
      <c r="A248" s="235" t="s">
        <v>357</v>
      </c>
      <c r="B248" s="236"/>
      <c r="C248" s="236"/>
      <c r="D248" s="237"/>
      <c r="E248" s="232" t="s">
        <v>479</v>
      </c>
      <c r="F248" s="233"/>
      <c r="G248" s="233"/>
      <c r="H248" s="233"/>
      <c r="I248" s="233"/>
      <c r="J248" s="233"/>
      <c r="K248" s="233"/>
      <c r="L248" s="234"/>
    </row>
    <row r="249" spans="1:12" ht="21.75" customHeight="1">
      <c r="A249" s="238" t="s">
        <v>356</v>
      </c>
      <c r="B249" s="239"/>
      <c r="C249" s="239"/>
      <c r="D249" s="240"/>
      <c r="E249" s="232" t="s">
        <v>480</v>
      </c>
      <c r="F249" s="233"/>
      <c r="G249" s="233"/>
      <c r="H249" s="233"/>
      <c r="I249" s="233"/>
      <c r="J249" s="233"/>
      <c r="K249" s="233"/>
      <c r="L249" s="234"/>
    </row>
    <row r="250" spans="1:12" ht="27" customHeight="1">
      <c r="A250" s="238" t="s">
        <v>358</v>
      </c>
      <c r="B250" s="239"/>
      <c r="C250" s="239"/>
      <c r="D250" s="240"/>
      <c r="E250" s="232" t="s">
        <v>478</v>
      </c>
      <c r="F250" s="233"/>
      <c r="G250" s="233"/>
      <c r="H250" s="233"/>
      <c r="I250" s="233"/>
      <c r="J250" s="233"/>
      <c r="K250" s="233"/>
      <c r="L250" s="234"/>
    </row>
    <row r="251" spans="1:12" ht="15.75" customHeight="1">
      <c r="A251" s="226" t="s">
        <v>360</v>
      </c>
      <c r="B251" s="227"/>
      <c r="C251" s="227"/>
      <c r="D251" s="227"/>
      <c r="E251" s="227"/>
      <c r="F251" s="227"/>
      <c r="G251" s="227"/>
      <c r="H251" s="227"/>
      <c r="I251" s="227"/>
      <c r="J251" s="227"/>
      <c r="K251" s="227"/>
      <c r="L251" s="228"/>
    </row>
    <row r="252" spans="1:12" ht="27" customHeight="1">
      <c r="A252" s="250" t="s">
        <v>240</v>
      </c>
      <c r="B252" s="251"/>
      <c r="C252" s="251"/>
      <c r="D252" s="252"/>
      <c r="E252" s="232" t="s">
        <v>361</v>
      </c>
      <c r="F252" s="233"/>
      <c r="G252" s="233"/>
      <c r="H252" s="233"/>
      <c r="I252" s="233"/>
      <c r="J252" s="233"/>
      <c r="K252" s="233"/>
      <c r="L252" s="234"/>
    </row>
    <row r="253" spans="1:12" ht="27" customHeight="1">
      <c r="A253" s="250" t="s">
        <v>241</v>
      </c>
      <c r="B253" s="251"/>
      <c r="C253" s="251"/>
      <c r="D253" s="252"/>
      <c r="E253" s="232" t="s">
        <v>246</v>
      </c>
      <c r="F253" s="233"/>
      <c r="G253" s="233"/>
      <c r="H253" s="233"/>
      <c r="I253" s="233"/>
      <c r="J253" s="233"/>
      <c r="K253" s="233"/>
      <c r="L253" s="234"/>
    </row>
    <row r="254" spans="1:12" ht="39.75" customHeight="1" thickBot="1">
      <c r="A254" s="250" t="s">
        <v>242</v>
      </c>
      <c r="B254" s="251"/>
      <c r="C254" s="251"/>
      <c r="D254" s="252"/>
      <c r="E254" s="232" t="s">
        <v>247</v>
      </c>
      <c r="F254" s="233"/>
      <c r="G254" s="233"/>
      <c r="H254" s="233"/>
      <c r="I254" s="233"/>
      <c r="J254" s="233"/>
      <c r="K254" s="233"/>
      <c r="L254" s="234"/>
    </row>
    <row r="255" spans="1:12" ht="20.25" customHeight="1" thickBot="1">
      <c r="A255" s="247" t="s">
        <v>362</v>
      </c>
      <c r="B255" s="248"/>
      <c r="C255" s="248"/>
      <c r="D255" s="248"/>
      <c r="E255" s="248"/>
      <c r="F255" s="248"/>
      <c r="G255" s="248"/>
      <c r="H255" s="248"/>
      <c r="I255" s="248"/>
      <c r="J255" s="248"/>
      <c r="K255" s="248"/>
      <c r="L255" s="249"/>
    </row>
    <row r="256" spans="1:12" ht="27" customHeight="1">
      <c r="A256" s="229" t="s">
        <v>363</v>
      </c>
      <c r="B256" s="230"/>
      <c r="C256" s="230"/>
      <c r="D256" s="231"/>
      <c r="E256" s="232" t="s">
        <v>481</v>
      </c>
      <c r="F256" s="233"/>
      <c r="G256" s="233"/>
      <c r="H256" s="233"/>
      <c r="I256" s="233"/>
      <c r="J256" s="233"/>
      <c r="K256" s="233"/>
      <c r="L256" s="234"/>
    </row>
    <row r="257" spans="1:12" ht="27" customHeight="1">
      <c r="A257" s="259" t="s">
        <v>80</v>
      </c>
      <c r="B257" s="260"/>
      <c r="C257" s="260"/>
      <c r="D257" s="261"/>
      <c r="E257" s="232" t="s">
        <v>484</v>
      </c>
      <c r="F257" s="233"/>
      <c r="G257" s="233"/>
      <c r="H257" s="233"/>
      <c r="I257" s="233"/>
      <c r="J257" s="233"/>
      <c r="K257" s="233"/>
      <c r="L257" s="234"/>
    </row>
    <row r="258" spans="1:12" ht="27" customHeight="1">
      <c r="A258" s="259" t="s">
        <v>48</v>
      </c>
      <c r="B258" s="260"/>
      <c r="C258" s="260"/>
      <c r="D258" s="261"/>
      <c r="E258" s="232" t="s">
        <v>485</v>
      </c>
      <c r="F258" s="233"/>
      <c r="G258" s="233"/>
      <c r="H258" s="233"/>
      <c r="I258" s="233"/>
      <c r="J258" s="233"/>
      <c r="K258" s="233"/>
      <c r="L258" s="234"/>
    </row>
    <row r="259" spans="1:12" ht="27" customHeight="1">
      <c r="A259" s="259" t="s">
        <v>364</v>
      </c>
      <c r="B259" s="260"/>
      <c r="C259" s="260"/>
      <c r="D259" s="261"/>
      <c r="E259" s="232" t="s">
        <v>486</v>
      </c>
      <c r="F259" s="233"/>
      <c r="G259" s="233"/>
      <c r="H259" s="233"/>
      <c r="I259" s="233"/>
      <c r="J259" s="233"/>
      <c r="K259" s="233"/>
      <c r="L259" s="234"/>
    </row>
    <row r="260" spans="1:12" ht="39.75" customHeight="1">
      <c r="A260" s="259" t="s">
        <v>36</v>
      </c>
      <c r="B260" s="260"/>
      <c r="C260" s="260"/>
      <c r="D260" s="261"/>
      <c r="E260" s="232" t="s">
        <v>487</v>
      </c>
      <c r="F260" s="233"/>
      <c r="G260" s="233"/>
      <c r="H260" s="233"/>
      <c r="I260" s="233"/>
      <c r="J260" s="233"/>
      <c r="K260" s="233"/>
      <c r="L260" s="234"/>
    </row>
    <row r="261" spans="1:12" ht="39.75" customHeight="1">
      <c r="A261" s="235" t="s">
        <v>81</v>
      </c>
      <c r="B261" s="236"/>
      <c r="C261" s="236"/>
      <c r="D261" s="237"/>
      <c r="E261" s="232" t="s">
        <v>488</v>
      </c>
      <c r="F261" s="233"/>
      <c r="G261" s="233"/>
      <c r="H261" s="233"/>
      <c r="I261" s="233"/>
      <c r="J261" s="233"/>
      <c r="K261" s="233"/>
      <c r="L261" s="234"/>
    </row>
    <row r="262" spans="1:12" ht="27" customHeight="1">
      <c r="A262" s="238" t="s">
        <v>153</v>
      </c>
      <c r="B262" s="239"/>
      <c r="C262" s="239"/>
      <c r="D262" s="240"/>
      <c r="E262" s="232" t="s">
        <v>489</v>
      </c>
      <c r="F262" s="233"/>
      <c r="G262" s="233"/>
      <c r="H262" s="233"/>
      <c r="I262" s="233"/>
      <c r="J262" s="233"/>
      <c r="K262" s="233"/>
      <c r="L262" s="234"/>
    </row>
    <row r="263" spans="1:12" ht="27" customHeight="1">
      <c r="A263" s="238" t="s">
        <v>365</v>
      </c>
      <c r="B263" s="239"/>
      <c r="C263" s="239"/>
      <c r="D263" s="240"/>
      <c r="E263" s="232" t="s">
        <v>490</v>
      </c>
      <c r="F263" s="233"/>
      <c r="G263" s="233"/>
      <c r="H263" s="233"/>
      <c r="I263" s="233"/>
      <c r="J263" s="233"/>
      <c r="K263" s="233"/>
      <c r="L263" s="234"/>
    </row>
    <row r="264" spans="1:12" ht="27" customHeight="1">
      <c r="A264" s="238" t="s">
        <v>366</v>
      </c>
      <c r="B264" s="239"/>
      <c r="C264" s="239"/>
      <c r="D264" s="240"/>
      <c r="E264" s="232" t="s">
        <v>491</v>
      </c>
      <c r="F264" s="233"/>
      <c r="G264" s="233"/>
      <c r="H264" s="233"/>
      <c r="I264" s="233"/>
      <c r="J264" s="233"/>
      <c r="K264" s="233"/>
      <c r="L264" s="234"/>
    </row>
    <row r="265" spans="1:12" ht="27" customHeight="1">
      <c r="A265" s="238" t="s">
        <v>492</v>
      </c>
      <c r="B265" s="239"/>
      <c r="C265" s="239"/>
      <c r="D265" s="240"/>
      <c r="E265" s="232" t="s">
        <v>493</v>
      </c>
      <c r="F265" s="233"/>
      <c r="G265" s="233"/>
      <c r="H265" s="233"/>
      <c r="I265" s="233"/>
      <c r="J265" s="233"/>
      <c r="K265" s="233"/>
      <c r="L265" s="234"/>
    </row>
    <row r="266" spans="1:12" ht="15.75" customHeight="1">
      <c r="A266" s="226" t="s">
        <v>367</v>
      </c>
      <c r="B266" s="227"/>
      <c r="C266" s="227"/>
      <c r="D266" s="227"/>
      <c r="E266" s="227"/>
      <c r="F266" s="227"/>
      <c r="G266" s="227"/>
      <c r="H266" s="227"/>
      <c r="I266" s="227"/>
      <c r="J266" s="227"/>
      <c r="K266" s="227"/>
      <c r="L266" s="228"/>
    </row>
    <row r="267" spans="1:12" ht="27" customHeight="1">
      <c r="A267" s="250" t="s">
        <v>240</v>
      </c>
      <c r="B267" s="251"/>
      <c r="C267" s="251"/>
      <c r="D267" s="252"/>
      <c r="E267" s="232" t="s">
        <v>368</v>
      </c>
      <c r="F267" s="233"/>
      <c r="G267" s="233"/>
      <c r="H267" s="233"/>
      <c r="I267" s="233"/>
      <c r="J267" s="233"/>
      <c r="K267" s="233"/>
      <c r="L267" s="234"/>
    </row>
    <row r="268" spans="1:12" ht="27" customHeight="1">
      <c r="A268" s="250" t="s">
        <v>241</v>
      </c>
      <c r="B268" s="251"/>
      <c r="C268" s="251"/>
      <c r="D268" s="252"/>
      <c r="E268" s="232" t="s">
        <v>246</v>
      </c>
      <c r="F268" s="233"/>
      <c r="G268" s="233"/>
      <c r="H268" s="233"/>
      <c r="I268" s="233"/>
      <c r="J268" s="233"/>
      <c r="K268" s="233"/>
      <c r="L268" s="234"/>
    </row>
    <row r="269" spans="1:12" ht="39.75" customHeight="1" thickBot="1">
      <c r="A269" s="250" t="s">
        <v>242</v>
      </c>
      <c r="B269" s="251"/>
      <c r="C269" s="251"/>
      <c r="D269" s="252"/>
      <c r="E269" s="232" t="s">
        <v>247</v>
      </c>
      <c r="F269" s="233"/>
      <c r="G269" s="233"/>
      <c r="H269" s="233"/>
      <c r="I269" s="233"/>
      <c r="J269" s="233"/>
      <c r="K269" s="233"/>
      <c r="L269" s="234"/>
    </row>
    <row r="270" spans="1:12" ht="20.25" customHeight="1" thickBot="1">
      <c r="A270" s="247" t="s">
        <v>369</v>
      </c>
      <c r="B270" s="248"/>
      <c r="C270" s="248"/>
      <c r="D270" s="248"/>
      <c r="E270" s="248"/>
      <c r="F270" s="248"/>
      <c r="G270" s="248"/>
      <c r="H270" s="248"/>
      <c r="I270" s="248"/>
      <c r="J270" s="248"/>
      <c r="K270" s="248"/>
      <c r="L270" s="249"/>
    </row>
    <row r="271" spans="1:12" ht="15.75" customHeight="1">
      <c r="A271" s="253" t="s">
        <v>371</v>
      </c>
      <c r="B271" s="254"/>
      <c r="C271" s="254"/>
      <c r="D271" s="254"/>
      <c r="E271" s="254"/>
      <c r="F271" s="254"/>
      <c r="G271" s="254"/>
      <c r="H271" s="254"/>
      <c r="I271" s="254"/>
      <c r="J271" s="254"/>
      <c r="K271" s="254"/>
      <c r="L271" s="255"/>
    </row>
    <row r="272" spans="1:12" ht="39.75" customHeight="1">
      <c r="A272" s="238" t="s">
        <v>52</v>
      </c>
      <c r="B272" s="239"/>
      <c r="C272" s="239"/>
      <c r="D272" s="240"/>
      <c r="E272" s="232" t="s">
        <v>482</v>
      </c>
      <c r="F272" s="233"/>
      <c r="G272" s="233"/>
      <c r="H272" s="233"/>
      <c r="I272" s="233"/>
      <c r="J272" s="233"/>
      <c r="K272" s="233"/>
      <c r="L272" s="234"/>
    </row>
    <row r="273" spans="1:12" ht="39.75" customHeight="1">
      <c r="A273" s="229" t="s">
        <v>53</v>
      </c>
      <c r="B273" s="230"/>
      <c r="C273" s="230"/>
      <c r="D273" s="231"/>
      <c r="E273" s="256" t="s">
        <v>483</v>
      </c>
      <c r="F273" s="257"/>
      <c r="G273" s="257"/>
      <c r="H273" s="257"/>
      <c r="I273" s="257"/>
      <c r="J273" s="257"/>
      <c r="K273" s="257"/>
      <c r="L273" s="258"/>
    </row>
    <row r="274" spans="1:12" ht="15.75" customHeight="1">
      <c r="A274" s="226" t="s">
        <v>375</v>
      </c>
      <c r="B274" s="227"/>
      <c r="C274" s="227"/>
      <c r="D274" s="227"/>
      <c r="E274" s="227"/>
      <c r="F274" s="227"/>
      <c r="G274" s="227"/>
      <c r="H274" s="227"/>
      <c r="I274" s="227"/>
      <c r="J274" s="227"/>
      <c r="K274" s="227"/>
      <c r="L274" s="228"/>
    </row>
    <row r="275" spans="1:12" ht="27" customHeight="1">
      <c r="A275" s="238" t="s">
        <v>494</v>
      </c>
      <c r="B275" s="239"/>
      <c r="C275" s="239"/>
      <c r="D275" s="240"/>
      <c r="E275" s="232" t="s">
        <v>495</v>
      </c>
      <c r="F275" s="233"/>
      <c r="G275" s="233"/>
      <c r="H275" s="233"/>
      <c r="I275" s="233"/>
      <c r="J275" s="233"/>
      <c r="K275" s="233"/>
      <c r="L275" s="234"/>
    </row>
    <row r="276" spans="1:12" ht="27" customHeight="1">
      <c r="A276" s="238" t="s">
        <v>376</v>
      </c>
      <c r="B276" s="239"/>
      <c r="C276" s="239"/>
      <c r="D276" s="240"/>
      <c r="E276" s="232" t="s">
        <v>496</v>
      </c>
      <c r="F276" s="233"/>
      <c r="G276" s="233"/>
      <c r="H276" s="233"/>
      <c r="I276" s="233"/>
      <c r="J276" s="233"/>
      <c r="K276" s="233"/>
      <c r="L276" s="234"/>
    </row>
    <row r="277" spans="1:12" ht="27" customHeight="1">
      <c r="A277" s="238" t="s">
        <v>377</v>
      </c>
      <c r="B277" s="239"/>
      <c r="C277" s="239"/>
      <c r="D277" s="240"/>
      <c r="E277" s="232" t="s">
        <v>497</v>
      </c>
      <c r="F277" s="233"/>
      <c r="G277" s="233"/>
      <c r="H277" s="233"/>
      <c r="I277" s="233"/>
      <c r="J277" s="233"/>
      <c r="K277" s="233"/>
      <c r="L277" s="234"/>
    </row>
    <row r="278" spans="1:12" ht="27" customHeight="1">
      <c r="A278" s="238" t="s">
        <v>119</v>
      </c>
      <c r="B278" s="239"/>
      <c r="C278" s="239"/>
      <c r="D278" s="240"/>
      <c r="E278" s="232" t="s">
        <v>498</v>
      </c>
      <c r="F278" s="233"/>
      <c r="G278" s="233"/>
      <c r="H278" s="233"/>
      <c r="I278" s="233"/>
      <c r="J278" s="233"/>
      <c r="K278" s="233"/>
      <c r="L278" s="234"/>
    </row>
    <row r="279" spans="1:12" ht="27" customHeight="1">
      <c r="A279" s="229" t="s">
        <v>378</v>
      </c>
      <c r="B279" s="230"/>
      <c r="C279" s="230"/>
      <c r="D279" s="231"/>
      <c r="E279" s="232" t="s">
        <v>502</v>
      </c>
      <c r="F279" s="233"/>
      <c r="G279" s="233"/>
      <c r="H279" s="233"/>
      <c r="I279" s="233"/>
      <c r="J279" s="233"/>
      <c r="K279" s="233"/>
      <c r="L279" s="234"/>
    </row>
    <row r="280" spans="1:12" ht="27" customHeight="1">
      <c r="A280" s="259" t="s">
        <v>380</v>
      </c>
      <c r="B280" s="260"/>
      <c r="C280" s="260"/>
      <c r="D280" s="261"/>
      <c r="E280" s="232" t="s">
        <v>499</v>
      </c>
      <c r="F280" s="233"/>
      <c r="G280" s="233"/>
      <c r="H280" s="233"/>
      <c r="I280" s="233"/>
      <c r="J280" s="233"/>
      <c r="K280" s="233"/>
      <c r="L280" s="234"/>
    </row>
    <row r="281" spans="1:12" ht="27" customHeight="1">
      <c r="A281" s="235" t="s">
        <v>381</v>
      </c>
      <c r="B281" s="236"/>
      <c r="C281" s="236"/>
      <c r="D281" s="237"/>
      <c r="E281" s="232" t="s">
        <v>500</v>
      </c>
      <c r="F281" s="233"/>
      <c r="G281" s="233"/>
      <c r="H281" s="233"/>
      <c r="I281" s="233"/>
      <c r="J281" s="233"/>
      <c r="K281" s="233"/>
      <c r="L281" s="234"/>
    </row>
    <row r="282" spans="1:12" ht="27" customHeight="1">
      <c r="A282" s="238" t="s">
        <v>382</v>
      </c>
      <c r="B282" s="239"/>
      <c r="C282" s="239"/>
      <c r="D282" s="240"/>
      <c r="E282" s="232" t="s">
        <v>501</v>
      </c>
      <c r="F282" s="233"/>
      <c r="G282" s="233"/>
      <c r="H282" s="233"/>
      <c r="I282" s="233"/>
      <c r="J282" s="233"/>
      <c r="K282" s="233"/>
      <c r="L282" s="234"/>
    </row>
    <row r="283" spans="1:12" ht="15.75" customHeight="1">
      <c r="A283" s="226" t="s">
        <v>383</v>
      </c>
      <c r="B283" s="227"/>
      <c r="C283" s="227"/>
      <c r="D283" s="227"/>
      <c r="E283" s="227"/>
      <c r="F283" s="227"/>
      <c r="G283" s="227"/>
      <c r="H283" s="227"/>
      <c r="I283" s="227"/>
      <c r="J283" s="227"/>
      <c r="K283" s="227"/>
      <c r="L283" s="228"/>
    </row>
    <row r="284" spans="1:12" ht="27" customHeight="1">
      <c r="A284" s="229" t="s">
        <v>384</v>
      </c>
      <c r="B284" s="230"/>
      <c r="C284" s="230"/>
      <c r="D284" s="231"/>
      <c r="E284" s="232" t="s">
        <v>503</v>
      </c>
      <c r="F284" s="233"/>
      <c r="G284" s="233"/>
      <c r="H284" s="233"/>
      <c r="I284" s="233"/>
      <c r="J284" s="233"/>
      <c r="K284" s="233"/>
      <c r="L284" s="234"/>
    </row>
    <row r="285" spans="1:12" ht="21" customHeight="1">
      <c r="A285" s="259" t="s">
        <v>385</v>
      </c>
      <c r="B285" s="260"/>
      <c r="C285" s="260"/>
      <c r="D285" s="261"/>
      <c r="E285" s="232" t="s">
        <v>504</v>
      </c>
      <c r="F285" s="233"/>
      <c r="G285" s="233"/>
      <c r="H285" s="233"/>
      <c r="I285" s="233"/>
      <c r="J285" s="233"/>
      <c r="K285" s="233"/>
      <c r="L285" s="234"/>
    </row>
    <row r="286" spans="1:12" ht="21" customHeight="1">
      <c r="A286" s="262" t="s">
        <v>387</v>
      </c>
      <c r="B286" s="263"/>
      <c r="C286" s="263"/>
      <c r="D286" s="264"/>
      <c r="E286" s="232" t="s">
        <v>505</v>
      </c>
      <c r="F286" s="233"/>
      <c r="G286" s="233"/>
      <c r="H286" s="233"/>
      <c r="I286" s="233"/>
      <c r="J286" s="233"/>
      <c r="K286" s="233"/>
      <c r="L286" s="234"/>
    </row>
    <row r="287" spans="1:12" ht="27" customHeight="1">
      <c r="A287" s="229" t="s">
        <v>388</v>
      </c>
      <c r="B287" s="230"/>
      <c r="C287" s="230"/>
      <c r="D287" s="231"/>
      <c r="E287" s="232" t="s">
        <v>506</v>
      </c>
      <c r="F287" s="233"/>
      <c r="G287" s="233"/>
      <c r="H287" s="233"/>
      <c r="I287" s="233"/>
      <c r="J287" s="233"/>
      <c r="K287" s="233"/>
      <c r="L287" s="234"/>
    </row>
    <row r="288" spans="1:12" ht="19.5" customHeight="1">
      <c r="A288" s="259" t="s">
        <v>389</v>
      </c>
      <c r="B288" s="260"/>
      <c r="C288" s="260"/>
      <c r="D288" s="261"/>
      <c r="E288" s="232" t="s">
        <v>507</v>
      </c>
      <c r="F288" s="233"/>
      <c r="G288" s="233"/>
      <c r="H288" s="233"/>
      <c r="I288" s="233"/>
      <c r="J288" s="233"/>
      <c r="K288" s="233"/>
      <c r="L288" s="234"/>
    </row>
    <row r="289" spans="1:12" ht="21" customHeight="1">
      <c r="A289" s="262" t="s">
        <v>387</v>
      </c>
      <c r="B289" s="263"/>
      <c r="C289" s="263"/>
      <c r="D289" s="264"/>
      <c r="E289" s="232" t="s">
        <v>508</v>
      </c>
      <c r="F289" s="233"/>
      <c r="G289" s="233"/>
      <c r="H289" s="233"/>
      <c r="I289" s="233"/>
      <c r="J289" s="233"/>
      <c r="K289" s="233"/>
      <c r="L289" s="234"/>
    </row>
    <row r="290" spans="1:12" ht="27" customHeight="1">
      <c r="A290" s="238" t="s">
        <v>37</v>
      </c>
      <c r="B290" s="239"/>
      <c r="C290" s="239"/>
      <c r="D290" s="240"/>
      <c r="E290" s="232" t="s">
        <v>509</v>
      </c>
      <c r="F290" s="233"/>
      <c r="G290" s="233"/>
      <c r="H290" s="233"/>
      <c r="I290" s="233"/>
      <c r="J290" s="233"/>
      <c r="K290" s="233"/>
      <c r="L290" s="234"/>
    </row>
    <row r="291" spans="1:12" ht="39.75" customHeight="1">
      <c r="A291" s="238" t="s">
        <v>390</v>
      </c>
      <c r="B291" s="239"/>
      <c r="C291" s="239"/>
      <c r="D291" s="240"/>
      <c r="E291" s="232" t="s">
        <v>510</v>
      </c>
      <c r="F291" s="233"/>
      <c r="G291" s="233"/>
      <c r="H291" s="233"/>
      <c r="I291" s="233"/>
      <c r="J291" s="233"/>
      <c r="K291" s="233"/>
      <c r="L291" s="234"/>
    </row>
    <row r="292" spans="1:12" ht="15.75" customHeight="1">
      <c r="A292" s="226" t="s">
        <v>391</v>
      </c>
      <c r="B292" s="227"/>
      <c r="C292" s="227"/>
      <c r="D292" s="227"/>
      <c r="E292" s="227"/>
      <c r="F292" s="227"/>
      <c r="G292" s="227"/>
      <c r="H292" s="227"/>
      <c r="I292" s="227"/>
      <c r="J292" s="227"/>
      <c r="K292" s="227"/>
      <c r="L292" s="228"/>
    </row>
    <row r="293" spans="1:12" ht="15.75" customHeight="1">
      <c r="A293" s="250" t="s">
        <v>240</v>
      </c>
      <c r="B293" s="251"/>
      <c r="C293" s="251"/>
      <c r="D293" s="252"/>
      <c r="E293" s="232" t="s">
        <v>392</v>
      </c>
      <c r="F293" s="233"/>
      <c r="G293" s="233"/>
      <c r="H293" s="233"/>
      <c r="I293" s="233"/>
      <c r="J293" s="233"/>
      <c r="K293" s="233"/>
      <c r="L293" s="234"/>
    </row>
    <row r="294" spans="1:12" ht="27" customHeight="1">
      <c r="A294" s="250" t="s">
        <v>241</v>
      </c>
      <c r="B294" s="251"/>
      <c r="C294" s="251"/>
      <c r="D294" s="252"/>
      <c r="E294" s="232" t="s">
        <v>246</v>
      </c>
      <c r="F294" s="233"/>
      <c r="G294" s="233"/>
      <c r="H294" s="233"/>
      <c r="I294" s="233"/>
      <c r="J294" s="233"/>
      <c r="K294" s="233"/>
      <c r="L294" s="234"/>
    </row>
    <row r="295" spans="1:12" ht="39.75" customHeight="1" thickBot="1">
      <c r="A295" s="250" t="s">
        <v>242</v>
      </c>
      <c r="B295" s="251"/>
      <c r="C295" s="251"/>
      <c r="D295" s="252"/>
      <c r="E295" s="232" t="s">
        <v>247</v>
      </c>
      <c r="F295" s="233"/>
      <c r="G295" s="233"/>
      <c r="H295" s="233"/>
      <c r="I295" s="233"/>
      <c r="J295" s="233"/>
      <c r="K295" s="233"/>
      <c r="L295" s="234"/>
    </row>
    <row r="296" spans="1:12" ht="20.25" customHeight="1" thickBot="1">
      <c r="A296" s="247" t="s">
        <v>393</v>
      </c>
      <c r="B296" s="248"/>
      <c r="C296" s="248"/>
      <c r="D296" s="248"/>
      <c r="E296" s="248"/>
      <c r="F296" s="248"/>
      <c r="G296" s="248"/>
      <c r="H296" s="248"/>
      <c r="I296" s="248"/>
      <c r="J296" s="248"/>
      <c r="K296" s="248"/>
      <c r="L296" s="249"/>
    </row>
    <row r="297" spans="1:12" ht="27" customHeight="1">
      <c r="A297" s="229" t="s">
        <v>394</v>
      </c>
      <c r="B297" s="230"/>
      <c r="C297" s="230"/>
      <c r="D297" s="231"/>
      <c r="E297" s="232" t="s">
        <v>511</v>
      </c>
      <c r="F297" s="233"/>
      <c r="G297" s="233"/>
      <c r="H297" s="233"/>
      <c r="I297" s="233"/>
      <c r="J297" s="233"/>
      <c r="K297" s="233"/>
      <c r="L297" s="234"/>
    </row>
    <row r="298" spans="1:12" ht="27" customHeight="1">
      <c r="A298" s="235" t="s">
        <v>395</v>
      </c>
      <c r="B298" s="236"/>
      <c r="C298" s="236"/>
      <c r="D298" s="237"/>
      <c r="E298" s="232" t="s">
        <v>512</v>
      </c>
      <c r="F298" s="233"/>
      <c r="G298" s="233"/>
      <c r="H298" s="233"/>
      <c r="I298" s="233"/>
      <c r="J298" s="233"/>
      <c r="K298" s="233"/>
      <c r="L298" s="234"/>
    </row>
    <row r="299" spans="1:12" ht="54.75" customHeight="1">
      <c r="A299" s="229" t="s">
        <v>38</v>
      </c>
      <c r="B299" s="230"/>
      <c r="C299" s="230"/>
      <c r="D299" s="231"/>
      <c r="E299" s="232" t="s">
        <v>513</v>
      </c>
      <c r="F299" s="233"/>
      <c r="G299" s="233"/>
      <c r="H299" s="233"/>
      <c r="I299" s="233"/>
      <c r="J299" s="233"/>
      <c r="K299" s="233"/>
      <c r="L299" s="234"/>
    </row>
    <row r="300" spans="1:12" ht="27" customHeight="1">
      <c r="A300" s="235" t="s">
        <v>396</v>
      </c>
      <c r="B300" s="236"/>
      <c r="C300" s="236"/>
      <c r="D300" s="237"/>
      <c r="E300" s="232" t="s">
        <v>514</v>
      </c>
      <c r="F300" s="233"/>
      <c r="G300" s="233"/>
      <c r="H300" s="233"/>
      <c r="I300" s="233"/>
      <c r="J300" s="233"/>
      <c r="K300" s="233"/>
      <c r="L300" s="234"/>
    </row>
    <row r="301" spans="1:12" ht="27" customHeight="1">
      <c r="A301" s="238" t="s">
        <v>397</v>
      </c>
      <c r="B301" s="239"/>
      <c r="C301" s="239"/>
      <c r="D301" s="240"/>
      <c r="E301" s="232" t="s">
        <v>515</v>
      </c>
      <c r="F301" s="233"/>
      <c r="G301" s="233"/>
      <c r="H301" s="233"/>
      <c r="I301" s="233"/>
      <c r="J301" s="233"/>
      <c r="K301" s="233"/>
      <c r="L301" s="234"/>
    </row>
    <row r="302" spans="1:12" ht="27" customHeight="1">
      <c r="A302" s="229" t="s">
        <v>398</v>
      </c>
      <c r="B302" s="230"/>
      <c r="C302" s="230"/>
      <c r="D302" s="231"/>
      <c r="E302" s="232" t="s">
        <v>516</v>
      </c>
      <c r="F302" s="233"/>
      <c r="G302" s="233"/>
      <c r="H302" s="233"/>
      <c r="I302" s="233"/>
      <c r="J302" s="233"/>
      <c r="K302" s="233"/>
      <c r="L302" s="234"/>
    </row>
    <row r="303" spans="1:12" ht="27" customHeight="1">
      <c r="A303" s="235" t="s">
        <v>399</v>
      </c>
      <c r="B303" s="236"/>
      <c r="C303" s="236"/>
      <c r="D303" s="237"/>
      <c r="E303" s="232" t="s">
        <v>517</v>
      </c>
      <c r="F303" s="233"/>
      <c r="G303" s="233"/>
      <c r="H303" s="233"/>
      <c r="I303" s="233"/>
      <c r="J303" s="233"/>
      <c r="K303" s="233"/>
      <c r="L303" s="234"/>
    </row>
    <row r="304" spans="1:12" ht="27" customHeight="1">
      <c r="A304" s="238" t="s">
        <v>400</v>
      </c>
      <c r="B304" s="239"/>
      <c r="C304" s="239"/>
      <c r="D304" s="240"/>
      <c r="E304" s="232" t="s">
        <v>518</v>
      </c>
      <c r="F304" s="233"/>
      <c r="G304" s="233"/>
      <c r="H304" s="233"/>
      <c r="I304" s="233"/>
      <c r="J304" s="233"/>
      <c r="K304" s="233"/>
      <c r="L304" s="234"/>
    </row>
    <row r="305" spans="1:12" ht="15.75" customHeight="1">
      <c r="A305" s="226" t="s">
        <v>401</v>
      </c>
      <c r="B305" s="227"/>
      <c r="C305" s="227"/>
      <c r="D305" s="227"/>
      <c r="E305" s="227"/>
      <c r="F305" s="227"/>
      <c r="G305" s="227"/>
      <c r="H305" s="227"/>
      <c r="I305" s="227"/>
      <c r="J305" s="227"/>
      <c r="K305" s="227"/>
      <c r="L305" s="228"/>
    </row>
    <row r="306" spans="1:12" ht="27" customHeight="1">
      <c r="A306" s="250" t="s">
        <v>240</v>
      </c>
      <c r="B306" s="251"/>
      <c r="C306" s="251"/>
      <c r="D306" s="252"/>
      <c r="E306" s="232" t="s">
        <v>402</v>
      </c>
      <c r="F306" s="233"/>
      <c r="G306" s="233"/>
      <c r="H306" s="233"/>
      <c r="I306" s="233"/>
      <c r="J306" s="233"/>
      <c r="K306" s="233"/>
      <c r="L306" s="234"/>
    </row>
    <row r="307" spans="1:12" ht="27" customHeight="1">
      <c r="A307" s="250" t="s">
        <v>241</v>
      </c>
      <c r="B307" s="251"/>
      <c r="C307" s="251"/>
      <c r="D307" s="252"/>
      <c r="E307" s="232" t="s">
        <v>246</v>
      </c>
      <c r="F307" s="233"/>
      <c r="G307" s="233"/>
      <c r="H307" s="233"/>
      <c r="I307" s="233"/>
      <c r="J307" s="233"/>
      <c r="K307" s="233"/>
      <c r="L307" s="234"/>
    </row>
    <row r="308" spans="1:12" ht="39.75" customHeight="1" thickBot="1">
      <c r="A308" s="250" t="s">
        <v>242</v>
      </c>
      <c r="B308" s="251"/>
      <c r="C308" s="251"/>
      <c r="D308" s="252"/>
      <c r="E308" s="232" t="s">
        <v>247</v>
      </c>
      <c r="F308" s="233"/>
      <c r="G308" s="233"/>
      <c r="H308" s="233"/>
      <c r="I308" s="233"/>
      <c r="J308" s="233"/>
      <c r="K308" s="233"/>
      <c r="L308" s="234"/>
    </row>
    <row r="309" spans="1:12" ht="20.25" customHeight="1" thickBot="1">
      <c r="A309" s="247" t="s">
        <v>403</v>
      </c>
      <c r="B309" s="248"/>
      <c r="C309" s="248"/>
      <c r="D309" s="248"/>
      <c r="E309" s="248"/>
      <c r="F309" s="248"/>
      <c r="G309" s="248"/>
      <c r="H309" s="248"/>
      <c r="I309" s="248"/>
      <c r="J309" s="248"/>
      <c r="K309" s="248"/>
      <c r="L309" s="249"/>
    </row>
    <row r="310" spans="1:12" ht="48" customHeight="1" thickBot="1">
      <c r="A310" s="238" t="s">
        <v>406</v>
      </c>
      <c r="B310" s="239"/>
      <c r="C310" s="239"/>
      <c r="D310" s="240"/>
      <c r="E310" s="232" t="s">
        <v>519</v>
      </c>
      <c r="F310" s="233"/>
      <c r="G310" s="233"/>
      <c r="H310" s="233"/>
      <c r="I310" s="233"/>
      <c r="J310" s="233"/>
      <c r="K310" s="233"/>
      <c r="L310" s="234"/>
    </row>
    <row r="311" spans="1:12" ht="20.25" customHeight="1" thickBot="1">
      <c r="A311" s="247" t="s">
        <v>404</v>
      </c>
      <c r="B311" s="248"/>
      <c r="C311" s="248"/>
      <c r="D311" s="248"/>
      <c r="E311" s="248"/>
      <c r="F311" s="248"/>
      <c r="G311" s="248"/>
      <c r="H311" s="248"/>
      <c r="I311" s="248"/>
      <c r="J311" s="248"/>
      <c r="K311" s="248"/>
      <c r="L311" s="249"/>
    </row>
    <row r="312" spans="1:12" ht="27" customHeight="1" thickBot="1">
      <c r="A312" s="241" t="s">
        <v>405</v>
      </c>
      <c r="B312" s="242"/>
      <c r="C312" s="242"/>
      <c r="D312" s="243"/>
      <c r="E312" s="244" t="s">
        <v>520</v>
      </c>
      <c r="F312" s="245"/>
      <c r="G312" s="245"/>
      <c r="H312" s="245"/>
      <c r="I312" s="245"/>
      <c r="J312" s="245"/>
      <c r="K312" s="245"/>
      <c r="L312" s="246"/>
    </row>
  </sheetData>
  <mergeCells count="563">
    <mergeCell ref="A30:D30"/>
    <mergeCell ref="E30:L30"/>
    <mergeCell ref="A29:D29"/>
    <mergeCell ref="E29:L29"/>
    <mergeCell ref="A105:D105"/>
    <mergeCell ref="E105:L105"/>
    <mergeCell ref="A15:D15"/>
    <mergeCell ref="E15:L15"/>
    <mergeCell ref="A90:D90"/>
    <mergeCell ref="E90:L90"/>
    <mergeCell ref="A91:D91"/>
    <mergeCell ref="E91:L91"/>
    <mergeCell ref="A86:D86"/>
    <mergeCell ref="E86:L86"/>
    <mergeCell ref="A87:D87"/>
    <mergeCell ref="E87:L87"/>
    <mergeCell ref="A88:D88"/>
    <mergeCell ref="E88:L88"/>
    <mergeCell ref="A83:D83"/>
    <mergeCell ref="E83:L83"/>
    <mergeCell ref="A84:D84"/>
    <mergeCell ref="E84:L84"/>
    <mergeCell ref="A85:D85"/>
    <mergeCell ref="E85:L85"/>
    <mergeCell ref="A80:D80"/>
    <mergeCell ref="E80:L80"/>
    <mergeCell ref="A81:D81"/>
    <mergeCell ref="E81:L81"/>
    <mergeCell ref="A82:D82"/>
    <mergeCell ref="E82:L82"/>
    <mergeCell ref="A77:D77"/>
    <mergeCell ref="E77:L77"/>
    <mergeCell ref="A78:D78"/>
    <mergeCell ref="E78:L78"/>
    <mergeCell ref="A79:D79"/>
    <mergeCell ref="E79:L79"/>
    <mergeCell ref="A74:D74"/>
    <mergeCell ref="E74:L74"/>
    <mergeCell ref="A75:D75"/>
    <mergeCell ref="E75:L75"/>
    <mergeCell ref="A76:D76"/>
    <mergeCell ref="E76:L76"/>
    <mergeCell ref="A72:D72"/>
    <mergeCell ref="E72:L72"/>
    <mergeCell ref="A73:D73"/>
    <mergeCell ref="E73:L73"/>
    <mergeCell ref="A71:L71"/>
    <mergeCell ref="A67:D67"/>
    <mergeCell ref="E67:L67"/>
    <mergeCell ref="A68:D68"/>
    <mergeCell ref="E68:L68"/>
    <mergeCell ref="A69:D69"/>
    <mergeCell ref="E69:L69"/>
    <mergeCell ref="A70:D70"/>
    <mergeCell ref="E70:L70"/>
    <mergeCell ref="A64:D64"/>
    <mergeCell ref="E64:L64"/>
    <mergeCell ref="A65:D65"/>
    <mergeCell ref="E65:L65"/>
    <mergeCell ref="A66:D66"/>
    <mergeCell ref="E66:L66"/>
    <mergeCell ref="A61:D61"/>
    <mergeCell ref="E61:L61"/>
    <mergeCell ref="A62:D62"/>
    <mergeCell ref="E62:L62"/>
    <mergeCell ref="A63:D63"/>
    <mergeCell ref="E63:L63"/>
    <mergeCell ref="E49:L49"/>
    <mergeCell ref="A54:L54"/>
    <mergeCell ref="A58:D58"/>
    <mergeCell ref="E58:L58"/>
    <mergeCell ref="A59:D59"/>
    <mergeCell ref="E59:L59"/>
    <mergeCell ref="A60:D60"/>
    <mergeCell ref="E60:L60"/>
    <mergeCell ref="A57:D57"/>
    <mergeCell ref="E57:L57"/>
    <mergeCell ref="A50:D50"/>
    <mergeCell ref="E50:L50"/>
    <mergeCell ref="A51:D51"/>
    <mergeCell ref="E51:L51"/>
    <mergeCell ref="A52:D52"/>
    <mergeCell ref="E52:L52"/>
    <mergeCell ref="A53:D53"/>
    <mergeCell ref="E53:L53"/>
    <mergeCell ref="A55:D55"/>
    <mergeCell ref="E55:L55"/>
    <mergeCell ref="A56:D56"/>
    <mergeCell ref="E56:L56"/>
    <mergeCell ref="A11:L11"/>
    <mergeCell ref="E38:L38"/>
    <mergeCell ref="E39:L39"/>
    <mergeCell ref="E40:L40"/>
    <mergeCell ref="E41:L41"/>
    <mergeCell ref="E42:L42"/>
    <mergeCell ref="E43:L43"/>
    <mergeCell ref="A49:D49"/>
    <mergeCell ref="E12:L12"/>
    <mergeCell ref="E13:L13"/>
    <mergeCell ref="E14:L14"/>
    <mergeCell ref="E16:L16"/>
    <mergeCell ref="E17:L17"/>
    <mergeCell ref="E18:L18"/>
    <mergeCell ref="E19:L19"/>
    <mergeCell ref="E20:L20"/>
    <mergeCell ref="A21:L21"/>
    <mergeCell ref="A46:L46"/>
    <mergeCell ref="E22:L22"/>
    <mergeCell ref="A42:D42"/>
    <mergeCell ref="A43:D43"/>
    <mergeCell ref="A44:D44"/>
    <mergeCell ref="A48:D48"/>
    <mergeCell ref="A28:D28"/>
    <mergeCell ref="A6:L6"/>
    <mergeCell ref="A7:L7"/>
    <mergeCell ref="A1:L5"/>
    <mergeCell ref="E33:L33"/>
    <mergeCell ref="A23:D23"/>
    <mergeCell ref="A24:D24"/>
    <mergeCell ref="A25:D25"/>
    <mergeCell ref="A26:D26"/>
    <mergeCell ref="A18:D18"/>
    <mergeCell ref="A19:D19"/>
    <mergeCell ref="A20:D20"/>
    <mergeCell ref="A22:D22"/>
    <mergeCell ref="A12:D12"/>
    <mergeCell ref="A13:D13"/>
    <mergeCell ref="A14:D14"/>
    <mergeCell ref="A16:D16"/>
    <mergeCell ref="A17:D17"/>
    <mergeCell ref="E23:L23"/>
    <mergeCell ref="E24:L24"/>
    <mergeCell ref="A31:D31"/>
    <mergeCell ref="A32:D32"/>
    <mergeCell ref="A33:D33"/>
    <mergeCell ref="E32:L32"/>
    <mergeCell ref="A10:L10"/>
    <mergeCell ref="E25:L25"/>
    <mergeCell ref="E26:L26"/>
    <mergeCell ref="E28:L28"/>
    <mergeCell ref="E31:L31"/>
    <mergeCell ref="A34:D34"/>
    <mergeCell ref="A35:D35"/>
    <mergeCell ref="E47:L47"/>
    <mergeCell ref="E48:L48"/>
    <mergeCell ref="A38:D38"/>
    <mergeCell ref="A39:D39"/>
    <mergeCell ref="A40:D40"/>
    <mergeCell ref="A41:D41"/>
    <mergeCell ref="A36:D36"/>
    <mergeCell ref="A37:D37"/>
    <mergeCell ref="A45:D45"/>
    <mergeCell ref="A47:D47"/>
    <mergeCell ref="E44:L44"/>
    <mergeCell ref="E45:L45"/>
    <mergeCell ref="E34:L34"/>
    <mergeCell ref="E35:L35"/>
    <mergeCell ref="E36:L36"/>
    <mergeCell ref="E37:L37"/>
    <mergeCell ref="A27:D27"/>
    <mergeCell ref="E27:L27"/>
    <mergeCell ref="A96:D96"/>
    <mergeCell ref="E96:L96"/>
    <mergeCell ref="A97:D97"/>
    <mergeCell ref="E97:L97"/>
    <mergeCell ref="A99:D99"/>
    <mergeCell ref="E99:L99"/>
    <mergeCell ref="A100:D100"/>
    <mergeCell ref="E100:L100"/>
    <mergeCell ref="A89:L89"/>
    <mergeCell ref="A92:D92"/>
    <mergeCell ref="E92:L92"/>
    <mergeCell ref="A93:D93"/>
    <mergeCell ref="E93:L93"/>
    <mergeCell ref="A94:D94"/>
    <mergeCell ref="E94:L94"/>
    <mergeCell ref="A95:D95"/>
    <mergeCell ref="E95:L95"/>
    <mergeCell ref="A107:D107"/>
    <mergeCell ref="E107:L107"/>
    <mergeCell ref="A108:D108"/>
    <mergeCell ref="E108:L108"/>
    <mergeCell ref="A109:D109"/>
    <mergeCell ref="E109:L109"/>
    <mergeCell ref="A110:D110"/>
    <mergeCell ref="E110:L110"/>
    <mergeCell ref="A98:L98"/>
    <mergeCell ref="A102:L102"/>
    <mergeCell ref="A103:L103"/>
    <mergeCell ref="A101:D101"/>
    <mergeCell ref="E101:L101"/>
    <mergeCell ref="A104:D104"/>
    <mergeCell ref="E104:L104"/>
    <mergeCell ref="A106:D106"/>
    <mergeCell ref="E106:L106"/>
    <mergeCell ref="A122:D122"/>
    <mergeCell ref="E122:L122"/>
    <mergeCell ref="A125:D125"/>
    <mergeCell ref="E125:L125"/>
    <mergeCell ref="A126:D126"/>
    <mergeCell ref="E126:L126"/>
    <mergeCell ref="A127:D127"/>
    <mergeCell ref="E127:L127"/>
    <mergeCell ref="A111:D111"/>
    <mergeCell ref="E111:L111"/>
    <mergeCell ref="A112:D112"/>
    <mergeCell ref="E112:L112"/>
    <mergeCell ref="A118:D118"/>
    <mergeCell ref="E118:L118"/>
    <mergeCell ref="A119:D119"/>
    <mergeCell ref="E119:L119"/>
    <mergeCell ref="A117:L117"/>
    <mergeCell ref="A113:L113"/>
    <mergeCell ref="A114:D114"/>
    <mergeCell ref="E114:L114"/>
    <mergeCell ref="A115:D115"/>
    <mergeCell ref="E115:L115"/>
    <mergeCell ref="A116:D116"/>
    <mergeCell ref="E116:L116"/>
    <mergeCell ref="A133:D133"/>
    <mergeCell ref="E133:L133"/>
    <mergeCell ref="A134:D134"/>
    <mergeCell ref="E134:L134"/>
    <mergeCell ref="A136:D136"/>
    <mergeCell ref="E136:L136"/>
    <mergeCell ref="A137:D137"/>
    <mergeCell ref="E137:L137"/>
    <mergeCell ref="A129:D129"/>
    <mergeCell ref="E129:L129"/>
    <mergeCell ref="A130:D130"/>
    <mergeCell ref="E130:L130"/>
    <mergeCell ref="A132:D132"/>
    <mergeCell ref="E132:L132"/>
    <mergeCell ref="A147:D147"/>
    <mergeCell ref="E147:L147"/>
    <mergeCell ref="A148:D148"/>
    <mergeCell ref="E148:L148"/>
    <mergeCell ref="A138:D138"/>
    <mergeCell ref="E138:L138"/>
    <mergeCell ref="A140:D140"/>
    <mergeCell ref="E140:L140"/>
    <mergeCell ref="A141:D141"/>
    <mergeCell ref="E141:L141"/>
    <mergeCell ref="A142:D142"/>
    <mergeCell ref="E142:L142"/>
    <mergeCell ref="A145:L145"/>
    <mergeCell ref="E154:L154"/>
    <mergeCell ref="A155:D155"/>
    <mergeCell ref="E155:L155"/>
    <mergeCell ref="A149:D149"/>
    <mergeCell ref="E149:L149"/>
    <mergeCell ref="A150:D150"/>
    <mergeCell ref="E150:L150"/>
    <mergeCell ref="A124:L124"/>
    <mergeCell ref="A120:D120"/>
    <mergeCell ref="A121:D121"/>
    <mergeCell ref="E120:L120"/>
    <mergeCell ref="E121:L121"/>
    <mergeCell ref="A123:D123"/>
    <mergeCell ref="E123:L123"/>
    <mergeCell ref="A128:L128"/>
    <mergeCell ref="A131:L131"/>
    <mergeCell ref="A135:L135"/>
    <mergeCell ref="A139:L139"/>
    <mergeCell ref="A143:D143"/>
    <mergeCell ref="E143:L143"/>
    <mergeCell ref="A144:D144"/>
    <mergeCell ref="E144:L144"/>
    <mergeCell ref="A146:D146"/>
    <mergeCell ref="E146:L146"/>
    <mergeCell ref="E160:L160"/>
    <mergeCell ref="A168:D168"/>
    <mergeCell ref="E168:L168"/>
    <mergeCell ref="A169:D169"/>
    <mergeCell ref="E169:L169"/>
    <mergeCell ref="A170:D170"/>
    <mergeCell ref="E170:L170"/>
    <mergeCell ref="A161:D161"/>
    <mergeCell ref="E161:L161"/>
    <mergeCell ref="A164:D164"/>
    <mergeCell ref="E164:L164"/>
    <mergeCell ref="A151:D151"/>
    <mergeCell ref="E151:L151"/>
    <mergeCell ref="A152:D152"/>
    <mergeCell ref="E152:L152"/>
    <mergeCell ref="A153:D153"/>
    <mergeCell ref="E153:L153"/>
    <mergeCell ref="A154:D154"/>
    <mergeCell ref="A176:D176"/>
    <mergeCell ref="E176:L176"/>
    <mergeCell ref="A158:L158"/>
    <mergeCell ref="A162:L162"/>
    <mergeCell ref="A163:L163"/>
    <mergeCell ref="A165:L165"/>
    <mergeCell ref="A166:D166"/>
    <mergeCell ref="E166:L166"/>
    <mergeCell ref="A167:D167"/>
    <mergeCell ref="E167:L167"/>
    <mergeCell ref="A156:D156"/>
    <mergeCell ref="E156:L156"/>
    <mergeCell ref="A157:D157"/>
    <mergeCell ref="E157:L157"/>
    <mergeCell ref="A159:D159"/>
    <mergeCell ref="E159:L159"/>
    <mergeCell ref="A160:D160"/>
    <mergeCell ref="A177:D177"/>
    <mergeCell ref="E177:L177"/>
    <mergeCell ref="A178:D178"/>
    <mergeCell ref="E178:L178"/>
    <mergeCell ref="A171:D171"/>
    <mergeCell ref="E171:L171"/>
    <mergeCell ref="A172:D172"/>
    <mergeCell ref="E172:L172"/>
    <mergeCell ref="A173:D173"/>
    <mergeCell ref="E173:L173"/>
    <mergeCell ref="A174:D174"/>
    <mergeCell ref="E174:L174"/>
    <mergeCell ref="A175:L175"/>
    <mergeCell ref="A180:D180"/>
    <mergeCell ref="E180:L180"/>
    <mergeCell ref="A181:D181"/>
    <mergeCell ref="E181:L181"/>
    <mergeCell ref="A182:D182"/>
    <mergeCell ref="E182:L182"/>
    <mergeCell ref="A183:D183"/>
    <mergeCell ref="A184:D184"/>
    <mergeCell ref="A185:D185"/>
    <mergeCell ref="E194:L194"/>
    <mergeCell ref="A195:D195"/>
    <mergeCell ref="E195:L195"/>
    <mergeCell ref="A187:D187"/>
    <mergeCell ref="A188:D188"/>
    <mergeCell ref="A189:D189"/>
    <mergeCell ref="E183:L183"/>
    <mergeCell ref="E184:L184"/>
    <mergeCell ref="E185:L185"/>
    <mergeCell ref="E187:L187"/>
    <mergeCell ref="E188:L188"/>
    <mergeCell ref="E189:L189"/>
    <mergeCell ref="A209:D209"/>
    <mergeCell ref="E209:L209"/>
    <mergeCell ref="A210:D210"/>
    <mergeCell ref="E210:L210"/>
    <mergeCell ref="A202:D202"/>
    <mergeCell ref="E202:L202"/>
    <mergeCell ref="A203:D203"/>
    <mergeCell ref="E203:L203"/>
    <mergeCell ref="A204:D204"/>
    <mergeCell ref="E204:L204"/>
    <mergeCell ref="A205:D205"/>
    <mergeCell ref="E205:L205"/>
    <mergeCell ref="A179:L179"/>
    <mergeCell ref="A186:L186"/>
    <mergeCell ref="A190:L190"/>
    <mergeCell ref="A206:D206"/>
    <mergeCell ref="E206:L206"/>
    <mergeCell ref="A207:D207"/>
    <mergeCell ref="E207:L207"/>
    <mergeCell ref="A208:D208"/>
    <mergeCell ref="E208:L208"/>
    <mergeCell ref="A196:D196"/>
    <mergeCell ref="E196:L196"/>
    <mergeCell ref="A198:D198"/>
    <mergeCell ref="E198:L198"/>
    <mergeCell ref="A199:D199"/>
    <mergeCell ref="E199:L199"/>
    <mergeCell ref="A200:D200"/>
    <mergeCell ref="E200:L200"/>
    <mergeCell ref="A191:D191"/>
    <mergeCell ref="E191:L191"/>
    <mergeCell ref="A192:D192"/>
    <mergeCell ref="E192:L192"/>
    <mergeCell ref="A193:D193"/>
    <mergeCell ref="E193:L193"/>
    <mergeCell ref="A194:D194"/>
    <mergeCell ref="A216:D216"/>
    <mergeCell ref="E216:L216"/>
    <mergeCell ref="A217:D217"/>
    <mergeCell ref="E217:L217"/>
    <mergeCell ref="A218:D218"/>
    <mergeCell ref="E218:L218"/>
    <mergeCell ref="A211:D211"/>
    <mergeCell ref="E211:L211"/>
    <mergeCell ref="A212:D212"/>
    <mergeCell ref="E212:L212"/>
    <mergeCell ref="A213:D213"/>
    <mergeCell ref="E213:L213"/>
    <mergeCell ref="A214:D214"/>
    <mergeCell ref="E214:L214"/>
    <mergeCell ref="E220:L220"/>
    <mergeCell ref="A221:D221"/>
    <mergeCell ref="E221:L221"/>
    <mergeCell ref="A222:D222"/>
    <mergeCell ref="E222:L222"/>
    <mergeCell ref="A223:D223"/>
    <mergeCell ref="E223:L223"/>
    <mergeCell ref="A224:D224"/>
    <mergeCell ref="E224:L224"/>
    <mergeCell ref="A197:L197"/>
    <mergeCell ref="A201:L201"/>
    <mergeCell ref="A215:L215"/>
    <mergeCell ref="A219:L219"/>
    <mergeCell ref="A228:L228"/>
    <mergeCell ref="A236:D236"/>
    <mergeCell ref="E236:L236"/>
    <mergeCell ref="A230:D230"/>
    <mergeCell ref="E230:L230"/>
    <mergeCell ref="A231:D231"/>
    <mergeCell ref="E231:L231"/>
    <mergeCell ref="A232:D232"/>
    <mergeCell ref="E232:L232"/>
    <mergeCell ref="A233:D233"/>
    <mergeCell ref="E233:L233"/>
    <mergeCell ref="A225:D225"/>
    <mergeCell ref="E225:L225"/>
    <mergeCell ref="A226:D226"/>
    <mergeCell ref="E226:L226"/>
    <mergeCell ref="A227:D227"/>
    <mergeCell ref="E227:L227"/>
    <mergeCell ref="A229:D229"/>
    <mergeCell ref="E229:L229"/>
    <mergeCell ref="A220:D220"/>
    <mergeCell ref="A237:D237"/>
    <mergeCell ref="E237:L237"/>
    <mergeCell ref="A238:D238"/>
    <mergeCell ref="E238:L238"/>
    <mergeCell ref="A239:D239"/>
    <mergeCell ref="E239:L239"/>
    <mergeCell ref="A240:D240"/>
    <mergeCell ref="E240:L240"/>
    <mergeCell ref="A235:D235"/>
    <mergeCell ref="E235:L235"/>
    <mergeCell ref="A247:D247"/>
    <mergeCell ref="E247:L247"/>
    <mergeCell ref="A248:D248"/>
    <mergeCell ref="E248:L248"/>
    <mergeCell ref="A249:D249"/>
    <mergeCell ref="E249:L249"/>
    <mergeCell ref="A250:D250"/>
    <mergeCell ref="E250:L250"/>
    <mergeCell ref="A242:D242"/>
    <mergeCell ref="E242:L242"/>
    <mergeCell ref="A243:D243"/>
    <mergeCell ref="E243:L243"/>
    <mergeCell ref="A244:D244"/>
    <mergeCell ref="E244:L244"/>
    <mergeCell ref="A246:D246"/>
    <mergeCell ref="E246:L246"/>
    <mergeCell ref="E258:L258"/>
    <mergeCell ref="A259:D259"/>
    <mergeCell ref="E259:L259"/>
    <mergeCell ref="A260:D260"/>
    <mergeCell ref="E260:L260"/>
    <mergeCell ref="A261:D261"/>
    <mergeCell ref="E261:L261"/>
    <mergeCell ref="A252:D252"/>
    <mergeCell ref="E252:L252"/>
    <mergeCell ref="A253:D253"/>
    <mergeCell ref="E253:L253"/>
    <mergeCell ref="A254:D254"/>
    <mergeCell ref="E254:L254"/>
    <mergeCell ref="A256:D256"/>
    <mergeCell ref="E256:L256"/>
    <mergeCell ref="A275:D275"/>
    <mergeCell ref="E275:L275"/>
    <mergeCell ref="A276:D276"/>
    <mergeCell ref="E276:L276"/>
    <mergeCell ref="A267:D267"/>
    <mergeCell ref="E267:L267"/>
    <mergeCell ref="A268:D268"/>
    <mergeCell ref="E268:L268"/>
    <mergeCell ref="A269:D269"/>
    <mergeCell ref="E269:L269"/>
    <mergeCell ref="E290:L290"/>
    <mergeCell ref="A291:D291"/>
    <mergeCell ref="E291:L291"/>
    <mergeCell ref="A277:D277"/>
    <mergeCell ref="E277:L277"/>
    <mergeCell ref="A278:D278"/>
    <mergeCell ref="E278:L278"/>
    <mergeCell ref="A279:D279"/>
    <mergeCell ref="E279:L279"/>
    <mergeCell ref="A280:D280"/>
    <mergeCell ref="E280:L280"/>
    <mergeCell ref="A281:D281"/>
    <mergeCell ref="E281:L281"/>
    <mergeCell ref="A292:L292"/>
    <mergeCell ref="A296:L296"/>
    <mergeCell ref="A293:D293"/>
    <mergeCell ref="E293:L293"/>
    <mergeCell ref="A294:D294"/>
    <mergeCell ref="E294:L294"/>
    <mergeCell ref="A295:D295"/>
    <mergeCell ref="E295:L295"/>
    <mergeCell ref="A282:D282"/>
    <mergeCell ref="E282:L282"/>
    <mergeCell ref="A284:D284"/>
    <mergeCell ref="E284:L284"/>
    <mergeCell ref="A285:D285"/>
    <mergeCell ref="E285:L285"/>
    <mergeCell ref="A286:D286"/>
    <mergeCell ref="E286:L286"/>
    <mergeCell ref="A283:L283"/>
    <mergeCell ref="A287:D287"/>
    <mergeCell ref="E287:L287"/>
    <mergeCell ref="A288:D288"/>
    <mergeCell ref="E288:L288"/>
    <mergeCell ref="A289:D289"/>
    <mergeCell ref="E289:L289"/>
    <mergeCell ref="A290:D290"/>
    <mergeCell ref="A234:L234"/>
    <mergeCell ref="A241:L241"/>
    <mergeCell ref="A245:L245"/>
    <mergeCell ref="A251:L251"/>
    <mergeCell ref="A255:L255"/>
    <mergeCell ref="A266:L266"/>
    <mergeCell ref="A270:L270"/>
    <mergeCell ref="A271:L271"/>
    <mergeCell ref="A274:L274"/>
    <mergeCell ref="A272:D272"/>
    <mergeCell ref="E272:L272"/>
    <mergeCell ref="A273:D273"/>
    <mergeCell ref="E273:L273"/>
    <mergeCell ref="A262:D262"/>
    <mergeCell ref="E262:L262"/>
    <mergeCell ref="A263:D263"/>
    <mergeCell ref="E263:L263"/>
    <mergeCell ref="A264:D264"/>
    <mergeCell ref="E264:L264"/>
    <mergeCell ref="A265:D265"/>
    <mergeCell ref="E265:L265"/>
    <mergeCell ref="A257:D257"/>
    <mergeCell ref="E257:L257"/>
    <mergeCell ref="A258:D258"/>
    <mergeCell ref="A312:D312"/>
    <mergeCell ref="E312:L312"/>
    <mergeCell ref="A311:L311"/>
    <mergeCell ref="A306:D306"/>
    <mergeCell ref="E306:L306"/>
    <mergeCell ref="A307:D307"/>
    <mergeCell ref="E307:L307"/>
    <mergeCell ref="A308:D308"/>
    <mergeCell ref="E308:L308"/>
    <mergeCell ref="A310:D310"/>
    <mergeCell ref="E310:L310"/>
    <mergeCell ref="A309:L309"/>
    <mergeCell ref="A305:L305"/>
    <mergeCell ref="A297:D297"/>
    <mergeCell ref="E297:L297"/>
    <mergeCell ref="A298:D298"/>
    <mergeCell ref="A303:D303"/>
    <mergeCell ref="E303:L303"/>
    <mergeCell ref="A304:D304"/>
    <mergeCell ref="E304:L304"/>
    <mergeCell ref="E298:L298"/>
    <mergeCell ref="A299:D299"/>
    <mergeCell ref="E299:L299"/>
    <mergeCell ref="A300:D300"/>
    <mergeCell ref="E300:L300"/>
    <mergeCell ref="A301:D301"/>
    <mergeCell ref="E301:L301"/>
    <mergeCell ref="A302:D302"/>
    <mergeCell ref="E302:L302"/>
  </mergeCells>
  <pageMargins left="0.31496062992125984" right="0.31496062992125984" top="0.55118110236220474" bottom="0.55118110236220474" header="0.31496062992125984" footer="0.31496062992125984"/>
  <pageSetup paperSize="9" orientation="landscape" horizont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2"/>
  </sheetPr>
  <dimension ref="A1:RDQ247"/>
  <sheetViews>
    <sheetView tabSelected="1" topLeftCell="A240" zoomScale="150" zoomScaleNormal="150" zoomScalePageLayoutView="150" workbookViewId="0">
      <selection activeCell="C252" sqref="C252"/>
    </sheetView>
  </sheetViews>
  <sheetFormatPr baseColWidth="10" defaultColWidth="10.83203125" defaultRowHeight="12" x14ac:dyDescent="0"/>
  <cols>
    <col min="1" max="1" width="4.1640625" style="1" customWidth="1"/>
    <col min="2" max="4" width="7.5" style="1" customWidth="1"/>
    <col min="5" max="5" width="10.33203125" style="1" customWidth="1"/>
    <col min="6" max="6" width="8.83203125" style="1" customWidth="1"/>
    <col min="7" max="7" width="7.83203125" style="1" customWidth="1"/>
    <col min="8" max="8" width="5.83203125" style="1" customWidth="1"/>
    <col min="9" max="9" width="7.6640625" style="1" customWidth="1"/>
    <col min="10" max="10" width="5.83203125" style="1" customWidth="1"/>
    <col min="11" max="11" width="7.6640625" style="1" customWidth="1"/>
    <col min="12" max="15" width="5.83203125" style="1" customWidth="1"/>
    <col min="16" max="16" width="9.5" style="61" customWidth="1"/>
    <col min="17" max="17" width="7.5" style="1" customWidth="1"/>
    <col min="18" max="18" width="8" style="1" customWidth="1"/>
    <col min="19" max="19" width="6.6640625" style="1" customWidth="1"/>
    <col min="20" max="20" width="6" style="1" customWidth="1"/>
    <col min="21" max="21" width="6.1640625" style="1" customWidth="1"/>
    <col min="22" max="22" width="7" style="1" customWidth="1"/>
    <col min="23" max="24" width="6.6640625" style="1" customWidth="1"/>
    <col min="25" max="25" width="8" style="1" customWidth="1"/>
    <col min="26" max="26" width="5.5" style="1" customWidth="1"/>
    <col min="27" max="16384" width="10.83203125" style="1"/>
  </cols>
  <sheetData>
    <row r="1" spans="1:26" ht="18" customHeight="1">
      <c r="A1" s="457" t="s">
        <v>583</v>
      </c>
      <c r="B1" s="457"/>
      <c r="C1" s="457"/>
      <c r="D1" s="457"/>
      <c r="E1" s="457"/>
      <c r="F1" s="457"/>
      <c r="G1" s="457"/>
      <c r="H1" s="457"/>
      <c r="I1" s="457"/>
      <c r="J1" s="457"/>
      <c r="K1" s="457"/>
      <c r="L1" s="457"/>
      <c r="M1" s="457"/>
      <c r="N1" s="457"/>
      <c r="O1" s="457"/>
      <c r="P1" s="457"/>
      <c r="Q1" s="457"/>
      <c r="R1" s="457"/>
      <c r="S1" s="457"/>
      <c r="T1" s="457"/>
      <c r="U1" s="457"/>
      <c r="V1" s="457"/>
      <c r="W1" s="457"/>
      <c r="X1" s="457"/>
      <c r="Y1" s="457"/>
      <c r="Z1" s="457"/>
    </row>
    <row r="2" spans="1:26" ht="18" customHeight="1">
      <c r="A2" s="458" t="s">
        <v>576</v>
      </c>
      <c r="B2" s="458"/>
      <c r="C2" s="458"/>
      <c r="D2" s="458"/>
      <c r="E2" s="458"/>
      <c r="F2" s="458"/>
      <c r="G2" s="458"/>
      <c r="H2" s="458"/>
      <c r="I2" s="458"/>
      <c r="J2" s="458"/>
      <c r="K2" s="458"/>
      <c r="L2" s="458"/>
      <c r="M2" s="458"/>
      <c r="N2" s="458"/>
      <c r="O2" s="458"/>
      <c r="P2" s="458"/>
      <c r="Q2" s="458"/>
      <c r="R2" s="458"/>
      <c r="S2" s="458"/>
      <c r="T2" s="458"/>
      <c r="U2" s="458"/>
      <c r="V2" s="458"/>
      <c r="W2" s="458"/>
      <c r="X2" s="458"/>
      <c r="Y2" s="458"/>
      <c r="Z2" s="458"/>
    </row>
    <row r="3" spans="1:26" ht="13.5" customHeight="1">
      <c r="A3" s="2"/>
      <c r="B3" s="2"/>
      <c r="C3" s="2"/>
      <c r="D3" s="2"/>
      <c r="E3" s="2"/>
      <c r="F3" s="2"/>
      <c r="G3" s="2"/>
      <c r="H3" s="2"/>
      <c r="I3" s="2"/>
      <c r="J3" s="2"/>
      <c r="K3" s="2"/>
      <c r="L3" s="2"/>
      <c r="M3" s="2"/>
      <c r="N3" s="2"/>
      <c r="O3" s="2"/>
      <c r="P3" s="60"/>
      <c r="Q3" s="2"/>
      <c r="R3" s="2"/>
      <c r="S3" s="2"/>
      <c r="T3" s="2"/>
      <c r="U3" s="2"/>
      <c r="V3" s="2"/>
      <c r="W3" s="2"/>
      <c r="X3" s="2"/>
      <c r="Y3" s="2"/>
      <c r="Z3" s="2"/>
    </row>
    <row r="4" spans="1:26" ht="24" customHeight="1" thickBot="1">
      <c r="A4" s="4"/>
      <c r="B4" s="4"/>
      <c r="C4" s="2"/>
      <c r="D4" s="2"/>
      <c r="E4" s="2"/>
      <c r="F4" s="2"/>
      <c r="G4" s="2"/>
      <c r="H4" s="2"/>
      <c r="I4" s="2"/>
      <c r="J4" s="2"/>
      <c r="K4" s="2"/>
      <c r="L4" s="2"/>
      <c r="M4" s="2"/>
      <c r="N4" s="2"/>
      <c r="O4" s="2"/>
      <c r="P4" s="60"/>
      <c r="Q4" s="2"/>
      <c r="R4" s="2"/>
      <c r="S4" s="2"/>
      <c r="T4" s="2"/>
      <c r="U4" s="2"/>
      <c r="V4" s="2"/>
      <c r="W4" s="2"/>
      <c r="X4" s="2"/>
      <c r="Y4" s="2"/>
      <c r="Z4" s="2"/>
    </row>
    <row r="5" spans="1:26" ht="15" customHeight="1" thickBot="1">
      <c r="A5" s="105" t="s">
        <v>174</v>
      </c>
      <c r="B5" s="105"/>
      <c r="C5" s="105"/>
      <c r="D5" s="496" t="s">
        <v>800</v>
      </c>
      <c r="E5" s="496"/>
      <c r="F5" s="496"/>
      <c r="G5" s="496"/>
      <c r="H5" s="497"/>
      <c r="I5" s="187" t="s">
        <v>175</v>
      </c>
      <c r="J5" s="188"/>
      <c r="K5" s="496" t="s">
        <v>795</v>
      </c>
      <c r="L5" s="496"/>
      <c r="M5" s="496"/>
      <c r="N5" s="496"/>
      <c r="O5" s="496"/>
      <c r="P5" s="496"/>
      <c r="Q5" s="496"/>
      <c r="R5" s="185" t="s">
        <v>177</v>
      </c>
      <c r="S5" s="186"/>
      <c r="T5" s="500">
        <v>42522</v>
      </c>
      <c r="U5" s="501"/>
      <c r="V5" s="498" t="s">
        <v>176</v>
      </c>
      <c r="W5" s="499"/>
      <c r="X5" s="500">
        <v>42522</v>
      </c>
      <c r="Y5" s="502"/>
      <c r="Z5" s="503"/>
    </row>
    <row r="6" spans="1:26" s="43" customFormat="1" ht="15" customHeight="1">
      <c r="A6" s="159" t="s">
        <v>577</v>
      </c>
      <c r="B6" s="184"/>
      <c r="C6" s="184"/>
      <c r="D6" s="184"/>
      <c r="E6" s="502" t="s">
        <v>799</v>
      </c>
      <c r="F6" s="502"/>
      <c r="G6" s="502"/>
      <c r="H6" s="502"/>
      <c r="I6" s="502"/>
      <c r="J6" s="502"/>
      <c r="K6" s="503"/>
      <c r="L6" s="159" t="s">
        <v>173</v>
      </c>
      <c r="M6" s="184"/>
      <c r="N6" s="569">
        <v>2709500</v>
      </c>
      <c r="O6" s="502">
        <v>2709500</v>
      </c>
      <c r="P6" s="502">
        <v>2709500</v>
      </c>
      <c r="Q6" s="503">
        <v>2709500</v>
      </c>
      <c r="R6" s="151" t="s">
        <v>172</v>
      </c>
      <c r="S6" s="44"/>
      <c r="T6" s="44"/>
      <c r="U6" s="543"/>
      <c r="V6" s="539"/>
      <c r="W6" s="539"/>
      <c r="X6" s="539"/>
      <c r="Y6" s="539"/>
      <c r="Z6" s="540"/>
    </row>
    <row r="7" spans="1:26" s="43" customFormat="1" ht="15" customHeight="1">
      <c r="A7" s="151" t="s">
        <v>578</v>
      </c>
      <c r="B7" s="44"/>
      <c r="C7" s="44"/>
      <c r="D7" s="44"/>
      <c r="E7" s="44"/>
      <c r="F7" s="539" t="s">
        <v>798</v>
      </c>
      <c r="G7" s="539"/>
      <c r="H7" s="539"/>
      <c r="I7" s="539"/>
      <c r="J7" s="539"/>
      <c r="K7" s="540"/>
      <c r="L7" s="151" t="s">
        <v>173</v>
      </c>
      <c r="M7" s="44"/>
      <c r="N7" s="574">
        <v>2718246</v>
      </c>
      <c r="O7" s="539">
        <v>2718246</v>
      </c>
      <c r="P7" s="539">
        <v>2718246</v>
      </c>
      <c r="Q7" s="540">
        <v>2718246</v>
      </c>
      <c r="R7" s="151" t="s">
        <v>172</v>
      </c>
      <c r="S7" s="44"/>
      <c r="T7" s="44"/>
      <c r="U7" s="543" t="s">
        <v>801</v>
      </c>
      <c r="V7" s="539"/>
      <c r="W7" s="539"/>
      <c r="X7" s="539"/>
      <c r="Y7" s="539"/>
      <c r="Z7" s="540"/>
    </row>
    <row r="8" spans="1:26" s="43" customFormat="1" ht="15" customHeight="1" thickBot="1">
      <c r="A8" s="152" t="s">
        <v>579</v>
      </c>
      <c r="B8" s="153"/>
      <c r="C8" s="153"/>
      <c r="D8" s="153"/>
      <c r="E8" s="153"/>
      <c r="F8" s="541" t="s">
        <v>796</v>
      </c>
      <c r="G8" s="541"/>
      <c r="H8" s="541"/>
      <c r="I8" s="541"/>
      <c r="J8" s="541"/>
      <c r="K8" s="542"/>
      <c r="L8" s="152" t="s">
        <v>173</v>
      </c>
      <c r="M8" s="153"/>
      <c r="N8" s="575">
        <v>3113650988</v>
      </c>
      <c r="O8" s="541"/>
      <c r="P8" s="541"/>
      <c r="Q8" s="541"/>
      <c r="R8" s="152" t="s">
        <v>172</v>
      </c>
      <c r="S8" s="153"/>
      <c r="T8" s="153"/>
      <c r="U8" s="544" t="s">
        <v>805</v>
      </c>
      <c r="V8" s="541"/>
      <c r="W8" s="541"/>
      <c r="X8" s="541"/>
      <c r="Y8" s="541"/>
      <c r="Z8" s="542"/>
    </row>
    <row r="9" spans="1:26" s="26" customFormat="1" ht="15" customHeight="1" thickBot="1">
      <c r="A9" s="189"/>
      <c r="B9" s="190"/>
      <c r="C9" s="190"/>
      <c r="D9" s="190"/>
      <c r="E9" s="190"/>
      <c r="F9" s="191"/>
      <c r="G9" s="191"/>
      <c r="H9" s="191"/>
      <c r="I9" s="191"/>
      <c r="J9" s="191"/>
      <c r="K9" s="191"/>
      <c r="L9" s="190"/>
      <c r="M9" s="190"/>
      <c r="N9" s="191"/>
      <c r="O9" s="191"/>
      <c r="P9" s="191"/>
      <c r="Q9" s="191"/>
      <c r="R9" s="190"/>
      <c r="S9" s="190"/>
      <c r="T9" s="190"/>
      <c r="U9" s="192"/>
      <c r="V9" s="191"/>
      <c r="W9" s="191"/>
      <c r="X9" s="191"/>
      <c r="Y9" s="191"/>
      <c r="Z9" s="193"/>
    </row>
    <row r="10" spans="1:26" ht="15.75" customHeight="1" thickBot="1">
      <c r="A10" s="545" t="s">
        <v>718</v>
      </c>
      <c r="B10" s="546"/>
      <c r="C10" s="546"/>
      <c r="D10" s="546"/>
      <c r="E10" s="546"/>
      <c r="F10" s="546"/>
      <c r="G10" s="546"/>
      <c r="H10" s="546"/>
      <c r="I10" s="546"/>
      <c r="J10" s="546"/>
      <c r="K10" s="546"/>
      <c r="L10" s="546"/>
      <c r="M10" s="546"/>
      <c r="N10" s="546"/>
      <c r="O10" s="546"/>
      <c r="P10" s="546"/>
      <c r="Q10" s="546"/>
      <c r="R10" s="546"/>
      <c r="S10" s="546"/>
      <c r="T10" s="546"/>
      <c r="U10" s="546"/>
      <c r="V10" s="546"/>
      <c r="W10" s="546"/>
      <c r="X10" s="546"/>
      <c r="Y10" s="546"/>
      <c r="Z10" s="547"/>
    </row>
    <row r="11" spans="1:26" ht="49.5" customHeight="1">
      <c r="A11" s="548" t="s">
        <v>809</v>
      </c>
      <c r="B11" s="549"/>
      <c r="C11" s="549"/>
      <c r="D11" s="550"/>
      <c r="E11" s="570">
        <v>306727</v>
      </c>
      <c r="F11" s="571"/>
      <c r="G11" s="572"/>
      <c r="H11" s="601"/>
      <c r="I11" s="557" t="s">
        <v>180</v>
      </c>
      <c r="J11" s="558"/>
      <c r="K11" s="559"/>
      <c r="L11" s="563" t="s">
        <v>2</v>
      </c>
      <c r="M11" s="564"/>
      <c r="N11" s="557" t="s">
        <v>738</v>
      </c>
      <c r="O11" s="559"/>
      <c r="P11" s="567" t="s">
        <v>739</v>
      </c>
      <c r="Q11" s="462" t="s">
        <v>184</v>
      </c>
      <c r="R11" s="463"/>
      <c r="S11" s="462" t="s">
        <v>185</v>
      </c>
      <c r="T11" s="463"/>
      <c r="U11" s="462" t="s">
        <v>93</v>
      </c>
      <c r="V11" s="463"/>
      <c r="W11" s="581" t="s">
        <v>582</v>
      </c>
      <c r="X11" s="582"/>
      <c r="Y11" s="202" t="s">
        <v>537</v>
      </c>
      <c r="Z11" s="209" t="s">
        <v>538</v>
      </c>
    </row>
    <row r="12" spans="1:26" s="80" customFormat="1" ht="23.25" customHeight="1">
      <c r="A12" s="551"/>
      <c r="B12" s="552"/>
      <c r="C12" s="552"/>
      <c r="D12" s="553"/>
      <c r="E12" s="200" t="s">
        <v>538</v>
      </c>
      <c r="F12" s="573" t="s">
        <v>537</v>
      </c>
      <c r="G12" s="573"/>
      <c r="H12" s="601"/>
      <c r="I12" s="560"/>
      <c r="J12" s="561"/>
      <c r="K12" s="562"/>
      <c r="L12" s="565"/>
      <c r="M12" s="566"/>
      <c r="N12" s="560"/>
      <c r="O12" s="562"/>
      <c r="P12" s="568"/>
      <c r="Q12" s="201" t="s">
        <v>124</v>
      </c>
      <c r="R12" s="201" t="s">
        <v>564</v>
      </c>
      <c r="S12" s="201" t="s">
        <v>124</v>
      </c>
      <c r="T12" s="201" t="s">
        <v>564</v>
      </c>
      <c r="U12" s="201" t="s">
        <v>124</v>
      </c>
      <c r="V12" s="201" t="s">
        <v>564</v>
      </c>
      <c r="W12" s="555" t="s">
        <v>559</v>
      </c>
      <c r="X12" s="556"/>
      <c r="Y12" s="95">
        <v>141</v>
      </c>
      <c r="Z12" s="96">
        <f>Y12/$E$11</f>
        <v>4.5969216925800468E-4</v>
      </c>
    </row>
    <row r="13" spans="1:26" s="45" customFormat="1" ht="15.75" customHeight="1">
      <c r="A13" s="595" t="s">
        <v>562</v>
      </c>
      <c r="B13" s="596"/>
      <c r="C13" s="596"/>
      <c r="D13" s="597"/>
      <c r="E13" s="108">
        <v>0.8</v>
      </c>
      <c r="F13" s="590">
        <v>245382</v>
      </c>
      <c r="G13" s="590"/>
      <c r="H13" s="601"/>
      <c r="I13" s="525" t="s">
        <v>3</v>
      </c>
      <c r="J13" s="526"/>
      <c r="K13" s="527"/>
      <c r="L13" s="469">
        <v>187005</v>
      </c>
      <c r="M13" s="470"/>
      <c r="N13" s="482">
        <f>PRODUCT(L13/$L$18)</f>
        <v>0.61082203996041196</v>
      </c>
      <c r="O13" s="483"/>
      <c r="P13" s="94">
        <f>PRODUCT(L13/$E$11)</f>
        <v>0.60967896533399413</v>
      </c>
      <c r="Q13" s="106"/>
      <c r="R13" s="106">
        <v>802</v>
      </c>
      <c r="S13" s="107"/>
      <c r="T13" s="107">
        <v>1951</v>
      </c>
      <c r="U13" s="107"/>
      <c r="V13" s="107">
        <v>1969</v>
      </c>
      <c r="W13" s="378" t="s">
        <v>560</v>
      </c>
      <c r="X13" s="379"/>
      <c r="Y13" s="95">
        <v>3976</v>
      </c>
      <c r="Z13" s="96">
        <f t="shared" ref="Z13:Z15" si="0">Y13/$E$11</f>
        <v>1.2962667127445579E-2</v>
      </c>
    </row>
    <row r="14" spans="1:26" ht="15">
      <c r="A14" s="595" t="s">
        <v>563</v>
      </c>
      <c r="B14" s="596"/>
      <c r="C14" s="596"/>
      <c r="D14" s="597"/>
      <c r="E14" s="108">
        <v>0.2</v>
      </c>
      <c r="F14" s="590">
        <v>61345</v>
      </c>
      <c r="G14" s="590"/>
      <c r="H14" s="601"/>
      <c r="I14" s="525" t="s">
        <v>4</v>
      </c>
      <c r="J14" s="526"/>
      <c r="K14" s="527"/>
      <c r="L14" s="469">
        <v>116628</v>
      </c>
      <c r="M14" s="470"/>
      <c r="N14" s="482">
        <f t="shared" ref="N14:N16" si="1">PRODUCT(L14/$L$18)</f>
        <v>0.3809467815112052</v>
      </c>
      <c r="O14" s="483"/>
      <c r="P14" s="94">
        <f t="shared" ref="P14:P16" si="2">PRODUCT(L14/$E$11)</f>
        <v>0.38023388876753594</v>
      </c>
      <c r="Q14" s="106"/>
      <c r="R14" s="106">
        <v>314</v>
      </c>
      <c r="S14" s="107"/>
      <c r="T14" s="107">
        <v>1049</v>
      </c>
      <c r="U14" s="107"/>
      <c r="V14" s="107">
        <v>1425</v>
      </c>
      <c r="W14" s="378" t="s">
        <v>561</v>
      </c>
      <c r="X14" s="379"/>
      <c r="Y14" s="95">
        <v>152</v>
      </c>
      <c r="Z14" s="96">
        <f t="shared" si="0"/>
        <v>4.9555467891643061E-4</v>
      </c>
    </row>
    <row r="15" spans="1:26" s="45" customFormat="1" ht="23.25" customHeight="1">
      <c r="A15" s="459" t="s">
        <v>554</v>
      </c>
      <c r="B15" s="460"/>
      <c r="C15" s="461"/>
      <c r="D15" s="92">
        <v>156</v>
      </c>
      <c r="E15" s="554" t="s">
        <v>725</v>
      </c>
      <c r="F15" s="554"/>
      <c r="G15" s="195">
        <v>0</v>
      </c>
      <c r="H15" s="601"/>
      <c r="I15" s="525" t="s">
        <v>181</v>
      </c>
      <c r="J15" s="526"/>
      <c r="K15" s="527"/>
      <c r="L15" s="469">
        <v>2520</v>
      </c>
      <c r="M15" s="470"/>
      <c r="N15" s="482">
        <f t="shared" si="1"/>
        <v>8.2311785283828674E-3</v>
      </c>
      <c r="O15" s="483"/>
      <c r="P15" s="94">
        <f t="shared" si="2"/>
        <v>8.2157749399302971E-3</v>
      </c>
      <c r="Q15" s="106"/>
      <c r="R15" s="106">
        <v>53</v>
      </c>
      <c r="S15" s="107"/>
      <c r="T15" s="107">
        <v>1390</v>
      </c>
      <c r="U15" s="107"/>
      <c r="V15" s="107">
        <v>728</v>
      </c>
      <c r="W15" s="378" t="s">
        <v>726</v>
      </c>
      <c r="X15" s="379"/>
      <c r="Y15" s="95">
        <v>0</v>
      </c>
      <c r="Z15" s="96">
        <f t="shared" si="0"/>
        <v>0</v>
      </c>
    </row>
    <row r="16" spans="1:26" ht="24" customHeight="1">
      <c r="A16" s="459" t="s">
        <v>555</v>
      </c>
      <c r="B16" s="460"/>
      <c r="C16" s="461">
        <v>3</v>
      </c>
      <c r="D16" s="92"/>
      <c r="E16" s="459" t="s">
        <v>733</v>
      </c>
      <c r="F16" s="461"/>
      <c r="G16" s="98"/>
      <c r="H16" s="601"/>
      <c r="I16" s="525" t="s">
        <v>5</v>
      </c>
      <c r="J16" s="526"/>
      <c r="K16" s="527"/>
      <c r="L16" s="576" t="s">
        <v>807</v>
      </c>
      <c r="M16" s="576"/>
      <c r="N16" s="482" t="e">
        <f t="shared" si="1"/>
        <v>#VALUE!</v>
      </c>
      <c r="O16" s="483"/>
      <c r="P16" s="94" t="e">
        <f t="shared" si="2"/>
        <v>#VALUE!</v>
      </c>
      <c r="Q16" s="106"/>
      <c r="R16" s="106" t="s">
        <v>807</v>
      </c>
      <c r="S16" s="107"/>
      <c r="T16" s="107" t="s">
        <v>807</v>
      </c>
      <c r="U16" s="107"/>
      <c r="V16" s="107" t="s">
        <v>807</v>
      </c>
      <c r="W16" s="378" t="s">
        <v>191</v>
      </c>
      <c r="X16" s="379"/>
      <c r="Y16" s="469" t="s">
        <v>558</v>
      </c>
      <c r="Z16" s="470"/>
    </row>
    <row r="17" spans="1:26" ht="32.25" customHeight="1">
      <c r="A17" s="459" t="s">
        <v>556</v>
      </c>
      <c r="B17" s="460"/>
      <c r="C17" s="461">
        <v>12</v>
      </c>
      <c r="D17" s="92">
        <v>31</v>
      </c>
      <c r="E17" s="422" t="s">
        <v>802</v>
      </c>
      <c r="F17" s="423"/>
      <c r="G17" s="424"/>
      <c r="H17" s="601"/>
      <c r="I17" s="525" t="s">
        <v>584</v>
      </c>
      <c r="J17" s="526"/>
      <c r="K17" s="527"/>
      <c r="L17" s="576">
        <v>574</v>
      </c>
      <c r="M17" s="576"/>
      <c r="N17" s="482">
        <f>PRODUCT(L17/$E$11)</f>
        <v>1.8713709585396786E-3</v>
      </c>
      <c r="O17" s="483"/>
      <c r="P17" s="94">
        <f t="shared" ref="P17:P18" si="3">PRODUCT(L17/$E$11)</f>
        <v>1.8713709585396786E-3</v>
      </c>
      <c r="Q17" s="106"/>
      <c r="R17" s="106">
        <v>0</v>
      </c>
      <c r="S17" s="107"/>
      <c r="T17" s="106">
        <v>0</v>
      </c>
      <c r="U17" s="107"/>
      <c r="V17" s="106">
        <v>0</v>
      </c>
      <c r="W17" s="378" t="s">
        <v>192</v>
      </c>
      <c r="X17" s="379"/>
      <c r="Y17" s="469" t="s">
        <v>558</v>
      </c>
      <c r="Z17" s="470"/>
    </row>
    <row r="18" spans="1:26" ht="30">
      <c r="A18" s="459" t="s">
        <v>182</v>
      </c>
      <c r="B18" s="460"/>
      <c r="C18" s="460"/>
      <c r="D18" s="461"/>
      <c r="E18" s="93" t="s">
        <v>572</v>
      </c>
      <c r="F18" s="603" t="s">
        <v>557</v>
      </c>
      <c r="G18" s="403"/>
      <c r="H18" s="602"/>
      <c r="I18" s="475" t="s">
        <v>183</v>
      </c>
      <c r="J18" s="475"/>
      <c r="K18" s="475"/>
      <c r="L18" s="598">
        <f>SUM(L13:M16)</f>
        <v>306153</v>
      </c>
      <c r="M18" s="598"/>
      <c r="N18" s="599">
        <f>PRODUCT(L18/$E$11)</f>
        <v>0.99812862904146027</v>
      </c>
      <c r="O18" s="600"/>
      <c r="P18" s="203">
        <f t="shared" si="3"/>
        <v>0.99812862904146027</v>
      </c>
      <c r="Q18" s="204">
        <f t="shared" ref="Q18:V18" si="4">SUM(Q13:Q17)</f>
        <v>0</v>
      </c>
      <c r="R18" s="204">
        <f t="shared" si="4"/>
        <v>1169</v>
      </c>
      <c r="S18" s="205">
        <f t="shared" si="4"/>
        <v>0</v>
      </c>
      <c r="T18" s="205">
        <f t="shared" si="4"/>
        <v>4390</v>
      </c>
      <c r="U18" s="205">
        <f t="shared" si="4"/>
        <v>0</v>
      </c>
      <c r="V18" s="205">
        <f t="shared" si="4"/>
        <v>4122</v>
      </c>
      <c r="W18" s="378" t="s">
        <v>232</v>
      </c>
      <c r="X18" s="379"/>
      <c r="Y18" s="95">
        <f>E11-Y12-Y13-Y14-Y15</f>
        <v>302458</v>
      </c>
      <c r="Z18" s="97">
        <f t="shared" ref="Z18" si="5">Y18/$E$11</f>
        <v>0.98608208602437997</v>
      </c>
    </row>
    <row r="19" spans="1:26" ht="24" customHeight="1">
      <c r="A19" s="345" t="s">
        <v>6</v>
      </c>
      <c r="B19" s="346"/>
      <c r="C19" s="346"/>
      <c r="D19" s="346"/>
      <c r="E19" s="346"/>
      <c r="F19" s="346"/>
      <c r="G19" s="346"/>
      <c r="H19" s="346"/>
      <c r="I19" s="346"/>
      <c r="J19" s="346"/>
      <c r="K19" s="346"/>
      <c r="L19" s="346"/>
      <c r="M19" s="346"/>
      <c r="N19" s="346"/>
      <c r="O19" s="346"/>
      <c r="P19" s="347"/>
      <c r="Q19" s="100">
        <v>13</v>
      </c>
      <c r="R19" s="346" t="s">
        <v>810</v>
      </c>
      <c r="S19" s="346"/>
      <c r="T19" s="346"/>
      <c r="U19" s="346"/>
      <c r="V19" s="346" t="s">
        <v>813</v>
      </c>
      <c r="W19" s="346"/>
      <c r="X19" s="346"/>
      <c r="Y19" s="346"/>
      <c r="Z19" s="21"/>
    </row>
    <row r="20" spans="1:26" ht="24" customHeight="1">
      <c r="A20" s="345" t="s">
        <v>94</v>
      </c>
      <c r="B20" s="346"/>
      <c r="C20" s="346"/>
      <c r="D20" s="346"/>
      <c r="E20" s="346"/>
      <c r="F20" s="346"/>
      <c r="G20" s="346"/>
      <c r="H20" s="346"/>
      <c r="I20" s="346"/>
      <c r="J20" s="346"/>
      <c r="K20" s="346"/>
      <c r="L20" s="346"/>
      <c r="M20" s="346"/>
      <c r="N20" s="346"/>
      <c r="O20" s="346"/>
      <c r="P20" s="347"/>
      <c r="Q20" s="100">
        <v>13</v>
      </c>
      <c r="R20" s="346" t="s">
        <v>811</v>
      </c>
      <c r="S20" s="346"/>
      <c r="T20" s="346"/>
      <c r="U20" s="346"/>
      <c r="V20" s="346" t="s">
        <v>814</v>
      </c>
      <c r="W20" s="346"/>
      <c r="X20" s="346"/>
      <c r="Y20" s="346"/>
      <c r="Z20" s="22"/>
    </row>
    <row r="21" spans="1:26" ht="24" customHeight="1">
      <c r="A21" s="345" t="s">
        <v>95</v>
      </c>
      <c r="B21" s="346"/>
      <c r="C21" s="346"/>
      <c r="D21" s="346"/>
      <c r="E21" s="346"/>
      <c r="F21" s="346"/>
      <c r="G21" s="346"/>
      <c r="H21" s="346"/>
      <c r="I21" s="346"/>
      <c r="J21" s="346"/>
      <c r="K21" s="346"/>
      <c r="L21" s="346"/>
      <c r="M21" s="346"/>
      <c r="N21" s="346"/>
      <c r="O21" s="346"/>
      <c r="P21" s="347"/>
      <c r="Q21" s="100">
        <v>3</v>
      </c>
      <c r="R21" s="346" t="s">
        <v>810</v>
      </c>
      <c r="S21" s="346"/>
      <c r="T21" s="346"/>
      <c r="U21" s="346"/>
      <c r="V21" s="346" t="s">
        <v>812</v>
      </c>
      <c r="W21" s="346"/>
      <c r="X21" s="346"/>
      <c r="Y21" s="346"/>
      <c r="Z21" s="22"/>
    </row>
    <row r="22" spans="1:26" s="34" customFormat="1" ht="24" customHeight="1">
      <c r="A22" s="484" t="s">
        <v>96</v>
      </c>
      <c r="B22" s="484"/>
      <c r="C22" s="484"/>
      <c r="D22" s="484"/>
      <c r="E22" s="484"/>
      <c r="F22" s="484"/>
      <c r="G22" s="484"/>
      <c r="H22" s="100">
        <v>2</v>
      </c>
      <c r="I22" s="345" t="s">
        <v>816</v>
      </c>
      <c r="J22" s="346" t="s">
        <v>808</v>
      </c>
      <c r="K22" s="346"/>
      <c r="L22" s="346"/>
      <c r="M22" s="346"/>
      <c r="N22" s="346"/>
      <c r="O22" s="346"/>
      <c r="P22" s="346"/>
      <c r="Q22" s="346"/>
      <c r="R22" s="346"/>
      <c r="S22" s="346"/>
      <c r="T22" s="346"/>
      <c r="U22" s="346"/>
      <c r="V22" s="346"/>
      <c r="W22" s="346"/>
      <c r="X22" s="347"/>
      <c r="Y22" s="210"/>
      <c r="Z22" s="211"/>
    </row>
    <row r="23" spans="1:26" s="34" customFormat="1" ht="24" customHeight="1">
      <c r="A23" s="484" t="s">
        <v>761</v>
      </c>
      <c r="B23" s="484"/>
      <c r="C23" s="484"/>
      <c r="D23" s="484"/>
      <c r="E23" s="484"/>
      <c r="F23" s="484"/>
      <c r="G23" s="484"/>
      <c r="H23" s="100">
        <v>13</v>
      </c>
      <c r="I23" s="345" t="s">
        <v>817</v>
      </c>
      <c r="J23" s="346">
        <v>13</v>
      </c>
      <c r="K23" s="346"/>
      <c r="L23" s="346"/>
      <c r="M23" s="346"/>
      <c r="N23" s="346"/>
      <c r="O23" s="346"/>
      <c r="P23" s="346"/>
      <c r="Q23" s="346"/>
      <c r="R23" s="346"/>
      <c r="S23" s="346"/>
      <c r="T23" s="346"/>
      <c r="U23" s="346"/>
      <c r="V23" s="346"/>
      <c r="W23" s="346"/>
      <c r="X23" s="347"/>
      <c r="Y23" s="210" t="s">
        <v>818</v>
      </c>
      <c r="Z23" s="211"/>
    </row>
    <row r="24" spans="1:26" s="36" customFormat="1" ht="27" customHeight="1">
      <c r="A24" s="484" t="s">
        <v>214</v>
      </c>
      <c r="B24" s="484"/>
      <c r="C24" s="484"/>
      <c r="D24" s="484"/>
      <c r="E24" s="484"/>
      <c r="F24" s="484"/>
      <c r="G24" s="484"/>
      <c r="H24" s="100">
        <v>3</v>
      </c>
      <c r="I24" s="109" t="s">
        <v>215</v>
      </c>
      <c r="J24" s="345" t="s">
        <v>819</v>
      </c>
      <c r="K24" s="346"/>
      <c r="L24" s="346"/>
      <c r="M24" s="346"/>
      <c r="N24" s="346"/>
      <c r="O24" s="346"/>
      <c r="P24" s="346"/>
      <c r="Q24" s="346"/>
      <c r="R24" s="346"/>
      <c r="S24" s="346"/>
      <c r="T24" s="346"/>
      <c r="U24" s="346"/>
      <c r="V24" s="346"/>
      <c r="W24" s="346"/>
      <c r="X24" s="346"/>
      <c r="Y24" s="347"/>
      <c r="Z24" s="211"/>
    </row>
    <row r="25" spans="1:26" s="66" customFormat="1" ht="27" customHeight="1" thickBot="1">
      <c r="A25" s="583" t="s">
        <v>236</v>
      </c>
      <c r="B25" s="583"/>
      <c r="C25" s="583"/>
      <c r="D25" s="583"/>
      <c r="E25" s="583"/>
      <c r="F25" s="583"/>
      <c r="G25" s="583"/>
      <c r="H25" s="583"/>
      <c r="I25" s="583"/>
      <c r="J25" s="583"/>
      <c r="K25" s="583"/>
      <c r="L25" s="584" t="s">
        <v>815</v>
      </c>
      <c r="M25" s="584"/>
      <c r="N25" s="584"/>
      <c r="O25" s="584"/>
      <c r="P25" s="584"/>
      <c r="Q25" s="584"/>
      <c r="R25" s="584"/>
      <c r="S25" s="584"/>
      <c r="T25" s="584"/>
      <c r="U25" s="584"/>
      <c r="V25" s="584"/>
      <c r="W25" s="584"/>
      <c r="X25" s="584"/>
      <c r="Y25" s="584"/>
      <c r="Z25" s="585"/>
    </row>
    <row r="26" spans="1:26">
      <c r="A26" s="592" t="s">
        <v>573</v>
      </c>
      <c r="B26" s="593"/>
      <c r="C26" s="593"/>
      <c r="D26" s="593"/>
      <c r="E26" s="593"/>
      <c r="F26" s="593"/>
      <c r="G26" s="593"/>
      <c r="H26" s="593"/>
      <c r="I26" s="593"/>
      <c r="J26" s="593"/>
      <c r="K26" s="593"/>
      <c r="L26" s="593"/>
      <c r="M26" s="593"/>
      <c r="N26" s="593"/>
      <c r="O26" s="593"/>
      <c r="P26" s="593"/>
      <c r="Q26" s="593"/>
      <c r="R26" s="593"/>
      <c r="S26" s="593"/>
      <c r="T26" s="593"/>
      <c r="U26" s="593"/>
      <c r="V26" s="593"/>
      <c r="W26" s="593"/>
      <c r="X26" s="593"/>
      <c r="Y26" s="593"/>
      <c r="Z26" s="594"/>
    </row>
    <row r="27" spans="1:26" ht="29.25" customHeight="1">
      <c r="A27" s="484" t="s">
        <v>585</v>
      </c>
      <c r="B27" s="484"/>
      <c r="C27" s="484"/>
      <c r="D27" s="484"/>
      <c r="E27" s="99" t="s">
        <v>558</v>
      </c>
      <c r="F27" s="100"/>
      <c r="G27" s="99" t="s">
        <v>83</v>
      </c>
      <c r="H27" s="100" t="s">
        <v>571</v>
      </c>
      <c r="I27" s="586" t="s">
        <v>797</v>
      </c>
      <c r="J27" s="586"/>
      <c r="K27" s="586"/>
      <c r="L27" s="586"/>
      <c r="M27" s="586"/>
      <c r="N27" s="484" t="s">
        <v>179</v>
      </c>
      <c r="O27" s="484"/>
      <c r="P27" s="484"/>
      <c r="Q27" s="81" t="s">
        <v>126</v>
      </c>
      <c r="R27" s="100">
        <v>13</v>
      </c>
      <c r="S27" s="81" t="s">
        <v>125</v>
      </c>
      <c r="T27" s="100"/>
      <c r="U27" s="587" t="s">
        <v>531</v>
      </c>
      <c r="V27" s="587"/>
      <c r="W27" s="587"/>
      <c r="X27" s="587"/>
      <c r="Y27" s="587"/>
      <c r="Z27" s="110">
        <v>0.4</v>
      </c>
    </row>
    <row r="28" spans="1:26" ht="30.75" customHeight="1">
      <c r="A28" s="354" t="s">
        <v>820</v>
      </c>
      <c r="B28" s="355"/>
      <c r="C28" s="355"/>
      <c r="D28" s="355"/>
      <c r="E28" s="355"/>
      <c r="F28" s="355"/>
      <c r="G28" s="355"/>
      <c r="H28" s="355"/>
      <c r="I28" s="355"/>
      <c r="J28" s="355"/>
      <c r="K28" s="355"/>
      <c r="L28" s="355"/>
      <c r="M28" s="355"/>
      <c r="N28" s="355"/>
      <c r="O28" s="355"/>
      <c r="P28" s="355"/>
      <c r="Q28" s="355"/>
      <c r="R28" s="355"/>
      <c r="S28" s="355"/>
      <c r="T28" s="355"/>
      <c r="U28" s="355"/>
      <c r="V28" s="355"/>
      <c r="W28" s="355"/>
      <c r="X28" s="355"/>
      <c r="Y28" s="355"/>
      <c r="Z28" s="356"/>
    </row>
    <row r="29" spans="1:26" ht="16.5" customHeight="1">
      <c r="A29" s="74" t="s">
        <v>25</v>
      </c>
      <c r="B29" s="75"/>
      <c r="C29" s="75"/>
      <c r="D29" s="75"/>
      <c r="E29" s="75"/>
      <c r="F29" s="75"/>
      <c r="G29" s="77" t="s">
        <v>558</v>
      </c>
      <c r="H29" s="100"/>
      <c r="I29" s="73"/>
      <c r="J29" s="77" t="s">
        <v>83</v>
      </c>
      <c r="K29" s="100" t="s">
        <v>571</v>
      </c>
      <c r="M29" s="16" t="s">
        <v>532</v>
      </c>
      <c r="N29" s="588"/>
      <c r="O29" s="588"/>
      <c r="P29" s="588"/>
      <c r="Q29" s="588"/>
      <c r="R29" s="588"/>
      <c r="S29" s="589"/>
      <c r="T29" s="70"/>
      <c r="U29" s="522" t="s">
        <v>2</v>
      </c>
      <c r="V29" s="591"/>
      <c r="W29" s="100"/>
      <c r="X29" s="604"/>
      <c r="Y29" s="605"/>
      <c r="Z29" s="606"/>
    </row>
    <row r="30" spans="1:26" ht="16.5" customHeight="1">
      <c r="A30" s="74" t="s">
        <v>26</v>
      </c>
      <c r="B30" s="75"/>
      <c r="C30" s="75"/>
      <c r="D30" s="75"/>
      <c r="E30" s="75"/>
      <c r="F30" s="75"/>
      <c r="G30" s="77" t="s">
        <v>558</v>
      </c>
      <c r="H30" s="100" t="s">
        <v>571</v>
      </c>
      <c r="I30" s="73"/>
      <c r="J30" s="77" t="s">
        <v>83</v>
      </c>
      <c r="K30" s="100"/>
      <c r="L30" s="14"/>
      <c r="M30" s="16" t="s">
        <v>532</v>
      </c>
      <c r="N30" s="588" t="s">
        <v>803</v>
      </c>
      <c r="O30" s="588"/>
      <c r="P30" s="588"/>
      <c r="Q30" s="588"/>
      <c r="R30" s="588"/>
      <c r="S30" s="589"/>
      <c r="T30" s="70"/>
      <c r="U30" s="311" t="s">
        <v>2</v>
      </c>
      <c r="V30" s="313"/>
      <c r="W30" s="100">
        <v>1</v>
      </c>
      <c r="X30" s="67"/>
      <c r="Y30" s="67"/>
      <c r="Z30" s="15"/>
    </row>
    <row r="31" spans="1:26" ht="15.75" customHeight="1">
      <c r="A31" s="74" t="s">
        <v>27</v>
      </c>
      <c r="B31" s="75"/>
      <c r="C31" s="75"/>
      <c r="D31" s="75"/>
      <c r="E31" s="75"/>
      <c r="F31" s="75"/>
      <c r="G31" s="77" t="s">
        <v>558</v>
      </c>
      <c r="H31" s="100"/>
      <c r="I31" s="73"/>
      <c r="J31" s="77" t="s">
        <v>83</v>
      </c>
      <c r="K31" s="100" t="s">
        <v>571</v>
      </c>
      <c r="L31" s="14"/>
      <c r="M31" s="16" t="s">
        <v>532</v>
      </c>
      <c r="N31" s="588"/>
      <c r="O31" s="588"/>
      <c r="P31" s="588"/>
      <c r="Q31" s="588"/>
      <c r="R31" s="588"/>
      <c r="S31" s="589"/>
      <c r="T31" s="70"/>
      <c r="U31" s="311" t="s">
        <v>2</v>
      </c>
      <c r="V31" s="313"/>
      <c r="W31" s="100"/>
      <c r="X31" s="14"/>
      <c r="Y31" s="14"/>
      <c r="Z31" s="15"/>
    </row>
    <row r="32" spans="1:26" ht="18" customHeight="1">
      <c r="A32" s="68" t="s">
        <v>28</v>
      </c>
      <c r="B32" s="69"/>
      <c r="C32" s="69"/>
      <c r="D32" s="69"/>
      <c r="E32" s="69"/>
      <c r="F32" s="69"/>
      <c r="G32" s="77" t="s">
        <v>558</v>
      </c>
      <c r="H32" s="100"/>
      <c r="I32" s="76"/>
      <c r="J32" s="77" t="s">
        <v>83</v>
      </c>
      <c r="K32" s="100" t="s">
        <v>571</v>
      </c>
      <c r="L32" s="24"/>
      <c r="M32" s="16" t="s">
        <v>532</v>
      </c>
      <c r="N32" s="588"/>
      <c r="O32" s="588"/>
      <c r="P32" s="588"/>
      <c r="Q32" s="588"/>
      <c r="R32" s="588"/>
      <c r="S32" s="589"/>
      <c r="T32" s="71"/>
      <c r="U32" s="311" t="s">
        <v>2</v>
      </c>
      <c r="V32" s="313"/>
      <c r="W32" s="100"/>
      <c r="X32" s="24"/>
      <c r="Y32" s="24"/>
      <c r="Z32" s="25"/>
    </row>
    <row r="33" spans="1:26" s="36" customFormat="1">
      <c r="A33" s="376" t="s">
        <v>776</v>
      </c>
      <c r="B33" s="376"/>
      <c r="C33" s="376"/>
      <c r="D33" s="376"/>
      <c r="E33" s="376"/>
      <c r="F33" s="376"/>
      <c r="G33" s="376"/>
      <c r="H33" s="377"/>
      <c r="I33" s="377"/>
      <c r="J33" s="377"/>
      <c r="K33" s="376"/>
      <c r="L33" s="376"/>
      <c r="M33" s="376"/>
      <c r="N33" s="376"/>
      <c r="O33" s="376"/>
      <c r="P33" s="376"/>
      <c r="Q33" s="376"/>
      <c r="R33" s="376"/>
      <c r="S33" s="376"/>
      <c r="T33" s="376"/>
      <c r="U33" s="376"/>
      <c r="V33" s="376"/>
      <c r="W33" s="376"/>
      <c r="X33" s="376"/>
      <c r="Y33" s="376"/>
      <c r="Z33" s="376"/>
    </row>
    <row r="34" spans="1:26" ht="22.5" customHeight="1">
      <c r="A34" s="311" t="s">
        <v>565</v>
      </c>
      <c r="B34" s="312"/>
      <c r="C34" s="312"/>
      <c r="D34" s="312"/>
      <c r="E34" s="312"/>
      <c r="F34" s="312"/>
      <c r="G34" s="313"/>
      <c r="H34" s="100">
        <v>13</v>
      </c>
      <c r="I34" s="311" t="s">
        <v>566</v>
      </c>
      <c r="J34" s="312"/>
      <c r="K34" s="312"/>
      <c r="L34" s="312"/>
      <c r="M34" s="313"/>
      <c r="N34" s="100">
        <v>20</v>
      </c>
      <c r="O34" s="311" t="s">
        <v>567</v>
      </c>
      <c r="P34" s="312"/>
      <c r="Q34" s="312"/>
      <c r="R34" s="312"/>
      <c r="S34" s="312"/>
      <c r="T34" s="313"/>
      <c r="U34" s="100">
        <v>2</v>
      </c>
      <c r="V34" s="311" t="s">
        <v>238</v>
      </c>
      <c r="W34" s="312"/>
      <c r="X34" s="313"/>
      <c r="Y34" s="695">
        <v>42522</v>
      </c>
      <c r="Z34" s="471"/>
    </row>
    <row r="35" spans="1:26" s="34" customFormat="1" ht="30" customHeight="1">
      <c r="A35" s="345" t="s">
        <v>569</v>
      </c>
      <c r="B35" s="346"/>
      <c r="C35" s="346"/>
      <c r="D35" s="346"/>
      <c r="E35" s="346"/>
      <c r="F35" s="346"/>
      <c r="G35" s="346"/>
      <c r="H35" s="346"/>
      <c r="I35" s="346"/>
      <c r="J35" s="100">
        <v>6</v>
      </c>
      <c r="K35" s="345" t="s">
        <v>570</v>
      </c>
      <c r="L35" s="346"/>
      <c r="M35" s="346"/>
      <c r="N35" s="346"/>
      <c r="O35" s="346"/>
      <c r="P35" s="346"/>
      <c r="Q35" s="346"/>
      <c r="R35" s="346"/>
      <c r="S35" s="100">
        <v>180</v>
      </c>
      <c r="T35" s="345" t="s">
        <v>568</v>
      </c>
      <c r="U35" s="346"/>
      <c r="V35" s="346"/>
      <c r="W35" s="346"/>
      <c r="X35" s="346"/>
      <c r="Y35" s="347"/>
      <c r="Z35" s="100">
        <v>120</v>
      </c>
    </row>
    <row r="36" spans="1:26" s="52" customFormat="1" ht="24.75" customHeight="1">
      <c r="A36" s="345" t="s">
        <v>133</v>
      </c>
      <c r="B36" s="346"/>
      <c r="C36" s="346"/>
      <c r="D36" s="346"/>
      <c r="E36" s="346"/>
      <c r="F36" s="346"/>
      <c r="G36" s="346"/>
      <c r="H36" s="346"/>
      <c r="I36" s="346"/>
      <c r="J36" s="346"/>
      <c r="K36" s="346"/>
      <c r="L36" s="346"/>
      <c r="M36" s="347"/>
      <c r="N36" s="197" t="s">
        <v>106</v>
      </c>
      <c r="O36" s="125" t="s">
        <v>571</v>
      </c>
      <c r="P36" s="197" t="s">
        <v>8</v>
      </c>
      <c r="Q36" s="25"/>
      <c r="R36" s="197"/>
      <c r="S36" s="100"/>
      <c r="T36" s="410" t="s">
        <v>846</v>
      </c>
      <c r="U36" s="409"/>
      <c r="V36" s="409"/>
      <c r="W36" s="409"/>
      <c r="X36" s="409"/>
      <c r="Y36" s="409"/>
      <c r="Z36" s="451"/>
    </row>
    <row r="37" spans="1:26" s="101" customFormat="1">
      <c r="A37" s="321" t="s">
        <v>17</v>
      </c>
      <c r="B37" s="321"/>
      <c r="C37" s="321"/>
      <c r="D37" s="321"/>
      <c r="E37" s="321"/>
      <c r="F37" s="321"/>
      <c r="G37" s="321"/>
      <c r="H37" s="321"/>
      <c r="I37" s="321"/>
      <c r="J37" s="321"/>
      <c r="K37" s="321"/>
      <c r="L37" s="321"/>
      <c r="M37" s="321"/>
      <c r="N37" s="321" t="s">
        <v>18</v>
      </c>
      <c r="O37" s="321"/>
      <c r="P37" s="321"/>
      <c r="Q37" s="321"/>
      <c r="R37" s="321"/>
      <c r="S37" s="321"/>
      <c r="T37" s="321"/>
      <c r="U37" s="361" t="s">
        <v>134</v>
      </c>
      <c r="V37" s="362"/>
      <c r="W37" s="362"/>
      <c r="X37" s="362"/>
      <c r="Y37" s="362"/>
      <c r="Z37" s="363"/>
    </row>
    <row r="38" spans="1:26" s="101" customFormat="1" ht="22.5" customHeight="1">
      <c r="A38" s="331" t="s">
        <v>841</v>
      </c>
      <c r="B38" s="331"/>
      <c r="C38" s="331"/>
      <c r="D38" s="331"/>
      <c r="E38" s="331"/>
      <c r="F38" s="331"/>
      <c r="G38" s="331"/>
      <c r="H38" s="331"/>
      <c r="I38" s="331"/>
      <c r="J38" s="331"/>
      <c r="K38" s="331"/>
      <c r="L38" s="331"/>
      <c r="M38" s="331"/>
      <c r="N38" s="331" t="s">
        <v>796</v>
      </c>
      <c r="O38" s="331"/>
      <c r="P38" s="331"/>
      <c r="Q38" s="331"/>
      <c r="R38" s="331"/>
      <c r="S38" s="331"/>
      <c r="T38" s="331"/>
      <c r="U38" s="626" t="s">
        <v>842</v>
      </c>
      <c r="V38" s="627"/>
      <c r="W38" s="627"/>
      <c r="X38" s="627"/>
      <c r="Y38" s="627"/>
      <c r="Z38" s="628"/>
    </row>
    <row r="39" spans="1:26" s="52" customFormat="1" ht="27" customHeight="1">
      <c r="A39" s="704" t="s">
        <v>845</v>
      </c>
      <c r="B39" s="705"/>
      <c r="C39" s="705"/>
      <c r="D39" s="705"/>
      <c r="E39" s="705"/>
      <c r="F39" s="705"/>
      <c r="G39" s="705"/>
      <c r="H39" s="705"/>
      <c r="I39" s="705"/>
      <c r="J39" s="705"/>
      <c r="K39" s="705"/>
      <c r="L39" s="705"/>
      <c r="M39" s="706"/>
      <c r="N39" s="364" t="s">
        <v>796</v>
      </c>
      <c r="O39" s="364"/>
      <c r="P39" s="364"/>
      <c r="Q39" s="364"/>
      <c r="R39" s="364"/>
      <c r="S39" s="364"/>
      <c r="T39" s="364"/>
      <c r="U39" s="445" t="s">
        <v>843</v>
      </c>
      <c r="V39" s="446"/>
      <c r="W39" s="446"/>
      <c r="X39" s="446"/>
      <c r="Y39" s="446"/>
      <c r="Z39" s="447"/>
    </row>
    <row r="40" spans="1:26" s="225" customFormat="1" ht="27" customHeight="1">
      <c r="A40" s="332" t="s">
        <v>844</v>
      </c>
      <c r="B40" s="333"/>
      <c r="C40" s="333"/>
      <c r="D40" s="333"/>
      <c r="E40" s="333"/>
      <c r="F40" s="333"/>
      <c r="G40" s="333"/>
      <c r="H40" s="333"/>
      <c r="I40" s="333"/>
      <c r="J40" s="333"/>
      <c r="K40" s="333"/>
      <c r="L40" s="333"/>
      <c r="M40" s="334"/>
      <c r="N40" s="704" t="s">
        <v>877</v>
      </c>
      <c r="O40" s="705"/>
      <c r="P40" s="705"/>
      <c r="Q40" s="705"/>
      <c r="R40" s="705"/>
      <c r="S40" s="705"/>
      <c r="T40" s="706"/>
      <c r="U40" s="445" t="s">
        <v>843</v>
      </c>
      <c r="V40" s="446"/>
      <c r="W40" s="446"/>
      <c r="X40" s="446"/>
      <c r="Y40" s="446"/>
      <c r="Z40" s="447"/>
    </row>
    <row r="41" spans="1:26" s="225" customFormat="1" ht="27" customHeight="1">
      <c r="A41" s="332" t="s">
        <v>848</v>
      </c>
      <c r="B41" s="333"/>
      <c r="C41" s="333"/>
      <c r="D41" s="333"/>
      <c r="E41" s="333"/>
      <c r="F41" s="333"/>
      <c r="G41" s="333"/>
      <c r="H41" s="333"/>
      <c r="I41" s="333"/>
      <c r="J41" s="333"/>
      <c r="K41" s="333"/>
      <c r="L41" s="333"/>
      <c r="M41" s="334"/>
      <c r="N41" s="364" t="s">
        <v>796</v>
      </c>
      <c r="O41" s="364"/>
      <c r="P41" s="364"/>
      <c r="Q41" s="364"/>
      <c r="R41" s="364"/>
      <c r="S41" s="364"/>
      <c r="T41" s="364"/>
      <c r="U41" s="445" t="s">
        <v>847</v>
      </c>
      <c r="V41" s="446"/>
      <c r="W41" s="446"/>
      <c r="X41" s="446"/>
      <c r="Y41" s="446"/>
      <c r="Z41" s="447"/>
    </row>
    <row r="42" spans="1:26" s="225" customFormat="1" ht="85" customHeight="1">
      <c r="A42" s="746" t="s">
        <v>878</v>
      </c>
      <c r="B42" s="746"/>
      <c r="C42" s="746"/>
      <c r="D42" s="746"/>
      <c r="E42" s="746"/>
      <c r="F42" s="746"/>
      <c r="G42" s="746"/>
      <c r="H42" s="746"/>
      <c r="I42" s="746"/>
      <c r="J42" s="746"/>
      <c r="K42" s="746"/>
      <c r="L42" s="746"/>
      <c r="M42" s="747"/>
      <c r="N42" s="704" t="s">
        <v>877</v>
      </c>
      <c r="O42" s="705"/>
      <c r="P42" s="705"/>
      <c r="Q42" s="705"/>
      <c r="R42" s="705"/>
      <c r="S42" s="705"/>
      <c r="T42" s="706"/>
      <c r="U42" s="748">
        <v>42551</v>
      </c>
      <c r="V42" s="314"/>
      <c r="W42" s="314"/>
      <c r="X42" s="314"/>
      <c r="Y42" s="314"/>
      <c r="Z42" s="314"/>
    </row>
    <row r="43" spans="1:26" ht="15" customHeight="1" thickBot="1">
      <c r="A43" s="696" t="s">
        <v>553</v>
      </c>
      <c r="B43" s="697"/>
      <c r="C43" s="697"/>
      <c r="D43" s="697"/>
      <c r="E43" s="697"/>
      <c r="F43" s="697"/>
      <c r="G43" s="697"/>
      <c r="H43" s="697"/>
      <c r="I43" s="697"/>
      <c r="J43" s="697"/>
      <c r="K43" s="697"/>
      <c r="L43" s="697"/>
      <c r="M43" s="697"/>
      <c r="N43" s="697"/>
      <c r="O43" s="697"/>
      <c r="P43" s="697"/>
      <c r="Q43" s="697"/>
      <c r="R43" s="697"/>
      <c r="S43" s="697"/>
      <c r="T43" s="697"/>
      <c r="U43" s="697"/>
      <c r="V43" s="697"/>
      <c r="W43" s="697"/>
      <c r="X43" s="697"/>
      <c r="Y43" s="697"/>
      <c r="Z43" s="698"/>
    </row>
    <row r="44" spans="1:26" s="52" customFormat="1" ht="14.25" customHeight="1">
      <c r="A44" s="577" t="s">
        <v>552</v>
      </c>
      <c r="B44" s="578"/>
      <c r="C44" s="578"/>
      <c r="D44" s="578"/>
      <c r="E44" s="578"/>
      <c r="F44" s="578"/>
      <c r="G44" s="578"/>
      <c r="H44" s="578"/>
      <c r="I44" s="578"/>
      <c r="J44" s="578"/>
      <c r="K44" s="578"/>
      <c r="L44" s="578"/>
      <c r="M44" s="578"/>
      <c r="N44" s="578"/>
      <c r="O44" s="578"/>
      <c r="P44" s="578"/>
      <c r="Q44" s="578"/>
      <c r="R44" s="578"/>
      <c r="S44" s="578"/>
      <c r="T44" s="578"/>
      <c r="U44" s="578"/>
      <c r="V44" s="578"/>
      <c r="W44" s="578"/>
      <c r="X44" s="578"/>
      <c r="Y44" s="578"/>
      <c r="Z44" s="579"/>
    </row>
    <row r="45" spans="1:26" s="54" customFormat="1" ht="87" customHeight="1">
      <c r="A45" s="53"/>
      <c r="B45" s="321" t="s">
        <v>534</v>
      </c>
      <c r="C45" s="321"/>
      <c r="D45" s="321"/>
      <c r="E45" s="348" t="s">
        <v>535</v>
      </c>
      <c r="F45" s="348"/>
      <c r="G45" s="348" t="s">
        <v>537</v>
      </c>
      <c r="H45" s="348" t="s">
        <v>539</v>
      </c>
      <c r="I45" s="348"/>
      <c r="J45" s="348" t="s">
        <v>876</v>
      </c>
      <c r="K45" s="348"/>
      <c r="L45" s="82"/>
      <c r="M45" s="321" t="s">
        <v>551</v>
      </c>
      <c r="N45" s="321"/>
      <c r="O45" s="321"/>
      <c r="P45" s="348" t="s">
        <v>550</v>
      </c>
      <c r="Q45" s="348"/>
      <c r="R45" s="348" t="s">
        <v>537</v>
      </c>
      <c r="S45" s="348" t="s">
        <v>804</v>
      </c>
      <c r="T45" s="348"/>
      <c r="U45" s="348" t="s">
        <v>849</v>
      </c>
      <c r="V45" s="348"/>
      <c r="W45" s="173"/>
      <c r="X45" s="173"/>
      <c r="Y45" s="173"/>
      <c r="Z45" s="174"/>
    </row>
    <row r="46" spans="1:26" s="54" customFormat="1" ht="35" customHeight="1">
      <c r="A46" s="53"/>
      <c r="B46" s="321"/>
      <c r="C46" s="321"/>
      <c r="D46" s="321"/>
      <c r="E46" s="348"/>
      <c r="F46" s="348"/>
      <c r="G46" s="348"/>
      <c r="H46" s="199" t="s">
        <v>537</v>
      </c>
      <c r="I46" s="199" t="s">
        <v>538</v>
      </c>
      <c r="J46" s="199" t="s">
        <v>537</v>
      </c>
      <c r="K46" s="199" t="s">
        <v>538</v>
      </c>
      <c r="L46" s="82"/>
      <c r="M46" s="321"/>
      <c r="N46" s="321"/>
      <c r="O46" s="321"/>
      <c r="P46" s="348"/>
      <c r="Q46" s="348"/>
      <c r="R46" s="348"/>
      <c r="S46" s="199" t="s">
        <v>537</v>
      </c>
      <c r="T46" s="199" t="s">
        <v>538</v>
      </c>
      <c r="U46" s="199" t="s">
        <v>537</v>
      </c>
      <c r="V46" s="199" t="s">
        <v>538</v>
      </c>
      <c r="W46" s="175"/>
      <c r="X46" s="175"/>
      <c r="Y46" s="175"/>
      <c r="Z46" s="176"/>
    </row>
    <row r="47" spans="1:26" s="54" customFormat="1" ht="35" customHeight="1">
      <c r="A47" s="53"/>
      <c r="B47" s="344" t="s">
        <v>536</v>
      </c>
      <c r="C47" s="344"/>
      <c r="D47" s="344"/>
      <c r="E47" s="380" t="s">
        <v>140</v>
      </c>
      <c r="F47" s="380"/>
      <c r="G47" s="90">
        <v>3522</v>
      </c>
      <c r="H47" s="90">
        <v>3387</v>
      </c>
      <c r="I47" s="91">
        <f>+H47/G47</f>
        <v>0.96166950596252132</v>
      </c>
      <c r="J47" s="90">
        <v>81</v>
      </c>
      <c r="K47" s="699">
        <f>(81*100)/84</f>
        <v>96.428571428571431</v>
      </c>
      <c r="L47" s="88"/>
      <c r="M47" s="344" t="s">
        <v>536</v>
      </c>
      <c r="N47" s="344"/>
      <c r="O47" s="344"/>
      <c r="P47" s="380" t="s">
        <v>140</v>
      </c>
      <c r="Q47" s="380"/>
      <c r="R47" s="90">
        <v>3462</v>
      </c>
      <c r="S47" s="90">
        <v>1092</v>
      </c>
      <c r="T47" s="91">
        <f>+S47/R47</f>
        <v>0.31542461005199307</v>
      </c>
      <c r="U47" s="90">
        <v>68</v>
      </c>
      <c r="V47" s="699">
        <f>(68*100)/82</f>
        <v>82.926829268292678</v>
      </c>
      <c r="W47" s="175"/>
      <c r="X47" s="175"/>
      <c r="Y47" s="175"/>
      <c r="Z47" s="176"/>
    </row>
    <row r="48" spans="1:26" s="29" customFormat="1" ht="35" customHeight="1">
      <c r="A48" s="55"/>
      <c r="B48" s="344" t="s">
        <v>130</v>
      </c>
      <c r="C48" s="344"/>
      <c r="D48" s="344"/>
      <c r="E48" s="380" t="s">
        <v>141</v>
      </c>
      <c r="F48" s="380"/>
      <c r="G48" s="90">
        <v>3556</v>
      </c>
      <c r="H48" s="90">
        <v>3321</v>
      </c>
      <c r="I48" s="91">
        <f t="shared" ref="I48:I49" si="6">+H48/G48</f>
        <v>0.93391451068616427</v>
      </c>
      <c r="J48" s="90">
        <v>173</v>
      </c>
      <c r="K48" s="699">
        <f>(J48*100)/177</f>
        <v>97.740112994350284</v>
      </c>
      <c r="L48" s="88"/>
      <c r="M48" s="344" t="s">
        <v>130</v>
      </c>
      <c r="N48" s="344"/>
      <c r="O48" s="344"/>
      <c r="P48" s="380" t="s">
        <v>141</v>
      </c>
      <c r="Q48" s="380"/>
      <c r="R48" s="90">
        <v>3459</v>
      </c>
      <c r="S48" s="90">
        <v>1185</v>
      </c>
      <c r="T48" s="91">
        <f t="shared" ref="T48:T49" si="7">+S48/R48</f>
        <v>0.34258456201214221</v>
      </c>
      <c r="U48" s="90">
        <v>178</v>
      </c>
      <c r="V48" s="699">
        <f>(178*100)/190</f>
        <v>93.684210526315795</v>
      </c>
      <c r="W48" s="177"/>
      <c r="X48" s="177"/>
      <c r="Y48" s="177"/>
      <c r="Z48" s="178"/>
    </row>
    <row r="49" spans="1:26" s="29" customFormat="1" ht="35" customHeight="1">
      <c r="A49" s="55"/>
      <c r="B49" s="344" t="s">
        <v>130</v>
      </c>
      <c r="C49" s="344"/>
      <c r="D49" s="344"/>
      <c r="E49" s="380" t="s">
        <v>533</v>
      </c>
      <c r="F49" s="380"/>
      <c r="G49" s="90">
        <v>3832</v>
      </c>
      <c r="H49" s="90">
        <v>3390</v>
      </c>
      <c r="I49" s="91">
        <f t="shared" si="6"/>
        <v>0.88465553235908145</v>
      </c>
      <c r="J49" s="90">
        <v>160</v>
      </c>
      <c r="K49" s="699">
        <f>(J49*100)/171</f>
        <v>93.567251461988306</v>
      </c>
      <c r="L49" s="89"/>
      <c r="M49" s="344" t="s">
        <v>130</v>
      </c>
      <c r="N49" s="344"/>
      <c r="O49" s="344"/>
      <c r="P49" s="380" t="s">
        <v>533</v>
      </c>
      <c r="Q49" s="380"/>
      <c r="R49" s="90">
        <v>3691</v>
      </c>
      <c r="S49" s="90">
        <v>1135</v>
      </c>
      <c r="T49" s="91">
        <f t="shared" si="7"/>
        <v>0.30750474126253047</v>
      </c>
      <c r="U49" s="90">
        <v>142</v>
      </c>
      <c r="V49" s="699">
        <f>(142*100)/186</f>
        <v>76.344086021505376</v>
      </c>
      <c r="W49" s="177"/>
      <c r="X49" s="177"/>
      <c r="Y49" s="177"/>
      <c r="Z49" s="178"/>
    </row>
    <row r="50" spans="1:26" s="29" customFormat="1" ht="87" customHeight="1">
      <c r="A50" s="55"/>
      <c r="B50" s="700" t="s">
        <v>850</v>
      </c>
      <c r="C50" s="701"/>
      <c r="D50" s="701"/>
      <c r="E50" s="701"/>
      <c r="F50" s="701"/>
      <c r="G50" s="701"/>
      <c r="H50" s="701"/>
      <c r="I50" s="701"/>
      <c r="J50" s="701"/>
      <c r="K50" s="701"/>
      <c r="L50" s="701"/>
      <c r="M50" s="701"/>
      <c r="N50" s="701"/>
      <c r="O50" s="701"/>
      <c r="P50" s="701"/>
      <c r="Q50" s="701"/>
      <c r="R50" s="701"/>
      <c r="S50" s="701"/>
      <c r="T50" s="701"/>
      <c r="U50" s="701"/>
      <c r="V50" s="701"/>
      <c r="W50" s="701"/>
      <c r="X50" s="701"/>
      <c r="Y50" s="701"/>
      <c r="Z50" s="702"/>
    </row>
    <row r="51" spans="1:26" s="29" customFormat="1" ht="10.5" customHeight="1">
      <c r="A51" s="464"/>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row>
    <row r="52" spans="1:26" s="29" customFormat="1" ht="105" customHeight="1">
      <c r="A52" s="419" t="s">
        <v>135</v>
      </c>
      <c r="B52" s="420"/>
      <c r="C52" s="421"/>
      <c r="D52" s="98">
        <v>3</v>
      </c>
      <c r="E52" s="419" t="s">
        <v>254</v>
      </c>
      <c r="F52" s="420"/>
      <c r="G52" s="421"/>
      <c r="H52" s="98">
        <v>1</v>
      </c>
      <c r="I52" s="419" t="s">
        <v>136</v>
      </c>
      <c r="J52" s="420"/>
      <c r="K52" s="421"/>
      <c r="L52" s="98">
        <v>1</v>
      </c>
      <c r="M52" s="419" t="s">
        <v>137</v>
      </c>
      <c r="N52" s="420"/>
      <c r="O52" s="421"/>
      <c r="P52" s="98">
        <v>0</v>
      </c>
      <c r="Q52" s="419" t="s">
        <v>138</v>
      </c>
      <c r="R52" s="420"/>
      <c r="S52" s="420"/>
      <c r="T52" s="98">
        <v>0</v>
      </c>
      <c r="U52" s="422" t="s">
        <v>855</v>
      </c>
      <c r="V52" s="423"/>
      <c r="W52" s="423"/>
      <c r="X52" s="423"/>
      <c r="Y52" s="423"/>
      <c r="Z52" s="424"/>
    </row>
    <row r="53" spans="1:26" s="29" customFormat="1" ht="10.5" customHeight="1">
      <c r="A53" s="419"/>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1"/>
    </row>
    <row r="54" spans="1:26" s="102" customFormat="1">
      <c r="A54" s="321" t="s">
        <v>17</v>
      </c>
      <c r="B54" s="321"/>
      <c r="C54" s="321"/>
      <c r="D54" s="321"/>
      <c r="E54" s="321"/>
      <c r="F54" s="321"/>
      <c r="G54" s="321"/>
      <c r="H54" s="321"/>
      <c r="I54" s="321"/>
      <c r="J54" s="321"/>
      <c r="K54" s="321"/>
      <c r="L54" s="321"/>
      <c r="M54" s="321"/>
      <c r="N54" s="321" t="s">
        <v>18</v>
      </c>
      <c r="O54" s="321"/>
      <c r="P54" s="321"/>
      <c r="Q54" s="321"/>
      <c r="R54" s="321"/>
      <c r="S54" s="321"/>
      <c r="T54" s="321"/>
      <c r="U54" s="361" t="s">
        <v>134</v>
      </c>
      <c r="V54" s="362"/>
      <c r="W54" s="362"/>
      <c r="X54" s="362"/>
      <c r="Y54" s="362"/>
      <c r="Z54" s="363"/>
    </row>
    <row r="55" spans="1:26" s="104" customFormat="1" ht="19.5" customHeight="1">
      <c r="A55" s="331" t="s">
        <v>852</v>
      </c>
      <c r="B55" s="331"/>
      <c r="C55" s="331"/>
      <c r="D55" s="331"/>
      <c r="E55" s="331"/>
      <c r="F55" s="331"/>
      <c r="G55" s="331"/>
      <c r="H55" s="331"/>
      <c r="I55" s="331"/>
      <c r="J55" s="331"/>
      <c r="K55" s="331"/>
      <c r="L55" s="331"/>
      <c r="M55" s="331"/>
      <c r="N55" s="331" t="s">
        <v>796</v>
      </c>
      <c r="O55" s="331"/>
      <c r="P55" s="331"/>
      <c r="Q55" s="331"/>
      <c r="R55" s="331"/>
      <c r="S55" s="331"/>
      <c r="T55" s="331"/>
      <c r="U55" s="445" t="s">
        <v>843</v>
      </c>
      <c r="V55" s="446"/>
      <c r="W55" s="446"/>
      <c r="X55" s="446"/>
      <c r="Y55" s="446"/>
      <c r="Z55" s="447"/>
    </row>
    <row r="56" spans="1:26" s="30" customFormat="1" ht="25" customHeight="1">
      <c r="A56" s="331" t="s">
        <v>851</v>
      </c>
      <c r="B56" s="331"/>
      <c r="C56" s="331"/>
      <c r="D56" s="331"/>
      <c r="E56" s="331"/>
      <c r="F56" s="331"/>
      <c r="G56" s="331"/>
      <c r="H56" s="331"/>
      <c r="I56" s="331"/>
      <c r="J56" s="331"/>
      <c r="K56" s="331"/>
      <c r="L56" s="331"/>
      <c r="M56" s="331"/>
      <c r="N56" s="331" t="s">
        <v>796</v>
      </c>
      <c r="O56" s="331"/>
      <c r="P56" s="331"/>
      <c r="Q56" s="331"/>
      <c r="R56" s="331"/>
      <c r="S56" s="331"/>
      <c r="T56" s="331"/>
      <c r="U56" s="445" t="s">
        <v>843</v>
      </c>
      <c r="V56" s="446"/>
      <c r="W56" s="446"/>
      <c r="X56" s="446"/>
      <c r="Y56" s="446"/>
      <c r="Z56" s="447"/>
    </row>
    <row r="57" spans="1:26" s="30" customFormat="1" ht="25" customHeight="1">
      <c r="A57" s="704" t="s">
        <v>857</v>
      </c>
      <c r="B57" s="705"/>
      <c r="C57" s="705"/>
      <c r="D57" s="705"/>
      <c r="E57" s="705"/>
      <c r="F57" s="705"/>
      <c r="G57" s="705"/>
      <c r="H57" s="705"/>
      <c r="I57" s="705"/>
      <c r="J57" s="705"/>
      <c r="K57" s="705"/>
      <c r="L57" s="705"/>
      <c r="M57" s="706"/>
      <c r="N57" s="331" t="s">
        <v>796</v>
      </c>
      <c r="O57" s="331"/>
      <c r="P57" s="331"/>
      <c r="Q57" s="331"/>
      <c r="R57" s="331"/>
      <c r="S57" s="331"/>
      <c r="T57" s="331"/>
      <c r="U57" s="445" t="s">
        <v>856</v>
      </c>
      <c r="V57" s="446"/>
      <c r="W57" s="446"/>
      <c r="X57" s="446"/>
      <c r="Y57" s="446"/>
      <c r="Z57" s="447"/>
    </row>
    <row r="58" spans="1:26" s="30" customFormat="1" ht="24" customHeight="1">
      <c r="A58" s="707" t="s">
        <v>858</v>
      </c>
      <c r="B58" s="708"/>
      <c r="C58" s="708"/>
      <c r="D58" s="708"/>
      <c r="E58" s="708"/>
      <c r="F58" s="708"/>
      <c r="G58" s="708"/>
      <c r="H58" s="708"/>
      <c r="I58" s="708"/>
      <c r="J58" s="708"/>
      <c r="K58" s="708"/>
      <c r="L58" s="708"/>
      <c r="M58" s="708"/>
      <c r="N58" s="331" t="s">
        <v>796</v>
      </c>
      <c r="O58" s="331"/>
      <c r="P58" s="331"/>
      <c r="Q58" s="331"/>
      <c r="R58" s="331"/>
      <c r="S58" s="331"/>
      <c r="T58" s="331"/>
      <c r="U58" s="445" t="s">
        <v>859</v>
      </c>
      <c r="V58" s="446"/>
      <c r="W58" s="446"/>
      <c r="X58" s="446"/>
      <c r="Y58" s="446"/>
      <c r="Z58" s="447"/>
    </row>
    <row r="59" spans="1:26" s="30" customFormat="1" ht="25" customHeight="1">
      <c r="A59" s="425" t="s">
        <v>142</v>
      </c>
      <c r="B59" s="426"/>
      <c r="C59" s="426"/>
      <c r="D59" s="426"/>
      <c r="E59" s="426"/>
      <c r="F59" s="426"/>
      <c r="G59" s="426"/>
      <c r="H59" s="426"/>
      <c r="I59" s="426"/>
      <c r="J59" s="426"/>
      <c r="K59" s="426"/>
      <c r="L59" s="426"/>
      <c r="M59" s="426"/>
      <c r="N59" s="426"/>
      <c r="O59" s="426"/>
      <c r="P59" s="426"/>
      <c r="Q59" s="426"/>
      <c r="R59" s="426"/>
      <c r="S59" s="426"/>
      <c r="T59" s="426"/>
      <c r="U59" s="426"/>
      <c r="V59" s="426"/>
      <c r="W59" s="426"/>
      <c r="X59" s="426"/>
      <c r="Y59" s="426"/>
      <c r="Z59" s="427"/>
    </row>
    <row r="60" spans="1:26" s="30" customFormat="1" ht="25" customHeight="1">
      <c r="A60" s="55"/>
      <c r="B60" s="321" t="s">
        <v>540</v>
      </c>
      <c r="C60" s="321"/>
      <c r="D60" s="321"/>
      <c r="E60" s="321" t="s">
        <v>541</v>
      </c>
      <c r="F60" s="321"/>
      <c r="G60" s="321"/>
      <c r="H60" s="321" t="s">
        <v>542</v>
      </c>
      <c r="I60" s="321"/>
      <c r="J60" s="321"/>
      <c r="K60" s="348" t="s">
        <v>45</v>
      </c>
      <c r="L60" s="348"/>
      <c r="M60" s="348"/>
      <c r="N60" s="348"/>
      <c r="O60" s="58"/>
      <c r="P60" s="394" t="s">
        <v>548</v>
      </c>
      <c r="Q60" s="395"/>
      <c r="R60" s="395"/>
      <c r="S60" s="395"/>
      <c r="T60" s="395"/>
      <c r="U60" s="395"/>
      <c r="V60" s="395"/>
      <c r="W60" s="395"/>
      <c r="X60" s="395"/>
      <c r="Y60" s="395"/>
      <c r="Z60" s="396"/>
    </row>
    <row r="61" spans="1:26" s="30" customFormat="1" ht="31.5" customHeight="1">
      <c r="A61" s="55"/>
      <c r="B61" s="341" t="s">
        <v>546</v>
      </c>
      <c r="C61" s="342"/>
      <c r="D61" s="343"/>
      <c r="E61" s="335"/>
      <c r="F61" s="336"/>
      <c r="G61" s="337"/>
      <c r="H61" s="335"/>
      <c r="I61" s="336"/>
      <c r="J61" s="337"/>
      <c r="K61" s="338" t="e">
        <f>(E61-H61)/E61*100</f>
        <v>#DIV/0!</v>
      </c>
      <c r="L61" s="339"/>
      <c r="M61" s="339"/>
      <c r="N61" s="340"/>
      <c r="O61" s="57"/>
      <c r="P61" s="397"/>
      <c r="Q61" s="398"/>
      <c r="R61" s="398"/>
      <c r="S61" s="398"/>
      <c r="T61" s="398"/>
      <c r="U61" s="398"/>
      <c r="V61" s="398"/>
      <c r="W61" s="398"/>
      <c r="X61" s="398"/>
      <c r="Y61" s="398"/>
      <c r="Z61" s="399"/>
    </row>
    <row r="62" spans="1:26" s="30" customFormat="1" ht="25" customHeight="1">
      <c r="A62" s="55"/>
      <c r="B62" s="321" t="s">
        <v>540</v>
      </c>
      <c r="C62" s="321"/>
      <c r="D62" s="321"/>
      <c r="E62" s="321" t="s">
        <v>541</v>
      </c>
      <c r="F62" s="321"/>
      <c r="G62" s="321"/>
      <c r="H62" s="321" t="s">
        <v>545</v>
      </c>
      <c r="I62" s="321"/>
      <c r="J62" s="321"/>
      <c r="K62" s="348" t="s">
        <v>45</v>
      </c>
      <c r="L62" s="348"/>
      <c r="M62" s="348"/>
      <c r="N62" s="348"/>
      <c r="O62" s="58"/>
      <c r="P62" s="397"/>
      <c r="Q62" s="398"/>
      <c r="R62" s="398"/>
      <c r="S62" s="398"/>
      <c r="T62" s="398"/>
      <c r="U62" s="398"/>
      <c r="V62" s="398"/>
      <c r="W62" s="398"/>
      <c r="X62" s="398"/>
      <c r="Y62" s="398"/>
      <c r="Z62" s="399"/>
    </row>
    <row r="63" spans="1:26" s="30" customFormat="1" ht="31.5" customHeight="1">
      <c r="A63" s="55"/>
      <c r="B63" s="341" t="s">
        <v>543</v>
      </c>
      <c r="C63" s="342"/>
      <c r="D63" s="343"/>
      <c r="E63" s="335"/>
      <c r="F63" s="336"/>
      <c r="G63" s="337"/>
      <c r="H63" s="335"/>
      <c r="I63" s="336"/>
      <c r="J63" s="337"/>
      <c r="K63" s="338" t="e">
        <f>(E63-H63)/E63*100</f>
        <v>#DIV/0!</v>
      </c>
      <c r="L63" s="339"/>
      <c r="M63" s="339"/>
      <c r="N63" s="340"/>
      <c r="O63" s="57"/>
      <c r="P63" s="397"/>
      <c r="Q63" s="398"/>
      <c r="R63" s="398"/>
      <c r="S63" s="398"/>
      <c r="T63" s="398"/>
      <c r="U63" s="398"/>
      <c r="V63" s="398"/>
      <c r="W63" s="398"/>
      <c r="X63" s="398"/>
      <c r="Y63" s="398"/>
      <c r="Z63" s="399"/>
    </row>
    <row r="64" spans="1:26" s="30" customFormat="1" ht="31.5" customHeight="1">
      <c r="A64" s="55"/>
      <c r="B64" s="341" t="s">
        <v>544</v>
      </c>
      <c r="C64" s="342"/>
      <c r="D64" s="343"/>
      <c r="E64" s="335"/>
      <c r="F64" s="336"/>
      <c r="G64" s="337"/>
      <c r="H64" s="335"/>
      <c r="I64" s="336"/>
      <c r="J64" s="337"/>
      <c r="K64" s="338" t="e">
        <f>(E64-H64)/E64*100</f>
        <v>#DIV/0!</v>
      </c>
      <c r="L64" s="339"/>
      <c r="M64" s="339"/>
      <c r="N64" s="340"/>
      <c r="O64" s="57"/>
      <c r="P64" s="400"/>
      <c r="Q64" s="401"/>
      <c r="R64" s="401"/>
      <c r="S64" s="401"/>
      <c r="T64" s="401"/>
      <c r="U64" s="401"/>
      <c r="V64" s="401"/>
      <c r="W64" s="401"/>
      <c r="X64" s="401"/>
      <c r="Y64" s="401"/>
      <c r="Z64" s="402"/>
    </row>
    <row r="65" spans="1:26" s="30" customFormat="1" ht="25" customHeight="1">
      <c r="A65" s="55"/>
      <c r="B65" s="321" t="s">
        <v>547</v>
      </c>
      <c r="C65" s="321"/>
      <c r="D65" s="321"/>
      <c r="E65" s="361" t="s">
        <v>139</v>
      </c>
      <c r="F65" s="362"/>
      <c r="G65" s="363"/>
      <c r="H65" s="361" t="s">
        <v>258</v>
      </c>
      <c r="I65" s="362"/>
      <c r="J65" s="363"/>
      <c r="K65" s="348" t="s">
        <v>45</v>
      </c>
      <c r="L65" s="348"/>
      <c r="M65" s="348"/>
      <c r="N65" s="348"/>
      <c r="O65" s="57"/>
      <c r="P65" s="612" t="s">
        <v>548</v>
      </c>
      <c r="Q65" s="613"/>
      <c r="R65" s="613"/>
      <c r="S65" s="613"/>
      <c r="T65" s="613"/>
      <c r="U65" s="613"/>
      <c r="V65" s="613"/>
      <c r="W65" s="613"/>
      <c r="X65" s="613"/>
      <c r="Y65" s="613"/>
      <c r="Z65" s="614"/>
    </row>
    <row r="66" spans="1:26" s="30" customFormat="1" ht="31.5" customHeight="1">
      <c r="A66" s="59"/>
      <c r="B66" s="341" t="s">
        <v>549</v>
      </c>
      <c r="C66" s="342"/>
      <c r="D66" s="343"/>
      <c r="E66" s="466"/>
      <c r="F66" s="467"/>
      <c r="G66" s="468"/>
      <c r="H66" s="464"/>
      <c r="I66" s="465"/>
      <c r="J66" s="580"/>
      <c r="K66" s="335" t="e">
        <f>(E66-H66)/E66*100</f>
        <v>#DIV/0!</v>
      </c>
      <c r="L66" s="336"/>
      <c r="M66" s="336"/>
      <c r="N66" s="337"/>
      <c r="O66" s="56"/>
      <c r="P66" s="615"/>
      <c r="Q66" s="616"/>
      <c r="R66" s="616"/>
      <c r="S66" s="616"/>
      <c r="T66" s="616"/>
      <c r="U66" s="616"/>
      <c r="V66" s="616"/>
      <c r="W66" s="616"/>
      <c r="X66" s="616"/>
      <c r="Y66" s="616"/>
      <c r="Z66" s="617"/>
    </row>
    <row r="67" spans="1:26" s="52" customFormat="1" ht="12"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row>
    <row r="68" spans="1:26" s="101" customFormat="1">
      <c r="A68" s="321" t="s">
        <v>17</v>
      </c>
      <c r="B68" s="321"/>
      <c r="C68" s="321"/>
      <c r="D68" s="321"/>
      <c r="E68" s="321"/>
      <c r="F68" s="321"/>
      <c r="G68" s="321"/>
      <c r="H68" s="321"/>
      <c r="I68" s="321"/>
      <c r="J68" s="321"/>
      <c r="K68" s="321"/>
      <c r="L68" s="321"/>
      <c r="M68" s="321"/>
      <c r="N68" s="321" t="s">
        <v>18</v>
      </c>
      <c r="O68" s="321"/>
      <c r="P68" s="321"/>
      <c r="Q68" s="321"/>
      <c r="R68" s="321"/>
      <c r="S68" s="321"/>
      <c r="T68" s="321"/>
      <c r="U68" s="361" t="s">
        <v>134</v>
      </c>
      <c r="V68" s="362"/>
      <c r="W68" s="362"/>
      <c r="X68" s="362"/>
      <c r="Y68" s="362"/>
      <c r="Z68" s="363"/>
    </row>
    <row r="69" spans="1:26" s="52" customFormat="1" ht="38.25" customHeight="1">
      <c r="A69" s="331" t="s">
        <v>853</v>
      </c>
      <c r="B69" s="331"/>
      <c r="C69" s="331"/>
      <c r="D69" s="331"/>
      <c r="E69" s="331"/>
      <c r="F69" s="331"/>
      <c r="G69" s="331"/>
      <c r="H69" s="331"/>
      <c r="I69" s="331"/>
      <c r="J69" s="331"/>
      <c r="K69" s="331"/>
      <c r="L69" s="331"/>
      <c r="M69" s="331"/>
      <c r="N69" s="331" t="s">
        <v>796</v>
      </c>
      <c r="O69" s="331"/>
      <c r="P69" s="331"/>
      <c r="Q69" s="331"/>
      <c r="R69" s="331"/>
      <c r="S69" s="331"/>
      <c r="T69" s="331"/>
      <c r="U69" s="445" t="s">
        <v>843</v>
      </c>
      <c r="V69" s="446"/>
      <c r="W69" s="446"/>
      <c r="X69" s="446"/>
      <c r="Y69" s="446"/>
      <c r="Z69" s="447"/>
    </row>
    <row r="70" spans="1:26" ht="42.75" customHeight="1">
      <c r="A70" s="364" t="s">
        <v>854</v>
      </c>
      <c r="B70" s="364"/>
      <c r="C70" s="364"/>
      <c r="D70" s="364"/>
      <c r="E70" s="364"/>
      <c r="F70" s="364"/>
      <c r="G70" s="364"/>
      <c r="H70" s="364"/>
      <c r="I70" s="364"/>
      <c r="J70" s="364"/>
      <c r="K70" s="364"/>
      <c r="L70" s="364"/>
      <c r="M70" s="364"/>
      <c r="N70" s="331" t="s">
        <v>796</v>
      </c>
      <c r="O70" s="331"/>
      <c r="P70" s="331"/>
      <c r="Q70" s="331"/>
      <c r="R70" s="331"/>
      <c r="S70" s="331"/>
      <c r="T70" s="331"/>
      <c r="U70" s="445" t="s">
        <v>843</v>
      </c>
      <c r="V70" s="446"/>
      <c r="W70" s="446"/>
      <c r="X70" s="446"/>
      <c r="Y70" s="446"/>
      <c r="Z70" s="447"/>
    </row>
    <row r="71" spans="1:26" s="225" customFormat="1" ht="15" customHeight="1" thickBot="1">
      <c r="A71" s="778" t="s">
        <v>84</v>
      </c>
      <c r="B71" s="797"/>
      <c r="C71" s="797"/>
      <c r="D71" s="797"/>
      <c r="E71" s="797"/>
      <c r="F71" s="797"/>
      <c r="G71" s="797"/>
      <c r="H71" s="797"/>
      <c r="I71" s="797"/>
      <c r="J71" s="797"/>
      <c r="K71" s="797"/>
      <c r="L71" s="797"/>
      <c r="M71" s="797"/>
      <c r="N71" s="797"/>
      <c r="O71" s="797"/>
      <c r="P71" s="797"/>
      <c r="Q71" s="797"/>
      <c r="R71" s="797"/>
      <c r="S71" s="797"/>
      <c r="T71" s="797"/>
      <c r="U71" s="797"/>
      <c r="V71" s="797"/>
      <c r="W71" s="797"/>
      <c r="X71" s="797"/>
      <c r="Y71" s="797"/>
      <c r="Z71" s="798"/>
    </row>
    <row r="72" spans="1:26" s="225" customFormat="1" ht="24" customHeight="1">
      <c r="A72" s="787" t="s">
        <v>586</v>
      </c>
      <c r="B72" s="788"/>
      <c r="C72" s="788"/>
      <c r="D72" s="788"/>
      <c r="E72" s="789"/>
      <c r="F72" s="181" t="s">
        <v>558</v>
      </c>
      <c r="G72" s="790"/>
      <c r="H72" s="181" t="s">
        <v>8</v>
      </c>
      <c r="I72" s="709" t="s">
        <v>571</v>
      </c>
      <c r="J72" s="791" t="s">
        <v>930</v>
      </c>
      <c r="K72" s="792"/>
      <c r="L72" s="792"/>
      <c r="M72" s="792"/>
      <c r="N72" s="792"/>
      <c r="O72" s="792"/>
      <c r="P72" s="792"/>
      <c r="Q72" s="793"/>
      <c r="R72" s="504" t="s">
        <v>144</v>
      </c>
      <c r="S72" s="505"/>
      <c r="T72" s="505"/>
      <c r="U72" s="505"/>
      <c r="V72" s="505"/>
      <c r="W72" s="505"/>
      <c r="X72" s="505"/>
      <c r="Y72" s="505"/>
      <c r="Z72" s="506"/>
    </row>
    <row r="73" spans="1:26" s="225" customFormat="1" ht="23.25" customHeight="1">
      <c r="A73" s="42" t="s">
        <v>131</v>
      </c>
      <c r="B73" s="42"/>
      <c r="C73" s="42"/>
      <c r="D73" s="42"/>
      <c r="E73" s="42"/>
      <c r="F73" s="181" t="s">
        <v>558</v>
      </c>
      <c r="G73" s="221" t="s">
        <v>571</v>
      </c>
      <c r="H73" s="181" t="s">
        <v>8</v>
      </c>
      <c r="I73" s="223"/>
      <c r="J73" s="794"/>
      <c r="K73" s="219"/>
      <c r="L73" s="219"/>
      <c r="M73" s="219"/>
      <c r="N73" s="219"/>
      <c r="O73" s="219"/>
      <c r="P73" s="219"/>
      <c r="Q73" s="219"/>
      <c r="R73" s="795"/>
      <c r="S73" s="795"/>
      <c r="T73" s="795"/>
      <c r="U73" s="795"/>
      <c r="V73" s="795"/>
      <c r="W73" s="794"/>
      <c r="X73" s="794"/>
      <c r="Y73" s="794"/>
      <c r="Z73" s="796"/>
    </row>
    <row r="74" spans="1:26" ht="18" customHeight="1">
      <c r="A74" s="537" t="s">
        <v>100</v>
      </c>
      <c r="B74" s="538"/>
      <c r="C74" s="538"/>
      <c r="D74" s="538"/>
      <c r="E74" s="538"/>
      <c r="F74" s="538"/>
      <c r="G74" s="538"/>
      <c r="H74" s="538"/>
      <c r="I74" s="538"/>
      <c r="J74" s="538"/>
      <c r="K74" s="538"/>
      <c r="L74" s="538"/>
      <c r="M74" s="538"/>
      <c r="N74" s="538"/>
      <c r="O74" s="538"/>
      <c r="P74" s="538"/>
      <c r="Q74" s="538"/>
      <c r="R74" s="538"/>
      <c r="S74" s="538"/>
      <c r="T74" s="538"/>
      <c r="U74" s="538"/>
      <c r="V74" s="538"/>
      <c r="W74" s="538"/>
      <c r="X74" s="538"/>
      <c r="Y74" s="538"/>
      <c r="Z74" s="15"/>
    </row>
    <row r="75" spans="1:26" s="714" customFormat="1" ht="28.5" customHeight="1">
      <c r="A75" s="713" t="s">
        <v>9</v>
      </c>
      <c r="B75" s="713"/>
      <c r="C75" s="713"/>
      <c r="D75" s="713"/>
      <c r="E75" s="713" t="s">
        <v>63</v>
      </c>
      <c r="F75" s="713"/>
      <c r="G75" s="713"/>
      <c r="H75" s="713"/>
      <c r="I75" s="713" t="s">
        <v>65</v>
      </c>
      <c r="J75" s="713"/>
      <c r="K75" s="713"/>
      <c r="L75" s="713"/>
      <c r="M75" s="713" t="s">
        <v>282</v>
      </c>
      <c r="N75" s="713"/>
      <c r="O75" s="713"/>
      <c r="P75" s="713"/>
      <c r="Q75" s="713"/>
      <c r="R75" s="713" t="s">
        <v>97</v>
      </c>
      <c r="S75" s="713"/>
      <c r="T75" s="713"/>
      <c r="U75" s="713"/>
      <c r="V75" s="713" t="s">
        <v>98</v>
      </c>
      <c r="W75" s="713"/>
      <c r="X75" s="713"/>
      <c r="Y75" s="713"/>
      <c r="Z75" s="712"/>
    </row>
    <row r="76" spans="1:26" s="714" customFormat="1" ht="27.75" customHeight="1">
      <c r="A76" s="713" t="s">
        <v>10</v>
      </c>
      <c r="B76" s="713"/>
      <c r="C76" s="713"/>
      <c r="D76" s="713"/>
      <c r="E76" s="715"/>
      <c r="F76" s="715"/>
      <c r="G76" s="715"/>
      <c r="H76" s="715"/>
      <c r="I76" s="715"/>
      <c r="J76" s="715"/>
      <c r="K76" s="715"/>
      <c r="L76" s="715"/>
      <c r="M76" s="715"/>
      <c r="N76" s="715"/>
      <c r="O76" s="715"/>
      <c r="P76" s="715"/>
      <c r="Q76" s="715"/>
      <c r="R76" s="715"/>
      <c r="S76" s="715"/>
      <c r="T76" s="715"/>
      <c r="U76" s="715"/>
      <c r="V76" s="715">
        <f>SUM(E76:U76)</f>
        <v>0</v>
      </c>
      <c r="W76" s="715"/>
      <c r="X76" s="715"/>
      <c r="Y76" s="715"/>
      <c r="Z76" s="712"/>
    </row>
    <row r="77" spans="1:26" s="714" customFormat="1" ht="27.75" customHeight="1">
      <c r="A77" s="713" t="s">
        <v>47</v>
      </c>
      <c r="B77" s="713"/>
      <c r="C77" s="713"/>
      <c r="D77" s="713"/>
      <c r="E77" s="715"/>
      <c r="F77" s="715"/>
      <c r="G77" s="715"/>
      <c r="H77" s="715"/>
      <c r="I77" s="715"/>
      <c r="J77" s="715"/>
      <c r="K77" s="715"/>
      <c r="L77" s="715"/>
      <c r="M77" s="715"/>
      <c r="N77" s="715"/>
      <c r="O77" s="715"/>
      <c r="P77" s="715"/>
      <c r="Q77" s="715"/>
      <c r="R77" s="715"/>
      <c r="S77" s="715"/>
      <c r="T77" s="715"/>
      <c r="U77" s="715"/>
      <c r="V77" s="715">
        <f>SUM(E77:U77)</f>
        <v>0</v>
      </c>
      <c r="W77" s="715"/>
      <c r="X77" s="715"/>
      <c r="Y77" s="715"/>
      <c r="Z77" s="712"/>
    </row>
    <row r="78" spans="1:26" s="714" customFormat="1" ht="27.75" customHeight="1">
      <c r="A78" s="716" t="s">
        <v>64</v>
      </c>
      <c r="B78" s="716"/>
      <c r="C78" s="716"/>
      <c r="D78" s="716"/>
      <c r="E78" s="715"/>
      <c r="F78" s="715"/>
      <c r="G78" s="715"/>
      <c r="H78" s="715"/>
      <c r="I78" s="715"/>
      <c r="J78" s="715"/>
      <c r="K78" s="715"/>
      <c r="L78" s="715"/>
      <c r="M78" s="715"/>
      <c r="N78" s="715"/>
      <c r="O78" s="715"/>
      <c r="P78" s="715"/>
      <c r="Q78" s="715"/>
      <c r="R78" s="715"/>
      <c r="S78" s="715"/>
      <c r="T78" s="715"/>
      <c r="U78" s="715"/>
      <c r="V78" s="715">
        <f>SUM(E78:U78)</f>
        <v>0</v>
      </c>
      <c r="W78" s="715"/>
      <c r="X78" s="715"/>
      <c r="Y78" s="715"/>
      <c r="Z78" s="712"/>
    </row>
    <row r="79" spans="1:26" s="710" customFormat="1" ht="30" customHeight="1">
      <c r="A79" s="713" t="s">
        <v>99</v>
      </c>
      <c r="B79" s="713"/>
      <c r="C79" s="713"/>
      <c r="D79" s="713"/>
      <c r="E79" s="717"/>
      <c r="F79" s="718"/>
      <c r="G79" s="718"/>
      <c r="H79" s="718"/>
      <c r="I79" s="718"/>
      <c r="J79" s="718"/>
      <c r="K79" s="718"/>
      <c r="L79" s="718"/>
      <c r="M79" s="718"/>
      <c r="N79" s="718"/>
      <c r="O79" s="718"/>
      <c r="P79" s="718"/>
      <c r="Q79" s="718"/>
      <c r="R79" s="718"/>
      <c r="S79" s="718"/>
      <c r="T79" s="718"/>
      <c r="U79" s="718"/>
      <c r="V79" s="718"/>
      <c r="W79" s="718"/>
      <c r="X79" s="718"/>
      <c r="Y79" s="719"/>
      <c r="Z79" s="720"/>
    </row>
    <row r="80" spans="1:26" s="39" customFormat="1" ht="15.75" customHeight="1">
      <c r="A80" s="534"/>
      <c r="B80" s="535"/>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6"/>
    </row>
    <row r="81" spans="1:26" s="724" customFormat="1" ht="30" customHeight="1">
      <c r="A81" s="721" t="s">
        <v>145</v>
      </c>
      <c r="B81" s="722"/>
      <c r="C81" s="722"/>
      <c r="D81" s="722"/>
      <c r="E81" s="722"/>
      <c r="F81" s="722"/>
      <c r="G81" s="722"/>
      <c r="H81" s="722"/>
      <c r="I81" s="722"/>
      <c r="J81" s="722"/>
      <c r="K81" s="722"/>
      <c r="L81" s="722"/>
      <c r="M81" s="722"/>
      <c r="N81" s="722"/>
      <c r="O81" s="722"/>
      <c r="P81" s="722"/>
      <c r="Q81" s="722"/>
      <c r="R81" s="722"/>
      <c r="S81" s="722"/>
      <c r="T81" s="722"/>
      <c r="U81" s="722"/>
      <c r="V81" s="722"/>
      <c r="W81" s="722"/>
      <c r="X81" s="722"/>
      <c r="Y81" s="722"/>
      <c r="Z81" s="723"/>
    </row>
    <row r="82" spans="1:26" s="29" customFormat="1" ht="25" customHeight="1">
      <c r="A82" s="491" t="s">
        <v>283</v>
      </c>
      <c r="B82" s="492"/>
      <c r="C82" s="492"/>
      <c r="D82" s="492"/>
      <c r="E82" s="492"/>
      <c r="F82" s="492"/>
      <c r="G82" s="492"/>
      <c r="H82" s="492"/>
      <c r="I82" s="492"/>
      <c r="J82" s="492"/>
      <c r="K82" s="492"/>
      <c r="L82" s="492"/>
      <c r="M82" s="492"/>
      <c r="N82" s="197" t="s">
        <v>7</v>
      </c>
      <c r="O82" s="179" t="s">
        <v>571</v>
      </c>
      <c r="P82" s="197" t="s">
        <v>8</v>
      </c>
      <c r="Q82" s="127"/>
      <c r="R82" s="464"/>
      <c r="S82" s="465"/>
      <c r="T82" s="465"/>
      <c r="U82" s="465"/>
      <c r="V82" s="465"/>
      <c r="W82" s="465"/>
      <c r="X82" s="465"/>
      <c r="Y82" s="465"/>
      <c r="Z82" s="580"/>
    </row>
    <row r="83" spans="1:26" ht="40.5" customHeight="1">
      <c r="A83" s="410" t="s">
        <v>11</v>
      </c>
      <c r="B83" s="409"/>
      <c r="C83" s="409"/>
      <c r="D83" s="409"/>
      <c r="E83" s="409"/>
      <c r="F83" s="451"/>
      <c r="G83" s="418" t="s">
        <v>12</v>
      </c>
      <c r="H83" s="418"/>
      <c r="I83" s="166" t="s">
        <v>83</v>
      </c>
      <c r="J83" s="418" t="s">
        <v>101</v>
      </c>
      <c r="K83" s="418"/>
      <c r="L83" s="418"/>
      <c r="M83" s="166" t="s">
        <v>106</v>
      </c>
      <c r="N83" s="418" t="s">
        <v>102</v>
      </c>
      <c r="O83" s="418"/>
      <c r="P83" s="166" t="s">
        <v>558</v>
      </c>
      <c r="Q83" s="418" t="s">
        <v>13</v>
      </c>
      <c r="R83" s="418"/>
      <c r="S83" s="418"/>
      <c r="T83" s="166" t="s">
        <v>8</v>
      </c>
      <c r="U83" s="418" t="s">
        <v>14</v>
      </c>
      <c r="V83" s="418"/>
      <c r="W83" s="166" t="s">
        <v>8</v>
      </c>
      <c r="X83" s="418" t="s">
        <v>103</v>
      </c>
      <c r="Y83" s="418"/>
      <c r="Z83" s="166" t="s">
        <v>106</v>
      </c>
    </row>
    <row r="84" spans="1:26" ht="39" customHeight="1">
      <c r="A84" s="410" t="s">
        <v>871</v>
      </c>
      <c r="B84" s="409"/>
      <c r="C84" s="409"/>
      <c r="D84" s="409"/>
      <c r="E84" s="409"/>
      <c r="F84" s="18"/>
      <c r="G84" s="197" t="s">
        <v>7</v>
      </c>
      <c r="H84" s="196" t="s">
        <v>571</v>
      </c>
      <c r="I84" s="197" t="s">
        <v>8</v>
      </c>
      <c r="J84" s="77"/>
      <c r="K84" s="345" t="s">
        <v>301</v>
      </c>
      <c r="L84" s="346"/>
      <c r="M84" s="346"/>
      <c r="N84" s="346"/>
      <c r="O84" s="346"/>
      <c r="P84" s="347"/>
      <c r="Q84" s="166" t="s">
        <v>106</v>
      </c>
      <c r="R84" s="410" t="s">
        <v>14</v>
      </c>
      <c r="S84" s="409"/>
      <c r="T84" s="409"/>
      <c r="U84" s="409"/>
      <c r="V84" s="451"/>
      <c r="W84" s="166" t="s">
        <v>106</v>
      </c>
      <c r="X84" s="335" t="s">
        <v>66</v>
      </c>
      <c r="Y84" s="337"/>
      <c r="Z84" s="87"/>
    </row>
    <row r="85" spans="1:26" ht="25" customHeight="1">
      <c r="A85" s="609" t="s">
        <v>302</v>
      </c>
      <c r="B85" s="610"/>
      <c r="C85" s="610"/>
      <c r="D85" s="610"/>
      <c r="E85" s="610"/>
      <c r="F85" s="610"/>
      <c r="G85" s="610"/>
      <c r="H85" s="610"/>
      <c r="I85" s="610"/>
      <c r="J85" s="610"/>
      <c r="K85" s="610"/>
      <c r="L85" s="610"/>
      <c r="M85" s="610"/>
      <c r="N85" s="610"/>
      <c r="O85" s="610"/>
      <c r="P85" s="610"/>
      <c r="Q85" s="610"/>
      <c r="R85" s="610"/>
      <c r="S85" s="610"/>
      <c r="T85" s="610"/>
      <c r="U85" s="610"/>
      <c r="V85" s="610"/>
      <c r="W85" s="610"/>
      <c r="X85" s="610"/>
      <c r="Y85" s="610"/>
      <c r="Z85" s="611"/>
    </row>
    <row r="86" spans="1:26" ht="25" customHeight="1">
      <c r="A86" s="414" t="s">
        <v>15</v>
      </c>
      <c r="B86" s="414"/>
      <c r="C86" s="414"/>
      <c r="D86" s="414"/>
      <c r="E86" s="414"/>
      <c r="F86" s="166" t="s">
        <v>558</v>
      </c>
      <c r="G86" s="418" t="s">
        <v>67</v>
      </c>
      <c r="H86" s="418"/>
      <c r="I86" s="418"/>
      <c r="J86" s="418"/>
      <c r="K86" s="418"/>
      <c r="L86" s="165"/>
      <c r="M86" s="418" t="s">
        <v>16</v>
      </c>
      <c r="N86" s="418"/>
      <c r="O86" s="124"/>
      <c r="P86" s="484" t="s">
        <v>860</v>
      </c>
      <c r="Q86" s="484"/>
      <c r="R86" s="484"/>
      <c r="S86" s="484"/>
      <c r="T86" s="484"/>
      <c r="U86" s="484"/>
      <c r="V86" s="484"/>
      <c r="W86" s="484"/>
      <c r="X86" s="484"/>
      <c r="Y86" s="484"/>
      <c r="Z86" s="484"/>
    </row>
    <row r="87" spans="1:26" s="45" customFormat="1" ht="39.75" customHeight="1">
      <c r="A87" s="535" t="s">
        <v>128</v>
      </c>
      <c r="B87" s="535"/>
      <c r="C87" s="535"/>
      <c r="D87" s="535"/>
      <c r="E87" s="535"/>
      <c r="F87" s="217" t="s">
        <v>83</v>
      </c>
      <c r="G87" s="534" t="s">
        <v>129</v>
      </c>
      <c r="H87" s="535"/>
      <c r="I87" s="535"/>
      <c r="J87" s="535"/>
      <c r="K87" s="125" t="s">
        <v>83</v>
      </c>
      <c r="L87" s="728" t="s">
        <v>303</v>
      </c>
      <c r="M87" s="729"/>
      <c r="N87" s="729"/>
      <c r="O87" s="729"/>
      <c r="P87" s="729"/>
      <c r="Q87" s="130" t="s">
        <v>83</v>
      </c>
      <c r="R87" s="411" t="s">
        <v>304</v>
      </c>
      <c r="S87" s="412"/>
      <c r="T87" s="412"/>
      <c r="U87" s="412"/>
      <c r="V87" s="412"/>
      <c r="W87" s="412"/>
      <c r="X87" s="412"/>
      <c r="Y87" s="412"/>
      <c r="Z87" s="413"/>
    </row>
    <row r="88" spans="1:26" s="45" customFormat="1" ht="24" customHeight="1">
      <c r="A88" s="354" t="s">
        <v>861</v>
      </c>
      <c r="B88" s="355"/>
      <c r="C88" s="355"/>
      <c r="D88" s="355"/>
      <c r="E88" s="355"/>
      <c r="F88" s="355"/>
      <c r="G88" s="355"/>
      <c r="H88" s="355"/>
      <c r="I88" s="355"/>
      <c r="J88" s="355"/>
      <c r="K88" s="355"/>
      <c r="L88" s="355"/>
      <c r="M88" s="355"/>
      <c r="N88" s="355"/>
      <c r="O88" s="355"/>
      <c r="P88" s="355"/>
      <c r="Q88" s="355"/>
      <c r="R88" s="355"/>
      <c r="S88" s="355"/>
      <c r="T88" s="355"/>
      <c r="U88" s="355"/>
      <c r="V88" s="355"/>
      <c r="W88" s="355"/>
      <c r="X88" s="355"/>
      <c r="Y88" s="355"/>
      <c r="Z88" s="356"/>
    </row>
    <row r="89" spans="1:26" s="52" customFormat="1" ht="17.25" customHeight="1">
      <c r="A89" s="335" t="s">
        <v>587</v>
      </c>
      <c r="B89" s="336"/>
      <c r="C89" s="336"/>
      <c r="D89" s="336"/>
      <c r="E89" s="336"/>
      <c r="F89" s="336"/>
      <c r="G89" s="336"/>
      <c r="H89" s="336"/>
      <c r="I89" s="336"/>
      <c r="J89" s="336"/>
      <c r="K89" s="336"/>
      <c r="L89" s="336"/>
      <c r="M89" s="336"/>
      <c r="N89" s="336"/>
      <c r="O89" s="336"/>
      <c r="P89" s="336"/>
      <c r="Q89" s="336"/>
      <c r="R89" s="336"/>
      <c r="S89" s="336"/>
      <c r="T89" s="336"/>
      <c r="U89" s="336"/>
      <c r="V89" s="336"/>
      <c r="W89" s="336"/>
      <c r="X89" s="336"/>
      <c r="Y89" s="336"/>
      <c r="Z89" s="337"/>
    </row>
    <row r="90" spans="1:26" s="72" customFormat="1" ht="35.25" customHeight="1">
      <c r="A90" s="368" t="s">
        <v>529</v>
      </c>
      <c r="B90" s="369"/>
      <c r="C90" s="369"/>
      <c r="D90" s="369"/>
      <c r="E90" s="369"/>
      <c r="F90" s="369"/>
      <c r="G90" s="369"/>
      <c r="H90" s="369"/>
      <c r="I90" s="369"/>
      <c r="J90" s="370"/>
      <c r="K90" s="206" t="s">
        <v>106</v>
      </c>
      <c r="L90" s="217" t="s">
        <v>571</v>
      </c>
      <c r="M90" s="208" t="s">
        <v>8</v>
      </c>
      <c r="N90" s="167"/>
      <c r="O90" s="371" t="s">
        <v>588</v>
      </c>
      <c r="P90" s="372"/>
      <c r="Q90" s="372"/>
      <c r="R90" s="372"/>
      <c r="S90" s="372"/>
      <c r="T90" s="372"/>
      <c r="U90" s="372"/>
      <c r="V90" s="373"/>
      <c r="W90" s="206" t="s">
        <v>106</v>
      </c>
      <c r="X90" s="207" t="s">
        <v>571</v>
      </c>
      <c r="Y90" s="208" t="s">
        <v>8</v>
      </c>
      <c r="Z90" s="86"/>
    </row>
    <row r="91" spans="1:26" s="85" customFormat="1" ht="21.75" customHeight="1">
      <c r="A91" s="436" t="s">
        <v>589</v>
      </c>
      <c r="B91" s="436"/>
      <c r="C91" s="436"/>
      <c r="D91" s="436"/>
      <c r="E91" s="436"/>
      <c r="F91" s="436"/>
      <c r="G91" s="436"/>
      <c r="H91" s="436"/>
      <c r="I91" s="436"/>
      <c r="J91" s="436"/>
      <c r="K91" s="436"/>
      <c r="L91" s="436"/>
      <c r="M91" s="436"/>
      <c r="N91" s="218" t="s">
        <v>571</v>
      </c>
      <c r="O91" s="368" t="s">
        <v>590</v>
      </c>
      <c r="P91" s="369"/>
      <c r="Q91" s="369"/>
      <c r="R91" s="369"/>
      <c r="S91" s="369"/>
      <c r="T91" s="369"/>
      <c r="U91" s="369"/>
      <c r="V91" s="370"/>
      <c r="W91" s="206" t="s">
        <v>106</v>
      </c>
      <c r="X91" s="207" t="s">
        <v>571</v>
      </c>
      <c r="Y91" s="208" t="s">
        <v>8</v>
      </c>
      <c r="Z91" s="86"/>
    </row>
    <row r="92" spans="1:26" s="85" customFormat="1" ht="21.75" customHeight="1">
      <c r="A92" s="368" t="s">
        <v>591</v>
      </c>
      <c r="B92" s="369"/>
      <c r="C92" s="369"/>
      <c r="D92" s="369"/>
      <c r="E92" s="369"/>
      <c r="F92" s="369"/>
      <c r="G92" s="369"/>
      <c r="H92" s="369"/>
      <c r="I92" s="369"/>
      <c r="J92" s="369"/>
      <c r="K92" s="369"/>
      <c r="L92" s="369"/>
      <c r="M92" s="369"/>
      <c r="N92" s="369"/>
      <c r="O92" s="369"/>
      <c r="P92" s="369"/>
      <c r="Q92" s="369"/>
      <c r="R92" s="369"/>
      <c r="S92" s="369"/>
      <c r="T92" s="369"/>
      <c r="U92" s="369"/>
      <c r="V92" s="370"/>
      <c r="W92" s="206" t="s">
        <v>106</v>
      </c>
      <c r="X92" s="207" t="s">
        <v>571</v>
      </c>
      <c r="Y92" s="208" t="s">
        <v>8</v>
      </c>
      <c r="Z92" s="86"/>
    </row>
    <row r="93" spans="1:26" ht="25" customHeight="1">
      <c r="A93" s="311" t="s">
        <v>278</v>
      </c>
      <c r="B93" s="312"/>
      <c r="C93" s="312"/>
      <c r="D93" s="312"/>
      <c r="E93" s="312"/>
      <c r="F93" s="312"/>
      <c r="G93" s="312"/>
      <c r="H93" s="312"/>
      <c r="I93" s="312"/>
      <c r="J93" s="313"/>
      <c r="K93" s="206" t="s">
        <v>106</v>
      </c>
      <c r="L93" s="207" t="s">
        <v>571</v>
      </c>
      <c r="M93" s="208" t="s">
        <v>8</v>
      </c>
      <c r="N93" s="126"/>
      <c r="O93" s="312" t="s">
        <v>862</v>
      </c>
      <c r="P93" s="312"/>
      <c r="Q93" s="312"/>
      <c r="R93" s="312"/>
      <c r="S93" s="312"/>
      <c r="T93" s="312"/>
      <c r="U93" s="312"/>
      <c r="V93" s="312"/>
      <c r="W93" s="312"/>
      <c r="X93" s="312"/>
      <c r="Y93" s="312"/>
      <c r="Z93" s="313"/>
    </row>
    <row r="94" spans="1:26" s="225" customFormat="1">
      <c r="A94" s="738" t="s">
        <v>17</v>
      </c>
      <c r="B94" s="738"/>
      <c r="C94" s="738"/>
      <c r="D94" s="738"/>
      <c r="E94" s="738"/>
      <c r="F94" s="738"/>
      <c r="G94" s="738"/>
      <c r="H94" s="738"/>
      <c r="I94" s="738"/>
      <c r="J94" s="738"/>
      <c r="K94" s="738"/>
      <c r="L94" s="738"/>
      <c r="M94" s="738"/>
      <c r="N94" s="738" t="s">
        <v>18</v>
      </c>
      <c r="O94" s="738"/>
      <c r="P94" s="738"/>
      <c r="Q94" s="738"/>
      <c r="R94" s="738"/>
      <c r="S94" s="738"/>
      <c r="T94" s="738"/>
      <c r="U94" s="739" t="s">
        <v>134</v>
      </c>
      <c r="V94" s="740"/>
      <c r="W94" s="740"/>
      <c r="X94" s="740"/>
      <c r="Y94" s="740"/>
      <c r="Z94" s="741"/>
    </row>
    <row r="95" spans="1:26" s="225" customFormat="1" ht="34" customHeight="1">
      <c r="A95" s="531" t="s">
        <v>872</v>
      </c>
      <c r="B95" s="532"/>
      <c r="C95" s="532"/>
      <c r="D95" s="532"/>
      <c r="E95" s="532"/>
      <c r="F95" s="532"/>
      <c r="G95" s="532"/>
      <c r="H95" s="532"/>
      <c r="I95" s="532"/>
      <c r="J95" s="532"/>
      <c r="K95" s="532"/>
      <c r="L95" s="532"/>
      <c r="M95" s="533"/>
      <c r="N95" s="388" t="s">
        <v>873</v>
      </c>
      <c r="O95" s="388"/>
      <c r="P95" s="388"/>
      <c r="Q95" s="388"/>
      <c r="R95" s="388"/>
      <c r="S95" s="388"/>
      <c r="T95" s="388"/>
      <c r="U95" s="335" t="s">
        <v>574</v>
      </c>
      <c r="V95" s="336"/>
      <c r="W95" s="336"/>
      <c r="X95" s="336"/>
      <c r="Y95" s="336"/>
      <c r="Z95" s="337"/>
    </row>
    <row r="96" spans="1:26" s="3" customFormat="1" ht="21.75" customHeight="1">
      <c r="A96" s="388" t="s">
        <v>874</v>
      </c>
      <c r="B96" s="388"/>
      <c r="C96" s="388"/>
      <c r="D96" s="388"/>
      <c r="E96" s="388"/>
      <c r="F96" s="388"/>
      <c r="G96" s="388"/>
      <c r="H96" s="388"/>
      <c r="I96" s="388"/>
      <c r="J96" s="388"/>
      <c r="K96" s="388"/>
      <c r="L96" s="388"/>
      <c r="M96" s="388"/>
      <c r="N96" s="388" t="s">
        <v>796</v>
      </c>
      <c r="O96" s="388"/>
      <c r="P96" s="388"/>
      <c r="Q96" s="388"/>
      <c r="R96" s="388"/>
      <c r="S96" s="388"/>
      <c r="T96" s="388"/>
      <c r="U96" s="745">
        <v>42524</v>
      </c>
      <c r="V96" s="745"/>
      <c r="W96" s="745"/>
      <c r="X96" s="745"/>
      <c r="Y96" s="745"/>
      <c r="Z96" s="745"/>
    </row>
    <row r="97" spans="1:26" s="3" customFormat="1" ht="21.75" customHeight="1" thickBot="1">
      <c r="A97" s="742" t="s">
        <v>875</v>
      </c>
      <c r="B97" s="742"/>
      <c r="C97" s="742"/>
      <c r="D97" s="742"/>
      <c r="E97" s="742"/>
      <c r="F97" s="742"/>
      <c r="G97" s="742"/>
      <c r="H97" s="742"/>
      <c r="I97" s="742"/>
      <c r="J97" s="742"/>
      <c r="K97" s="742"/>
      <c r="L97" s="742"/>
      <c r="M97" s="742"/>
      <c r="N97" s="388" t="s">
        <v>796</v>
      </c>
      <c r="O97" s="388"/>
      <c r="P97" s="388"/>
      <c r="Q97" s="388"/>
      <c r="R97" s="388"/>
      <c r="S97" s="388"/>
      <c r="T97" s="388"/>
      <c r="U97" s="745">
        <v>42535</v>
      </c>
      <c r="V97" s="745"/>
      <c r="W97" s="745"/>
      <c r="X97" s="745"/>
      <c r="Y97" s="745"/>
      <c r="Z97" s="745"/>
    </row>
    <row r="98" spans="1:26" ht="17.25" customHeight="1">
      <c r="A98" s="439" t="s">
        <v>85</v>
      </c>
      <c r="B98" s="440"/>
      <c r="C98" s="440"/>
      <c r="D98" s="440"/>
      <c r="E98" s="440"/>
      <c r="F98" s="440"/>
      <c r="G98" s="440"/>
      <c r="H98" s="440"/>
      <c r="I98" s="440"/>
      <c r="J98" s="440"/>
      <c r="K98" s="440"/>
      <c r="L98" s="440"/>
      <c r="M98" s="440"/>
      <c r="N98" s="440"/>
      <c r="O98" s="440"/>
      <c r="P98" s="440"/>
      <c r="Q98" s="440"/>
      <c r="R98" s="440"/>
      <c r="S98" s="440"/>
      <c r="T98" s="440"/>
      <c r="U98" s="743"/>
      <c r="V98" s="743"/>
      <c r="W98" s="743"/>
      <c r="X98" s="743"/>
      <c r="Y98" s="743"/>
      <c r="Z98" s="744"/>
    </row>
    <row r="99" spans="1:26" s="134" customFormat="1" ht="20" customHeight="1">
      <c r="A99" s="428" t="s">
        <v>592</v>
      </c>
      <c r="B99" s="428"/>
      <c r="C99" s="428"/>
      <c r="D99" s="428"/>
      <c r="E99" s="428"/>
      <c r="F99" s="428"/>
      <c r="G99" s="428"/>
      <c r="H99" s="428"/>
      <c r="I99" s="428"/>
      <c r="J99" s="428"/>
      <c r="K99" s="428"/>
      <c r="L99" s="428"/>
      <c r="M99" s="428"/>
      <c r="N99" s="428"/>
      <c r="O99" s="428"/>
      <c r="P99" s="428"/>
      <c r="Q99" s="428"/>
      <c r="R99" s="428"/>
      <c r="S99" s="428"/>
      <c r="T99" s="428"/>
      <c r="U99" s="428"/>
      <c r="V99" s="428"/>
      <c r="W99" s="428"/>
      <c r="X99" s="428"/>
      <c r="Y99" s="428"/>
      <c r="Z99" s="428"/>
    </row>
    <row r="100" spans="1:26" s="132" customFormat="1" ht="55.5" customHeight="1">
      <c r="A100" s="341" t="s">
        <v>593</v>
      </c>
      <c r="B100" s="342"/>
      <c r="C100" s="343"/>
      <c r="D100" s="197" t="s">
        <v>106</v>
      </c>
      <c r="E100" s="216" t="s">
        <v>571</v>
      </c>
      <c r="F100" s="197" t="s">
        <v>8</v>
      </c>
      <c r="G100" s="84"/>
      <c r="H100" s="429" t="s">
        <v>594</v>
      </c>
      <c r="I100" s="430"/>
      <c r="J100" s="430"/>
      <c r="K100" s="431"/>
      <c r="L100" s="197" t="s">
        <v>106</v>
      </c>
      <c r="M100" s="125"/>
      <c r="N100" s="197" t="s">
        <v>8</v>
      </c>
      <c r="O100" s="135" t="s">
        <v>571</v>
      </c>
      <c r="P100" s="131" t="s">
        <v>601</v>
      </c>
      <c r="Q100" s="197" t="s">
        <v>106</v>
      </c>
      <c r="R100" s="125"/>
      <c r="S100" s="197" t="s">
        <v>8</v>
      </c>
      <c r="T100" s="84"/>
      <c r="U100" s="341" t="s">
        <v>342</v>
      </c>
      <c r="V100" s="343"/>
      <c r="W100" s="316"/>
      <c r="X100" s="316"/>
      <c r="Y100" s="316"/>
      <c r="Z100" s="316"/>
    </row>
    <row r="101" spans="1:26" s="132" customFormat="1" ht="26.5" customHeight="1">
      <c r="A101" s="433" t="s">
        <v>595</v>
      </c>
      <c r="B101" s="607"/>
      <c r="C101" s="607"/>
      <c r="D101" s="607"/>
      <c r="E101" s="607"/>
      <c r="F101" s="197" t="s">
        <v>106</v>
      </c>
      <c r="G101" s="125"/>
      <c r="H101" s="197" t="s">
        <v>8</v>
      </c>
      <c r="I101" s="120" t="s">
        <v>571</v>
      </c>
      <c r="J101" s="623" t="s">
        <v>597</v>
      </c>
      <c r="K101" s="623"/>
      <c r="L101" s="623"/>
      <c r="M101" s="623"/>
      <c r="N101" s="197" t="s">
        <v>106</v>
      </c>
      <c r="O101" s="135"/>
      <c r="P101" s="197" t="s">
        <v>8</v>
      </c>
      <c r="Q101" s="135" t="s">
        <v>571</v>
      </c>
      <c r="R101" s="433" t="s">
        <v>596</v>
      </c>
      <c r="S101" s="607"/>
      <c r="T101" s="607"/>
      <c r="U101" s="607"/>
      <c r="V101" s="608"/>
      <c r="W101" s="197" t="s">
        <v>106</v>
      </c>
      <c r="X101" s="125"/>
      <c r="Y101" s="197" t="s">
        <v>8</v>
      </c>
      <c r="Z101" s="125" t="s">
        <v>571</v>
      </c>
    </row>
    <row r="102" spans="1:26" s="132" customFormat="1" ht="26.5" customHeight="1">
      <c r="A102" s="433" t="s">
        <v>20</v>
      </c>
      <c r="B102" s="607"/>
      <c r="C102" s="607"/>
      <c r="D102" s="608"/>
      <c r="E102" s="197" t="s">
        <v>106</v>
      </c>
      <c r="F102" s="216" t="s">
        <v>571</v>
      </c>
      <c r="G102" s="197" t="s">
        <v>8</v>
      </c>
      <c r="H102" s="120"/>
      <c r="I102" s="433" t="s">
        <v>19</v>
      </c>
      <c r="J102" s="434"/>
      <c r="K102" s="197" t="s">
        <v>106</v>
      </c>
      <c r="L102" s="125"/>
      <c r="M102" s="197" t="s">
        <v>8</v>
      </c>
      <c r="N102" s="436" t="s">
        <v>21</v>
      </c>
      <c r="O102" s="436"/>
      <c r="P102" s="197" t="s">
        <v>106</v>
      </c>
      <c r="Q102" s="125"/>
      <c r="R102" s="197" t="s">
        <v>8</v>
      </c>
      <c r="S102" s="120"/>
      <c r="T102" s="491" t="s">
        <v>109</v>
      </c>
      <c r="U102" s="492"/>
      <c r="V102" s="492"/>
      <c r="W102" s="492"/>
      <c r="X102" s="492"/>
      <c r="Y102" s="492"/>
      <c r="Z102" s="624"/>
    </row>
    <row r="103" spans="1:26" s="82" customFormat="1" ht="24" customHeight="1">
      <c r="A103" s="428" t="s">
        <v>22</v>
      </c>
      <c r="B103" s="428"/>
      <c r="C103" s="428"/>
      <c r="D103" s="428"/>
      <c r="E103" s="428"/>
      <c r="F103" s="428"/>
      <c r="G103" s="428"/>
      <c r="H103" s="428"/>
      <c r="I103" s="428"/>
      <c r="J103" s="428"/>
      <c r="K103" s="428"/>
      <c r="L103" s="428"/>
      <c r="M103" s="428"/>
      <c r="N103" s="428"/>
      <c r="O103" s="428"/>
      <c r="P103" s="428"/>
      <c r="Q103" s="428"/>
      <c r="R103" s="428"/>
      <c r="S103" s="428"/>
      <c r="T103" s="428"/>
      <c r="U103" s="428"/>
      <c r="V103" s="428"/>
      <c r="W103" s="428"/>
      <c r="X103" s="428"/>
      <c r="Y103" s="428"/>
      <c r="Z103" s="428"/>
    </row>
    <row r="104" spans="1:26" s="32" customFormat="1" ht="17.25" customHeight="1">
      <c r="A104" s="435" t="s">
        <v>602</v>
      </c>
      <c r="B104" s="435"/>
      <c r="C104" s="435"/>
      <c r="D104" s="435"/>
      <c r="E104" s="435"/>
      <c r="F104" s="435"/>
      <c r="G104" s="435"/>
      <c r="H104" s="435"/>
      <c r="I104" s="435"/>
      <c r="J104" s="435"/>
      <c r="K104" s="435"/>
      <c r="L104" s="435"/>
      <c r="M104" s="435"/>
      <c r="N104" s="435"/>
      <c r="O104" s="435"/>
      <c r="P104" s="435"/>
      <c r="Q104" s="435"/>
      <c r="R104" s="435"/>
      <c r="S104" s="197" t="s">
        <v>106</v>
      </c>
      <c r="T104" s="135" t="s">
        <v>571</v>
      </c>
      <c r="U104" s="197" t="s">
        <v>8</v>
      </c>
      <c r="V104" s="133"/>
      <c r="W104" s="432"/>
      <c r="X104" s="432"/>
      <c r="Y104" s="432"/>
      <c r="Z104" s="432"/>
    </row>
    <row r="105" spans="1:26" s="32" customFormat="1" ht="18" customHeight="1">
      <c r="A105" s="436" t="s">
        <v>707</v>
      </c>
      <c r="B105" s="436"/>
      <c r="C105" s="436"/>
      <c r="D105" s="436"/>
      <c r="E105" s="436"/>
      <c r="F105" s="436"/>
      <c r="G105" s="436"/>
      <c r="H105" s="436"/>
      <c r="I105" s="436"/>
      <c r="J105" s="436"/>
      <c r="K105" s="436"/>
      <c r="L105" s="436"/>
      <c r="M105" s="436"/>
      <c r="N105" s="436"/>
      <c r="O105" s="436"/>
      <c r="P105" s="436"/>
      <c r="Q105" s="436"/>
      <c r="R105" s="436"/>
      <c r="S105" s="197" t="s">
        <v>106</v>
      </c>
      <c r="T105" s="135" t="s">
        <v>571</v>
      </c>
      <c r="U105" s="197" t="s">
        <v>8</v>
      </c>
      <c r="V105" s="133"/>
      <c r="W105" s="432"/>
      <c r="X105" s="432"/>
      <c r="Y105" s="432"/>
      <c r="Z105" s="432"/>
    </row>
    <row r="106" spans="1:26" s="31" customFormat="1" ht="25" customHeight="1">
      <c r="A106" s="321" t="s">
        <v>17</v>
      </c>
      <c r="B106" s="321"/>
      <c r="C106" s="321"/>
      <c r="D106" s="321"/>
      <c r="E106" s="321"/>
      <c r="F106" s="321"/>
      <c r="G106" s="321"/>
      <c r="H106" s="321"/>
      <c r="I106" s="321"/>
      <c r="J106" s="321"/>
      <c r="K106" s="321"/>
      <c r="L106" s="321"/>
      <c r="M106" s="321"/>
      <c r="N106" s="321" t="s">
        <v>18</v>
      </c>
      <c r="O106" s="321"/>
      <c r="P106" s="321"/>
      <c r="Q106" s="321"/>
      <c r="R106" s="321"/>
      <c r="S106" s="321"/>
      <c r="T106" s="321"/>
      <c r="U106" s="361" t="s">
        <v>134</v>
      </c>
      <c r="V106" s="362"/>
      <c r="W106" s="362"/>
      <c r="X106" s="362"/>
      <c r="Y106" s="362"/>
      <c r="Z106" s="363"/>
    </row>
    <row r="107" spans="1:26" s="730" customFormat="1" ht="28.25" customHeight="1">
      <c r="A107" s="388" t="s">
        <v>869</v>
      </c>
      <c r="B107" s="388"/>
      <c r="C107" s="388"/>
      <c r="D107" s="388"/>
      <c r="E107" s="388"/>
      <c r="F107" s="388"/>
      <c r="G107" s="388"/>
      <c r="H107" s="388"/>
      <c r="I107" s="388"/>
      <c r="J107" s="388"/>
      <c r="K107" s="388"/>
      <c r="L107" s="388"/>
      <c r="M107" s="388"/>
      <c r="N107" s="388" t="s">
        <v>796</v>
      </c>
      <c r="O107" s="388"/>
      <c r="P107" s="388"/>
      <c r="Q107" s="388"/>
      <c r="R107" s="388"/>
      <c r="S107" s="388"/>
      <c r="T107" s="388"/>
      <c r="U107" s="732" t="s">
        <v>574</v>
      </c>
      <c r="V107" s="733"/>
      <c r="W107" s="733"/>
      <c r="X107" s="733"/>
      <c r="Y107" s="733"/>
      <c r="Z107" s="734"/>
    </row>
    <row r="108" spans="1:26" s="731" customFormat="1" ht="28.25" customHeight="1" thickBot="1">
      <c r="A108" s="388" t="s">
        <v>870</v>
      </c>
      <c r="B108" s="388"/>
      <c r="C108" s="388"/>
      <c r="D108" s="388"/>
      <c r="E108" s="388"/>
      <c r="F108" s="388"/>
      <c r="G108" s="388"/>
      <c r="H108" s="388"/>
      <c r="I108" s="388"/>
      <c r="J108" s="388"/>
      <c r="K108" s="388"/>
      <c r="L108" s="388"/>
      <c r="M108" s="388"/>
      <c r="N108" s="388" t="s">
        <v>796</v>
      </c>
      <c r="O108" s="388"/>
      <c r="P108" s="388"/>
      <c r="Q108" s="388"/>
      <c r="R108" s="388"/>
      <c r="S108" s="388"/>
      <c r="T108" s="388"/>
      <c r="U108" s="735">
        <v>42524</v>
      </c>
      <c r="V108" s="736"/>
      <c r="W108" s="736"/>
      <c r="X108" s="736"/>
      <c r="Y108" s="736"/>
      <c r="Z108" s="737"/>
    </row>
    <row r="109" spans="1:26" s="31" customFormat="1" ht="28.25" customHeight="1" thickBot="1">
      <c r="A109" s="351" t="s">
        <v>132</v>
      </c>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52"/>
      <c r="Y109" s="352"/>
      <c r="Z109" s="353"/>
    </row>
    <row r="110" spans="1:26" s="10" customFormat="1">
      <c r="A110" s="529" t="s">
        <v>24</v>
      </c>
      <c r="B110" s="530"/>
      <c r="C110" s="530"/>
      <c r="D110" s="530"/>
      <c r="E110" s="530"/>
      <c r="F110" s="530"/>
      <c r="G110" s="530"/>
      <c r="H110" s="530"/>
      <c r="I110" s="530"/>
      <c r="J110" s="530"/>
      <c r="K110" s="530"/>
      <c r="L110" s="530"/>
      <c r="M110" s="530"/>
      <c r="N110" s="530"/>
      <c r="O110" s="530"/>
      <c r="P110" s="530"/>
      <c r="Q110" s="530"/>
      <c r="R110" s="197" t="s">
        <v>106</v>
      </c>
      <c r="S110" s="216" t="s">
        <v>571</v>
      </c>
      <c r="T110" s="197" t="s">
        <v>8</v>
      </c>
      <c r="U110" s="138"/>
      <c r="V110" s="112"/>
      <c r="W110" s="112"/>
      <c r="X110" s="23"/>
      <c r="Y110" s="139"/>
      <c r="Z110" s="111"/>
    </row>
    <row r="111" spans="1:26" s="10" customFormat="1">
      <c r="A111" s="375" t="s">
        <v>863</v>
      </c>
      <c r="B111" s="375"/>
      <c r="C111" s="375"/>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row>
    <row r="112" spans="1:26" s="11" customFormat="1" ht="18.75" customHeight="1">
      <c r="A112" s="327" t="s">
        <v>603</v>
      </c>
      <c r="B112" s="327"/>
      <c r="C112" s="327"/>
      <c r="D112" s="327"/>
      <c r="E112" s="327"/>
      <c r="F112" s="327"/>
      <c r="G112" s="327"/>
      <c r="H112" s="326" t="s">
        <v>864</v>
      </c>
      <c r="I112" s="326"/>
      <c r="J112" s="326"/>
      <c r="K112" s="326"/>
      <c r="L112" s="326"/>
      <c r="M112" s="326"/>
      <c r="N112" s="326" t="s">
        <v>604</v>
      </c>
      <c r="O112" s="326"/>
      <c r="P112" s="326"/>
      <c r="Q112" s="326"/>
      <c r="R112" s="326"/>
      <c r="S112" s="326"/>
      <c r="T112" s="326"/>
      <c r="U112" s="326">
        <v>1</v>
      </c>
      <c r="V112" s="326"/>
      <c r="W112" s="326"/>
      <c r="X112" s="326"/>
      <c r="Y112" s="326"/>
      <c r="Z112" s="326"/>
    </row>
    <row r="113" spans="1:28" s="12" customFormat="1" ht="21.75" customHeight="1">
      <c r="A113" s="507" t="s">
        <v>105</v>
      </c>
      <c r="B113" s="507"/>
      <c r="C113" s="507"/>
      <c r="D113" s="507"/>
      <c r="E113" s="507"/>
      <c r="F113" s="507"/>
      <c r="G113" s="507"/>
      <c r="H113" s="508"/>
      <c r="I113" s="197" t="s">
        <v>106</v>
      </c>
      <c r="J113" s="125" t="s">
        <v>571</v>
      </c>
      <c r="K113" s="197" t="s">
        <v>8</v>
      </c>
      <c r="L113" s="125"/>
      <c r="M113" s="448" t="s">
        <v>865</v>
      </c>
      <c r="N113" s="448"/>
      <c r="O113" s="448"/>
      <c r="P113" s="448"/>
      <c r="Q113" s="448"/>
      <c r="R113" s="448"/>
      <c r="S113" s="448"/>
      <c r="T113" s="448"/>
      <c r="U113" s="448"/>
      <c r="V113" s="448"/>
      <c r="W113" s="448"/>
      <c r="X113" s="448"/>
      <c r="Y113" s="448"/>
      <c r="Z113" s="448"/>
    </row>
    <row r="114" spans="1:28" s="12" customFormat="1" ht="24" customHeight="1">
      <c r="A114" s="321" t="s">
        <v>17</v>
      </c>
      <c r="B114" s="321"/>
      <c r="C114" s="321"/>
      <c r="D114" s="321"/>
      <c r="E114" s="321"/>
      <c r="F114" s="321"/>
      <c r="G114" s="321"/>
      <c r="H114" s="321"/>
      <c r="I114" s="321"/>
      <c r="J114" s="321"/>
      <c r="K114" s="321"/>
      <c r="L114" s="321"/>
      <c r="M114" s="321"/>
      <c r="N114" s="321" t="s">
        <v>18</v>
      </c>
      <c r="O114" s="321"/>
      <c r="P114" s="321"/>
      <c r="Q114" s="321"/>
      <c r="R114" s="321"/>
      <c r="S114" s="321"/>
      <c r="T114" s="321"/>
      <c r="U114" s="361" t="s">
        <v>134</v>
      </c>
      <c r="V114" s="362"/>
      <c r="W114" s="362"/>
      <c r="X114" s="362"/>
      <c r="Y114" s="362"/>
      <c r="Z114" s="363"/>
    </row>
    <row r="115" spans="1:28" s="12" customFormat="1" ht="31.5" customHeight="1">
      <c r="A115" s="331" t="s">
        <v>866</v>
      </c>
      <c r="B115" s="331"/>
      <c r="C115" s="331"/>
      <c r="D115" s="331"/>
      <c r="E115" s="331"/>
      <c r="F115" s="331"/>
      <c r="G115" s="331"/>
      <c r="H115" s="331"/>
      <c r="I115" s="331"/>
      <c r="J115" s="331"/>
      <c r="K115" s="331"/>
      <c r="L115" s="331"/>
      <c r="M115" s="331"/>
      <c r="N115" s="331" t="s">
        <v>796</v>
      </c>
      <c r="O115" s="331"/>
      <c r="P115" s="331"/>
      <c r="Q115" s="331"/>
      <c r="R115" s="331"/>
      <c r="S115" s="331"/>
      <c r="T115" s="331"/>
      <c r="U115" s="332" t="s">
        <v>867</v>
      </c>
      <c r="V115" s="333"/>
      <c r="W115" s="333"/>
      <c r="X115" s="333"/>
      <c r="Y115" s="333"/>
      <c r="Z115" s="334"/>
    </row>
    <row r="116" spans="1:28" s="12" customFormat="1" ht="24" customHeight="1" thickBot="1">
      <c r="A116" s="364" t="s">
        <v>868</v>
      </c>
      <c r="B116" s="364"/>
      <c r="C116" s="364"/>
      <c r="D116" s="364"/>
      <c r="E116" s="364"/>
      <c r="F116" s="364"/>
      <c r="G116" s="364"/>
      <c r="H116" s="364"/>
      <c r="I116" s="364"/>
      <c r="J116" s="364"/>
      <c r="K116" s="364"/>
      <c r="L116" s="364"/>
      <c r="M116" s="364"/>
      <c r="N116" s="331" t="s">
        <v>796</v>
      </c>
      <c r="O116" s="331"/>
      <c r="P116" s="331"/>
      <c r="Q116" s="331"/>
      <c r="R116" s="331"/>
      <c r="S116" s="331"/>
      <c r="T116" s="331"/>
      <c r="U116" s="332" t="s">
        <v>867</v>
      </c>
      <c r="V116" s="333"/>
      <c r="W116" s="333"/>
      <c r="X116" s="333"/>
      <c r="Y116" s="333"/>
      <c r="Z116" s="334"/>
    </row>
    <row r="117" spans="1:28" s="9" customFormat="1" ht="28.5" customHeight="1">
      <c r="A117" s="439" t="s">
        <v>86</v>
      </c>
      <c r="B117" s="440"/>
      <c r="C117" s="440"/>
      <c r="D117" s="440"/>
      <c r="E117" s="440"/>
      <c r="F117" s="440"/>
      <c r="G117" s="440"/>
      <c r="H117" s="440"/>
      <c r="I117" s="440"/>
      <c r="J117" s="440"/>
      <c r="K117" s="440"/>
      <c r="L117" s="440"/>
      <c r="M117" s="440"/>
      <c r="N117" s="440"/>
      <c r="O117" s="440"/>
      <c r="P117" s="440"/>
      <c r="Q117" s="440"/>
      <c r="R117" s="440"/>
      <c r="S117" s="440"/>
      <c r="T117" s="440"/>
      <c r="U117" s="440"/>
      <c r="V117" s="440"/>
      <c r="W117" s="440"/>
      <c r="X117" s="440"/>
      <c r="Y117" s="440"/>
      <c r="Z117" s="441"/>
    </row>
    <row r="118" spans="1:28" s="9" customFormat="1" ht="28" customHeight="1">
      <c r="A118" s="388" t="s">
        <v>147</v>
      </c>
      <c r="B118" s="388"/>
      <c r="C118" s="388"/>
      <c r="D118" s="388"/>
      <c r="E118" s="388"/>
      <c r="F118" s="388"/>
      <c r="G118" s="388"/>
      <c r="H118" s="388"/>
      <c r="I118" s="388"/>
      <c r="J118" s="388"/>
      <c r="K118" s="388"/>
      <c r="L118" s="206" t="s">
        <v>106</v>
      </c>
      <c r="M118" s="207"/>
      <c r="N118" s="208" t="s">
        <v>8</v>
      </c>
      <c r="O118" s="136"/>
      <c r="P118" s="521" t="s">
        <v>879</v>
      </c>
      <c r="Q118" s="521"/>
      <c r="R118" s="521"/>
      <c r="S118" s="521"/>
      <c r="T118" s="521"/>
      <c r="U118" s="521"/>
      <c r="V118" s="521"/>
      <c r="W118" s="521"/>
      <c r="X118" s="521"/>
      <c r="Y118" s="521"/>
      <c r="Z118" s="521"/>
    </row>
    <row r="119" spans="1:28" s="9" customFormat="1" ht="19" customHeight="1">
      <c r="A119" s="388" t="s">
        <v>605</v>
      </c>
      <c r="B119" s="388"/>
      <c r="C119" s="388"/>
      <c r="D119" s="388"/>
      <c r="E119" s="388"/>
      <c r="F119" s="388"/>
      <c r="G119" s="325">
        <v>12</v>
      </c>
      <c r="H119" s="325"/>
      <c r="I119" s="325"/>
      <c r="J119" s="388" t="s">
        <v>606</v>
      </c>
      <c r="K119" s="388"/>
      <c r="L119" s="388"/>
      <c r="M119" s="388"/>
      <c r="N119" s="388"/>
      <c r="O119" s="388"/>
      <c r="P119" s="388"/>
      <c r="Q119" s="388"/>
      <c r="R119" s="325">
        <v>5</v>
      </c>
      <c r="S119" s="325"/>
      <c r="T119" s="325"/>
      <c r="U119" s="325"/>
      <c r="V119" s="325"/>
      <c r="W119" s="325"/>
      <c r="X119" s="325"/>
      <c r="Y119" s="325"/>
      <c r="Z119" s="325"/>
    </row>
    <row r="120" spans="1:28" s="9" customFormat="1" ht="28.5" customHeight="1">
      <c r="A120" s="449" t="s">
        <v>107</v>
      </c>
      <c r="B120" s="450"/>
      <c r="C120" s="450"/>
      <c r="D120" s="450"/>
      <c r="E120" s="450"/>
      <c r="F120" s="450"/>
      <c r="G120" s="450"/>
      <c r="H120" s="450"/>
      <c r="I120" s="450"/>
      <c r="J120" s="450"/>
      <c r="K120" s="450"/>
      <c r="L120" s="206" t="s">
        <v>106</v>
      </c>
      <c r="M120" s="749" t="s">
        <v>571</v>
      </c>
      <c r="N120" s="208" t="s">
        <v>8</v>
      </c>
      <c r="O120" s="130"/>
      <c r="P120" s="308" t="s">
        <v>880</v>
      </c>
      <c r="Q120" s="309"/>
      <c r="R120" s="309"/>
      <c r="S120" s="309"/>
      <c r="T120" s="309"/>
      <c r="U120" s="309"/>
      <c r="V120" s="309"/>
      <c r="W120" s="309"/>
      <c r="X120" s="309"/>
      <c r="Y120" s="309"/>
      <c r="Z120" s="310"/>
    </row>
    <row r="121" spans="1:28" s="12" customFormat="1" ht="15" customHeight="1">
      <c r="A121" s="415" t="s">
        <v>108</v>
      </c>
      <c r="B121" s="415"/>
      <c r="C121" s="415"/>
      <c r="D121" s="415"/>
      <c r="E121" s="415"/>
      <c r="F121" s="415"/>
      <c r="G121" s="416" t="s">
        <v>68</v>
      </c>
      <c r="H121" s="416"/>
      <c r="I121" s="221" t="s">
        <v>571</v>
      </c>
      <c r="J121" s="417" t="s">
        <v>69</v>
      </c>
      <c r="K121" s="417"/>
      <c r="L121" s="221" t="s">
        <v>571</v>
      </c>
      <c r="M121" s="417" t="s">
        <v>70</v>
      </c>
      <c r="N121" s="417"/>
      <c r="O121" s="117" t="s">
        <v>83</v>
      </c>
      <c r="P121" s="117"/>
      <c r="Q121" s="140" t="s">
        <v>148</v>
      </c>
      <c r="R121" s="221" t="s">
        <v>571</v>
      </c>
      <c r="S121" s="140" t="s">
        <v>71</v>
      </c>
      <c r="T121" s="140"/>
      <c r="U121" s="528" t="s">
        <v>109</v>
      </c>
      <c r="V121" s="528"/>
      <c r="W121" s="528"/>
      <c r="X121" s="528"/>
      <c r="Y121" s="528"/>
      <c r="Z121" s="528"/>
    </row>
    <row r="122" spans="1:28" s="47" customFormat="1" ht="24" customHeight="1">
      <c r="A122" s="321" t="s">
        <v>17</v>
      </c>
      <c r="B122" s="321"/>
      <c r="C122" s="321"/>
      <c r="D122" s="321"/>
      <c r="E122" s="321"/>
      <c r="F122" s="321"/>
      <c r="G122" s="321"/>
      <c r="H122" s="321"/>
      <c r="I122" s="321"/>
      <c r="J122" s="321"/>
      <c r="K122" s="321"/>
      <c r="L122" s="321"/>
      <c r="M122" s="321"/>
      <c r="N122" s="321" t="s">
        <v>18</v>
      </c>
      <c r="O122" s="321"/>
      <c r="P122" s="321"/>
      <c r="Q122" s="321"/>
      <c r="R122" s="321"/>
      <c r="S122" s="321"/>
      <c r="T122" s="321"/>
      <c r="U122" s="361" t="s">
        <v>134</v>
      </c>
      <c r="V122" s="362"/>
      <c r="W122" s="362"/>
      <c r="X122" s="362"/>
      <c r="Y122" s="362"/>
      <c r="Z122" s="363"/>
      <c r="AA122" s="113"/>
      <c r="AB122" s="113"/>
    </row>
    <row r="123" spans="1:28" s="47" customFormat="1" ht="24" customHeight="1">
      <c r="A123" s="331" t="s">
        <v>881</v>
      </c>
      <c r="B123" s="331"/>
      <c r="C123" s="331"/>
      <c r="D123" s="331"/>
      <c r="E123" s="331"/>
      <c r="F123" s="331"/>
      <c r="G123" s="331"/>
      <c r="H123" s="331"/>
      <c r="I123" s="331"/>
      <c r="J123" s="331"/>
      <c r="K123" s="331"/>
      <c r="L123" s="331"/>
      <c r="M123" s="331"/>
      <c r="N123" s="331" t="s">
        <v>796</v>
      </c>
      <c r="O123" s="331"/>
      <c r="P123" s="331"/>
      <c r="Q123" s="331"/>
      <c r="R123" s="331"/>
      <c r="S123" s="331"/>
      <c r="T123" s="331"/>
      <c r="U123" s="750">
        <v>42528</v>
      </c>
      <c r="V123" s="333"/>
      <c r="W123" s="333"/>
      <c r="X123" s="333"/>
      <c r="Y123" s="333"/>
      <c r="Z123" s="334"/>
      <c r="AA123" s="113"/>
      <c r="AB123" s="113"/>
    </row>
    <row r="124" spans="1:28" s="9" customFormat="1" ht="38.25" customHeight="1" thickBot="1">
      <c r="A124" s="331" t="s">
        <v>882</v>
      </c>
      <c r="B124" s="331"/>
      <c r="C124" s="331"/>
      <c r="D124" s="331"/>
      <c r="E124" s="331"/>
      <c r="F124" s="331"/>
      <c r="G124" s="331"/>
      <c r="H124" s="331"/>
      <c r="I124" s="331"/>
      <c r="J124" s="331"/>
      <c r="K124" s="331"/>
      <c r="L124" s="331"/>
      <c r="M124" s="331"/>
      <c r="N124" s="331" t="s">
        <v>796</v>
      </c>
      <c r="O124" s="331"/>
      <c r="P124" s="331"/>
      <c r="Q124" s="331"/>
      <c r="R124" s="331"/>
      <c r="S124" s="331"/>
      <c r="T124" s="331"/>
      <c r="U124" s="750">
        <v>42535</v>
      </c>
      <c r="V124" s="333"/>
      <c r="W124" s="333"/>
      <c r="X124" s="333"/>
      <c r="Y124" s="333"/>
      <c r="Z124" s="334"/>
      <c r="AA124" s="11"/>
      <c r="AB124" s="11"/>
    </row>
    <row r="125" spans="1:28" s="9" customFormat="1" ht="32.25" customHeight="1" thickBot="1">
      <c r="A125" s="351" t="s">
        <v>87</v>
      </c>
      <c r="B125" s="352"/>
      <c r="C125" s="352"/>
      <c r="D125" s="352"/>
      <c r="E125" s="352"/>
      <c r="F125" s="352"/>
      <c r="G125" s="352"/>
      <c r="H125" s="352"/>
      <c r="I125" s="352"/>
      <c r="J125" s="352"/>
      <c r="K125" s="352"/>
      <c r="L125" s="352"/>
      <c r="M125" s="352"/>
      <c r="N125" s="352"/>
      <c r="O125" s="352"/>
      <c r="P125" s="352"/>
      <c r="Q125" s="352"/>
      <c r="R125" s="352"/>
      <c r="S125" s="352"/>
      <c r="T125" s="352"/>
      <c r="U125" s="352"/>
      <c r="V125" s="352"/>
      <c r="W125" s="352"/>
      <c r="X125" s="352"/>
      <c r="Y125" s="352"/>
      <c r="Z125" s="353"/>
      <c r="AA125" s="11"/>
      <c r="AB125" s="11"/>
    </row>
    <row r="126" spans="1:28" s="9" customFormat="1" ht="13" thickBot="1">
      <c r="A126" s="619" t="s">
        <v>29</v>
      </c>
      <c r="B126" s="619"/>
      <c r="C126" s="619"/>
      <c r="D126" s="619"/>
      <c r="E126" s="619"/>
      <c r="F126" s="619"/>
      <c r="G126" s="619"/>
      <c r="H126" s="619"/>
      <c r="I126" s="619"/>
      <c r="J126" s="619"/>
      <c r="K126" s="197" t="s">
        <v>7</v>
      </c>
      <c r="L126" s="141" t="s">
        <v>571</v>
      </c>
      <c r="M126" s="197" t="s">
        <v>8</v>
      </c>
      <c r="N126" s="138"/>
      <c r="O126" s="382" t="s">
        <v>30</v>
      </c>
      <c r="P126" s="383"/>
      <c r="Q126" s="383"/>
      <c r="R126" s="383"/>
      <c r="S126" s="383"/>
      <c r="T126" s="384"/>
      <c r="U126" s="197" t="s">
        <v>7</v>
      </c>
      <c r="V126" s="144" t="s">
        <v>571</v>
      </c>
      <c r="W126" s="197" t="s">
        <v>8</v>
      </c>
      <c r="X126" s="144"/>
      <c r="Y126" s="14"/>
      <c r="Z126" s="15"/>
      <c r="AA126" s="11"/>
      <c r="AB126" s="11"/>
    </row>
    <row r="127" spans="1:28" s="9" customFormat="1" ht="13" thickBot="1">
      <c r="A127" s="331" t="s">
        <v>72</v>
      </c>
      <c r="B127" s="331"/>
      <c r="C127" s="331"/>
      <c r="D127" s="331"/>
      <c r="E127" s="331"/>
      <c r="F127" s="331"/>
      <c r="G127" s="331"/>
      <c r="H127" s="331"/>
      <c r="I127" s="331"/>
      <c r="J127" s="331"/>
      <c r="K127" s="331"/>
      <c r="L127" s="331"/>
      <c r="M127" s="331"/>
      <c r="N127" s="331"/>
      <c r="O127" s="331"/>
      <c r="P127" s="331"/>
      <c r="Q127" s="331"/>
      <c r="R127" s="331"/>
      <c r="S127" s="331"/>
      <c r="T127" s="331"/>
      <c r="U127" s="197" t="s">
        <v>7</v>
      </c>
      <c r="V127" s="144" t="s">
        <v>571</v>
      </c>
      <c r="W127" s="197" t="s">
        <v>8</v>
      </c>
      <c r="X127" s="144"/>
      <c r="Y127" s="385"/>
      <c r="Z127" s="386"/>
      <c r="AA127" s="11"/>
      <c r="AB127" s="11"/>
    </row>
    <row r="128" spans="1:28" s="3" customFormat="1" ht="27" customHeight="1">
      <c r="A128" s="625" t="s">
        <v>110</v>
      </c>
      <c r="B128" s="625"/>
      <c r="C128" s="625"/>
      <c r="D128" s="625"/>
      <c r="E128" s="625"/>
      <c r="F128" s="625"/>
      <c r="G128" s="625"/>
      <c r="H128" s="625"/>
      <c r="I128" s="625"/>
      <c r="J128" s="197" t="s">
        <v>7</v>
      </c>
      <c r="K128" s="141" t="s">
        <v>571</v>
      </c>
      <c r="L128" s="197" t="s">
        <v>8</v>
      </c>
      <c r="M128" s="143"/>
      <c r="N128" s="387" t="s">
        <v>73</v>
      </c>
      <c r="O128" s="387"/>
      <c r="P128" s="387"/>
      <c r="Q128" s="387"/>
      <c r="R128" s="387"/>
      <c r="S128" s="387"/>
      <c r="T128" s="387"/>
      <c r="U128" s="197" t="s">
        <v>106</v>
      </c>
      <c r="V128" s="144" t="s">
        <v>571</v>
      </c>
      <c r="W128" s="197" t="s">
        <v>8</v>
      </c>
      <c r="X128" s="142"/>
      <c r="Y128" s="385"/>
      <c r="Z128" s="386"/>
      <c r="AA128" s="8"/>
    </row>
    <row r="129" spans="1:27" s="12" customFormat="1" ht="15" customHeight="1" thickBot="1">
      <c r="A129" s="331" t="s">
        <v>74</v>
      </c>
      <c r="B129" s="331"/>
      <c r="C129" s="331"/>
      <c r="D129" s="331"/>
      <c r="E129" s="331"/>
      <c r="F129" s="331"/>
      <c r="G129" s="331"/>
      <c r="H129" s="331"/>
      <c r="I129" s="331"/>
      <c r="J129" s="197" t="s">
        <v>106</v>
      </c>
      <c r="K129" s="141" t="s">
        <v>571</v>
      </c>
      <c r="L129" s="197" t="s">
        <v>8</v>
      </c>
      <c r="M129" s="143"/>
      <c r="N129" s="331" t="s">
        <v>883</v>
      </c>
      <c r="O129" s="331"/>
      <c r="P129" s="331"/>
      <c r="Q129" s="331"/>
      <c r="R129" s="331"/>
      <c r="S129" s="331"/>
      <c r="T129" s="331"/>
      <c r="U129" s="331"/>
      <c r="V129" s="331"/>
      <c r="W129" s="331"/>
      <c r="X129" s="331"/>
      <c r="Y129" s="331"/>
      <c r="Z129" s="331"/>
    </row>
    <row r="130" spans="1:27" s="3" customFormat="1" ht="24" customHeight="1" thickBot="1">
      <c r="A130" s="331" t="s">
        <v>75</v>
      </c>
      <c r="B130" s="331"/>
      <c r="C130" s="331"/>
      <c r="D130" s="331"/>
      <c r="E130" s="331"/>
      <c r="F130" s="331"/>
      <c r="G130" s="331"/>
      <c r="H130" s="331"/>
      <c r="I130" s="331"/>
      <c r="J130" s="331"/>
      <c r="K130" s="331"/>
      <c r="L130" s="331"/>
      <c r="M130" s="331"/>
      <c r="N130" s="331"/>
      <c r="O130" s="331"/>
      <c r="P130" s="331"/>
      <c r="Q130" s="331"/>
      <c r="R130" s="331"/>
      <c r="S130" s="331"/>
      <c r="T130" s="331"/>
      <c r="U130" s="197" t="s">
        <v>106</v>
      </c>
      <c r="V130" s="125"/>
      <c r="W130" s="197" t="s">
        <v>8</v>
      </c>
      <c r="X130" s="144" t="s">
        <v>571</v>
      </c>
      <c r="Y130" s="385"/>
      <c r="Z130" s="386"/>
      <c r="AA130" s="8"/>
    </row>
    <row r="131" spans="1:27" s="30" customFormat="1" ht="21" customHeight="1" thickBot="1">
      <c r="A131" s="388" t="s">
        <v>447</v>
      </c>
      <c r="B131" s="388"/>
      <c r="C131" s="388"/>
      <c r="D131" s="388"/>
      <c r="E131" s="388"/>
      <c r="F131" s="388"/>
      <c r="G131" s="388"/>
      <c r="H131" s="388"/>
      <c r="I131" s="388"/>
      <c r="J131" s="388"/>
      <c r="K131" s="388"/>
      <c r="L131" s="388"/>
      <c r="M131" s="388"/>
      <c r="N131" s="388"/>
      <c r="O131" s="388"/>
      <c r="P131" s="388"/>
      <c r="Q131" s="388"/>
      <c r="R131" s="388"/>
      <c r="S131" s="388"/>
      <c r="T131" s="388"/>
      <c r="U131" s="197" t="s">
        <v>106</v>
      </c>
      <c r="V131" s="125"/>
      <c r="W131" s="197" t="s">
        <v>8</v>
      </c>
      <c r="X131" s="144" t="s">
        <v>571</v>
      </c>
      <c r="Y131" s="385"/>
      <c r="Z131" s="386"/>
    </row>
    <row r="132" spans="1:27" s="30" customFormat="1" ht="24" customHeight="1">
      <c r="A132" s="331" t="s">
        <v>76</v>
      </c>
      <c r="B132" s="331"/>
      <c r="C132" s="331"/>
      <c r="D132" s="331"/>
      <c r="E132" s="331"/>
      <c r="F132" s="331"/>
      <c r="G132" s="331"/>
      <c r="H132" s="331"/>
      <c r="I132" s="331"/>
      <c r="J132" s="331"/>
      <c r="K132" s="331"/>
      <c r="L132" s="331"/>
      <c r="M132" s="331"/>
      <c r="N132" s="331"/>
      <c r="O132" s="331"/>
      <c r="P132" s="331"/>
      <c r="Q132" s="331"/>
      <c r="R132" s="331"/>
      <c r="S132" s="331"/>
      <c r="T132" s="331"/>
      <c r="U132" s="197" t="s">
        <v>106</v>
      </c>
      <c r="V132" s="125"/>
      <c r="W132" s="197" t="s">
        <v>8</v>
      </c>
      <c r="X132" s="144" t="s">
        <v>571</v>
      </c>
      <c r="Y132" s="385"/>
      <c r="Z132" s="386"/>
    </row>
    <row r="133" spans="1:27" s="30" customFormat="1" ht="24" customHeight="1">
      <c r="A133" s="751" t="s">
        <v>608</v>
      </c>
      <c r="B133" s="751"/>
      <c r="C133" s="751"/>
      <c r="D133" s="751"/>
      <c r="E133" s="751"/>
      <c r="F133" s="751"/>
      <c r="G133" s="751"/>
      <c r="H133" s="751"/>
      <c r="I133" s="751" t="s">
        <v>607</v>
      </c>
      <c r="J133" s="751"/>
      <c r="K133" s="751"/>
      <c r="L133" s="751"/>
      <c r="M133" s="751"/>
      <c r="N133" s="751"/>
      <c r="O133" s="751"/>
      <c r="P133" s="751"/>
      <c r="Q133" s="751" t="s">
        <v>884</v>
      </c>
      <c r="R133" s="751"/>
      <c r="S133" s="751"/>
      <c r="T133" s="751"/>
      <c r="U133" s="751"/>
      <c r="V133" s="751"/>
      <c r="W133" s="751"/>
      <c r="X133" s="751"/>
      <c r="Y133" s="751"/>
      <c r="Z133" s="751"/>
    </row>
    <row r="134" spans="1:27" s="30" customFormat="1" ht="24" customHeight="1">
      <c r="A134" s="752" t="s">
        <v>77</v>
      </c>
      <c r="B134" s="753"/>
      <c r="C134" s="753"/>
      <c r="D134" s="753"/>
      <c r="E134" s="753"/>
      <c r="F134" s="753"/>
      <c r="G134" s="753"/>
      <c r="H134" s="753"/>
      <c r="I134" s="753"/>
      <c r="J134" s="753"/>
      <c r="K134" s="753"/>
      <c r="L134" s="753"/>
      <c r="M134" s="753"/>
      <c r="N134" s="753"/>
      <c r="O134" s="753"/>
      <c r="P134" s="753"/>
      <c r="Q134" s="753"/>
      <c r="R134" s="753"/>
      <c r="S134" s="753"/>
      <c r="T134" s="753"/>
      <c r="U134" s="197" t="s">
        <v>106</v>
      </c>
      <c r="V134" s="125" t="s">
        <v>571</v>
      </c>
      <c r="W134" s="197" t="s">
        <v>8</v>
      </c>
      <c r="X134" s="142"/>
      <c r="Y134" s="385" t="s">
        <v>885</v>
      </c>
      <c r="Z134" s="386"/>
    </row>
    <row r="135" spans="1:27" s="30" customFormat="1" ht="24" customHeight="1">
      <c r="A135" s="754" t="s">
        <v>78</v>
      </c>
      <c r="B135" s="754"/>
      <c r="C135" s="754"/>
      <c r="D135" s="754"/>
      <c r="E135" s="754"/>
      <c r="F135" s="754"/>
      <c r="G135" s="754"/>
      <c r="H135" s="754"/>
      <c r="I135" s="754"/>
      <c r="J135" s="754"/>
      <c r="K135" s="754"/>
      <c r="L135" s="754"/>
      <c r="M135" s="754"/>
      <c r="N135" s="754"/>
      <c r="O135" s="754"/>
      <c r="P135" s="754"/>
      <c r="Q135" s="754"/>
      <c r="R135" s="754"/>
      <c r="S135" s="754"/>
      <c r="T135" s="754"/>
      <c r="U135" s="754"/>
      <c r="V135" s="754"/>
      <c r="W135" s="754"/>
      <c r="X135" s="754"/>
      <c r="Y135" s="754"/>
      <c r="Z135" s="755"/>
    </row>
    <row r="136" spans="1:27" s="30" customFormat="1" ht="24" customHeight="1">
      <c r="A136" s="428" t="s">
        <v>627</v>
      </c>
      <c r="B136" s="428"/>
      <c r="C136" s="428"/>
      <c r="D136" s="428"/>
      <c r="E136" s="428"/>
      <c r="F136" s="428"/>
      <c r="G136" s="428"/>
      <c r="H136" s="428"/>
      <c r="I136" s="428"/>
      <c r="J136" s="428"/>
      <c r="K136" s="428"/>
      <c r="L136" s="428"/>
      <c r="M136" s="428"/>
      <c r="N136" s="428"/>
      <c r="O136" s="428"/>
      <c r="P136" s="428"/>
      <c r="Q136" s="428"/>
      <c r="R136" s="199" t="s">
        <v>7</v>
      </c>
      <c r="S136" s="199" t="s">
        <v>8</v>
      </c>
      <c r="T136" s="620" t="s">
        <v>708</v>
      </c>
      <c r="U136" s="621"/>
      <c r="V136" s="621"/>
      <c r="W136" s="621"/>
      <c r="X136" s="621"/>
      <c r="Y136" s="621"/>
      <c r="Z136" s="622"/>
    </row>
    <row r="137" spans="1:27" s="30" customFormat="1" ht="24" customHeight="1">
      <c r="A137" s="618" t="s">
        <v>623</v>
      </c>
      <c r="B137" s="317" t="s">
        <v>609</v>
      </c>
      <c r="C137" s="317"/>
      <c r="D137" s="317"/>
      <c r="E137" s="317"/>
      <c r="F137" s="317"/>
      <c r="G137" s="317"/>
      <c r="H137" s="317"/>
      <c r="I137" s="317"/>
      <c r="J137" s="317"/>
      <c r="K137" s="317"/>
      <c r="L137" s="317"/>
      <c r="M137" s="317"/>
      <c r="N137" s="317"/>
      <c r="O137" s="317"/>
      <c r="P137" s="317"/>
      <c r="Q137" s="317"/>
      <c r="R137" s="145"/>
      <c r="S137" s="146" t="s">
        <v>571</v>
      </c>
      <c r="T137" s="318"/>
      <c r="U137" s="319"/>
      <c r="V137" s="319"/>
      <c r="W137" s="319"/>
      <c r="X137" s="319"/>
      <c r="Y137" s="319"/>
      <c r="Z137" s="320"/>
    </row>
    <row r="138" spans="1:27" s="30" customFormat="1" ht="26.25" customHeight="1">
      <c r="A138" s="618"/>
      <c r="B138" s="317" t="s">
        <v>620</v>
      </c>
      <c r="C138" s="317"/>
      <c r="D138" s="317"/>
      <c r="E138" s="317"/>
      <c r="F138" s="317"/>
      <c r="G138" s="317"/>
      <c r="H138" s="317"/>
      <c r="I138" s="317"/>
      <c r="J138" s="317"/>
      <c r="K138" s="317"/>
      <c r="L138" s="317"/>
      <c r="M138" s="317"/>
      <c r="N138" s="317"/>
      <c r="O138" s="317"/>
      <c r="P138" s="317"/>
      <c r="Q138" s="317"/>
      <c r="R138" s="170"/>
      <c r="S138" s="198" t="s">
        <v>571</v>
      </c>
      <c r="T138" s="318"/>
      <c r="U138" s="319"/>
      <c r="V138" s="319"/>
      <c r="W138" s="319"/>
      <c r="X138" s="319"/>
      <c r="Y138" s="319"/>
      <c r="Z138" s="320"/>
    </row>
    <row r="139" spans="1:27" s="30" customFormat="1" ht="21" customHeight="1">
      <c r="A139" s="618"/>
      <c r="B139" s="317" t="s">
        <v>610</v>
      </c>
      <c r="C139" s="317"/>
      <c r="D139" s="317"/>
      <c r="E139" s="317"/>
      <c r="F139" s="317"/>
      <c r="G139" s="317"/>
      <c r="H139" s="317"/>
      <c r="I139" s="317"/>
      <c r="J139" s="317"/>
      <c r="K139" s="317"/>
      <c r="L139" s="317"/>
      <c r="M139" s="317"/>
      <c r="N139" s="317"/>
      <c r="O139" s="317"/>
      <c r="P139" s="317"/>
      <c r="Q139" s="317"/>
      <c r="R139" s="170"/>
      <c r="S139" s="198" t="s">
        <v>571</v>
      </c>
      <c r="T139" s="318"/>
      <c r="U139" s="319"/>
      <c r="V139" s="319"/>
      <c r="W139" s="319"/>
      <c r="X139" s="319"/>
      <c r="Y139" s="319"/>
      <c r="Z139" s="320"/>
    </row>
    <row r="140" spans="1:27" s="30" customFormat="1" ht="33.75" customHeight="1">
      <c r="A140" s="618"/>
      <c r="B140" s="317" t="s">
        <v>611</v>
      </c>
      <c r="C140" s="317"/>
      <c r="D140" s="317"/>
      <c r="E140" s="317"/>
      <c r="F140" s="317"/>
      <c r="G140" s="317"/>
      <c r="H140" s="317"/>
      <c r="I140" s="317"/>
      <c r="J140" s="317"/>
      <c r="K140" s="317"/>
      <c r="L140" s="317"/>
      <c r="M140" s="317"/>
      <c r="N140" s="317"/>
      <c r="O140" s="317"/>
      <c r="P140" s="317"/>
      <c r="Q140" s="317"/>
      <c r="R140" s="198" t="s">
        <v>571</v>
      </c>
      <c r="S140" s="198"/>
      <c r="T140" s="318"/>
      <c r="U140" s="319"/>
      <c r="V140" s="319"/>
      <c r="W140" s="319"/>
      <c r="X140" s="319"/>
      <c r="Y140" s="319"/>
      <c r="Z140" s="320"/>
    </row>
    <row r="141" spans="1:27" s="30" customFormat="1" ht="21" customHeight="1">
      <c r="A141" s="618" t="s">
        <v>624</v>
      </c>
      <c r="B141" s="317" t="s">
        <v>612</v>
      </c>
      <c r="C141" s="317"/>
      <c r="D141" s="317"/>
      <c r="E141" s="317"/>
      <c r="F141" s="317"/>
      <c r="G141" s="317"/>
      <c r="H141" s="317"/>
      <c r="I141" s="317"/>
      <c r="J141" s="317"/>
      <c r="K141" s="317"/>
      <c r="L141" s="317"/>
      <c r="M141" s="317"/>
      <c r="N141" s="317"/>
      <c r="O141" s="317"/>
      <c r="P141" s="317"/>
      <c r="Q141" s="317"/>
      <c r="R141" s="198" t="s">
        <v>571</v>
      </c>
      <c r="S141" s="169"/>
      <c r="T141" s="318"/>
      <c r="U141" s="319"/>
      <c r="V141" s="319"/>
      <c r="W141" s="319"/>
      <c r="X141" s="319"/>
      <c r="Y141" s="319"/>
      <c r="Z141" s="320"/>
    </row>
    <row r="142" spans="1:27" s="30" customFormat="1" ht="26.25" customHeight="1">
      <c r="A142" s="618"/>
      <c r="B142" s="317" t="s">
        <v>613</v>
      </c>
      <c r="C142" s="317"/>
      <c r="D142" s="317"/>
      <c r="E142" s="317"/>
      <c r="F142" s="317"/>
      <c r="G142" s="317"/>
      <c r="H142" s="317"/>
      <c r="I142" s="317"/>
      <c r="J142" s="317"/>
      <c r="K142" s="317"/>
      <c r="L142" s="317"/>
      <c r="M142" s="317"/>
      <c r="N142" s="317"/>
      <c r="O142" s="317"/>
      <c r="P142" s="317"/>
      <c r="Q142" s="317"/>
      <c r="R142" s="170"/>
      <c r="S142" s="198" t="s">
        <v>571</v>
      </c>
      <c r="T142" s="318"/>
      <c r="U142" s="319"/>
      <c r="V142" s="319"/>
      <c r="W142" s="319"/>
      <c r="X142" s="319"/>
      <c r="Y142" s="319"/>
      <c r="Z142" s="320"/>
    </row>
    <row r="143" spans="1:27" s="30" customFormat="1" ht="79.5" customHeight="1">
      <c r="A143" s="183" t="s">
        <v>625</v>
      </c>
      <c r="B143" s="317" t="s">
        <v>621</v>
      </c>
      <c r="C143" s="317"/>
      <c r="D143" s="317"/>
      <c r="E143" s="317"/>
      <c r="F143" s="317"/>
      <c r="G143" s="317"/>
      <c r="H143" s="317"/>
      <c r="I143" s="317"/>
      <c r="J143" s="317"/>
      <c r="K143" s="317"/>
      <c r="L143" s="317"/>
      <c r="M143" s="317"/>
      <c r="N143" s="317"/>
      <c r="O143" s="317"/>
      <c r="P143" s="317"/>
      <c r="Q143" s="317"/>
      <c r="R143" s="170"/>
      <c r="S143" s="198" t="s">
        <v>571</v>
      </c>
      <c r="T143" s="318"/>
      <c r="U143" s="319"/>
      <c r="V143" s="319"/>
      <c r="W143" s="319"/>
      <c r="X143" s="319"/>
      <c r="Y143" s="319"/>
      <c r="Z143" s="320"/>
    </row>
    <row r="144" spans="1:27" s="30" customFormat="1" ht="33.75" customHeight="1">
      <c r="A144" s="183" t="s">
        <v>626</v>
      </c>
      <c r="B144" s="317" t="s">
        <v>622</v>
      </c>
      <c r="C144" s="317"/>
      <c r="D144" s="317"/>
      <c r="E144" s="317"/>
      <c r="F144" s="317"/>
      <c r="G144" s="317"/>
      <c r="H144" s="317"/>
      <c r="I144" s="317"/>
      <c r="J144" s="317"/>
      <c r="K144" s="317"/>
      <c r="L144" s="317"/>
      <c r="M144" s="317"/>
      <c r="N144" s="317"/>
      <c r="O144" s="317"/>
      <c r="P144" s="317"/>
      <c r="Q144" s="317"/>
      <c r="R144" s="170"/>
      <c r="S144" s="198" t="s">
        <v>571</v>
      </c>
      <c r="T144" s="318" t="s">
        <v>886</v>
      </c>
      <c r="U144" s="319"/>
      <c r="V144" s="319"/>
      <c r="W144" s="319"/>
      <c r="X144" s="319"/>
      <c r="Y144" s="319"/>
      <c r="Z144" s="320"/>
    </row>
    <row r="145" spans="1:26" s="30" customFormat="1" ht="16.5" customHeight="1">
      <c r="A145" s="618" t="s">
        <v>21</v>
      </c>
      <c r="B145" s="317" t="s">
        <v>614</v>
      </c>
      <c r="C145" s="317"/>
      <c r="D145" s="317"/>
      <c r="E145" s="317"/>
      <c r="F145" s="317"/>
      <c r="G145" s="317"/>
      <c r="H145" s="317"/>
      <c r="I145" s="317"/>
      <c r="J145" s="317"/>
      <c r="K145" s="317"/>
      <c r="L145" s="317"/>
      <c r="M145" s="317"/>
      <c r="N145" s="317"/>
      <c r="O145" s="317"/>
      <c r="P145" s="317"/>
      <c r="Q145" s="317"/>
      <c r="R145" s="170"/>
      <c r="S145" s="198" t="s">
        <v>571</v>
      </c>
      <c r="T145" s="318"/>
      <c r="U145" s="319"/>
      <c r="V145" s="319"/>
      <c r="W145" s="319"/>
      <c r="X145" s="319"/>
      <c r="Y145" s="319"/>
      <c r="Z145" s="320"/>
    </row>
    <row r="146" spans="1:26" s="30" customFormat="1" ht="16.5" customHeight="1">
      <c r="A146" s="618"/>
      <c r="B146" s="317" t="s">
        <v>615</v>
      </c>
      <c r="C146" s="317"/>
      <c r="D146" s="317"/>
      <c r="E146" s="317"/>
      <c r="F146" s="317"/>
      <c r="G146" s="317"/>
      <c r="H146" s="317"/>
      <c r="I146" s="317"/>
      <c r="J146" s="317"/>
      <c r="K146" s="317"/>
      <c r="L146" s="317"/>
      <c r="M146" s="317"/>
      <c r="N146" s="317"/>
      <c r="O146" s="317"/>
      <c r="P146" s="317"/>
      <c r="Q146" s="317"/>
      <c r="R146" s="198" t="s">
        <v>571</v>
      </c>
      <c r="S146" s="198"/>
      <c r="T146" s="318"/>
      <c r="U146" s="319"/>
      <c r="V146" s="319"/>
      <c r="W146" s="319"/>
      <c r="X146" s="319"/>
      <c r="Y146" s="319"/>
      <c r="Z146" s="320"/>
    </row>
    <row r="147" spans="1:26" s="30" customFormat="1" ht="16.5" customHeight="1">
      <c r="A147" s="618"/>
      <c r="B147" s="317" t="s">
        <v>616</v>
      </c>
      <c r="C147" s="317"/>
      <c r="D147" s="317"/>
      <c r="E147" s="317"/>
      <c r="F147" s="317"/>
      <c r="G147" s="317"/>
      <c r="H147" s="317"/>
      <c r="I147" s="317"/>
      <c r="J147" s="317"/>
      <c r="K147" s="317"/>
      <c r="L147" s="317"/>
      <c r="M147" s="317"/>
      <c r="N147" s="317"/>
      <c r="O147" s="317"/>
      <c r="P147" s="317"/>
      <c r="Q147" s="317"/>
      <c r="R147" s="170"/>
      <c r="S147" s="198" t="s">
        <v>571</v>
      </c>
      <c r="T147" s="318"/>
      <c r="U147" s="319"/>
      <c r="V147" s="319"/>
      <c r="W147" s="319"/>
      <c r="X147" s="319"/>
      <c r="Y147" s="319"/>
      <c r="Z147" s="320"/>
    </row>
    <row r="148" spans="1:26" s="30" customFormat="1" ht="16.5" customHeight="1">
      <c r="A148" s="618"/>
      <c r="B148" s="317" t="s">
        <v>617</v>
      </c>
      <c r="C148" s="317"/>
      <c r="D148" s="317"/>
      <c r="E148" s="317"/>
      <c r="F148" s="317"/>
      <c r="G148" s="317"/>
      <c r="H148" s="317"/>
      <c r="I148" s="317"/>
      <c r="J148" s="317"/>
      <c r="K148" s="317"/>
      <c r="L148" s="317"/>
      <c r="M148" s="317"/>
      <c r="N148" s="317"/>
      <c r="O148" s="317"/>
      <c r="P148" s="317"/>
      <c r="Q148" s="317"/>
      <c r="R148" s="170"/>
      <c r="S148" s="198" t="s">
        <v>571</v>
      </c>
      <c r="T148" s="318"/>
      <c r="U148" s="319"/>
      <c r="V148" s="319"/>
      <c r="W148" s="319"/>
      <c r="X148" s="319"/>
      <c r="Y148" s="319"/>
      <c r="Z148" s="320"/>
    </row>
    <row r="149" spans="1:26" s="30" customFormat="1" ht="16.5" customHeight="1">
      <c r="A149" s="618"/>
      <c r="B149" s="317" t="s">
        <v>618</v>
      </c>
      <c r="C149" s="317"/>
      <c r="D149" s="317"/>
      <c r="E149" s="317"/>
      <c r="F149" s="317"/>
      <c r="G149" s="317"/>
      <c r="H149" s="317"/>
      <c r="I149" s="317"/>
      <c r="J149" s="317"/>
      <c r="K149" s="317"/>
      <c r="L149" s="317"/>
      <c r="M149" s="317"/>
      <c r="N149" s="317"/>
      <c r="O149" s="317"/>
      <c r="P149" s="317"/>
      <c r="Q149" s="317"/>
      <c r="R149" s="170"/>
      <c r="S149" s="198" t="s">
        <v>571</v>
      </c>
      <c r="T149" s="318"/>
      <c r="U149" s="319"/>
      <c r="V149" s="319"/>
      <c r="W149" s="319"/>
      <c r="X149" s="319"/>
      <c r="Y149" s="319"/>
      <c r="Z149" s="320"/>
    </row>
    <row r="150" spans="1:26" s="30" customFormat="1" ht="16.5" customHeight="1">
      <c r="A150" s="618"/>
      <c r="B150" s="317" t="s">
        <v>619</v>
      </c>
      <c r="C150" s="317"/>
      <c r="D150" s="317"/>
      <c r="E150" s="317"/>
      <c r="F150" s="317"/>
      <c r="G150" s="317"/>
      <c r="H150" s="317"/>
      <c r="I150" s="317"/>
      <c r="J150" s="317"/>
      <c r="K150" s="317"/>
      <c r="L150" s="317"/>
      <c r="M150" s="317"/>
      <c r="N150" s="317"/>
      <c r="O150" s="317"/>
      <c r="P150" s="317"/>
      <c r="Q150" s="317"/>
      <c r="R150" s="198" t="s">
        <v>571</v>
      </c>
      <c r="S150" s="169"/>
      <c r="T150" s="318"/>
      <c r="U150" s="319"/>
      <c r="V150" s="319"/>
      <c r="W150" s="319"/>
      <c r="X150" s="319"/>
      <c r="Y150" s="319"/>
      <c r="Z150" s="320"/>
    </row>
    <row r="151" spans="1:26" s="30" customFormat="1" ht="21" customHeight="1">
      <c r="A151" s="321" t="s">
        <v>17</v>
      </c>
      <c r="B151" s="321"/>
      <c r="C151" s="321"/>
      <c r="D151" s="321"/>
      <c r="E151" s="321"/>
      <c r="F151" s="321"/>
      <c r="G151" s="321"/>
      <c r="H151" s="321"/>
      <c r="I151" s="321"/>
      <c r="J151" s="321"/>
      <c r="K151" s="321"/>
      <c r="L151" s="321"/>
      <c r="M151" s="321"/>
      <c r="N151" s="321" t="s">
        <v>18</v>
      </c>
      <c r="O151" s="321"/>
      <c r="P151" s="321"/>
      <c r="Q151" s="321"/>
      <c r="R151" s="321"/>
      <c r="S151" s="321"/>
      <c r="T151" s="321"/>
      <c r="U151" s="361" t="s">
        <v>134</v>
      </c>
      <c r="V151" s="362"/>
      <c r="W151" s="362"/>
      <c r="X151" s="362"/>
      <c r="Y151" s="362"/>
      <c r="Z151" s="363"/>
    </row>
    <row r="152" spans="1:26" s="30" customFormat="1" ht="21" customHeight="1">
      <c r="A152" s="779" t="s">
        <v>907</v>
      </c>
      <c r="B152" s="780"/>
      <c r="C152" s="780"/>
      <c r="D152" s="780"/>
      <c r="E152" s="780"/>
      <c r="F152" s="780"/>
      <c r="G152" s="780"/>
      <c r="H152" s="780"/>
      <c r="I152" s="780"/>
      <c r="J152" s="780"/>
      <c r="K152" s="780"/>
      <c r="L152" s="780"/>
      <c r="M152" s="781"/>
      <c r="N152" s="331" t="s">
        <v>796</v>
      </c>
      <c r="O152" s="331"/>
      <c r="P152" s="331"/>
      <c r="Q152" s="331"/>
      <c r="R152" s="331"/>
      <c r="S152" s="331"/>
      <c r="T152" s="331"/>
      <c r="U152" s="213"/>
      <c r="V152" s="214"/>
      <c r="W152" s="214"/>
      <c r="X152" s="214"/>
      <c r="Y152" s="214"/>
      <c r="Z152" s="215"/>
    </row>
    <row r="153" spans="1:26" s="30" customFormat="1" ht="49" customHeight="1" thickBot="1">
      <c r="A153" s="757" t="s">
        <v>909</v>
      </c>
      <c r="B153" s="758"/>
      <c r="C153" s="758"/>
      <c r="D153" s="758"/>
      <c r="E153" s="758"/>
      <c r="F153" s="758"/>
      <c r="G153" s="758"/>
      <c r="H153" s="758"/>
      <c r="I153" s="758"/>
      <c r="J153" s="758"/>
      <c r="K153" s="758"/>
      <c r="L153" s="758"/>
      <c r="M153" s="759"/>
      <c r="N153" s="704" t="s">
        <v>908</v>
      </c>
      <c r="O153" s="705"/>
      <c r="P153" s="705"/>
      <c r="Q153" s="705"/>
      <c r="R153" s="705"/>
      <c r="S153" s="705"/>
      <c r="T153" s="706"/>
      <c r="U153" s="750">
        <v>42535</v>
      </c>
      <c r="V153" s="333"/>
      <c r="W153" s="333"/>
      <c r="X153" s="333"/>
      <c r="Y153" s="333"/>
      <c r="Z153" s="334"/>
    </row>
    <row r="154" spans="1:26" s="30" customFormat="1" ht="100" customHeight="1">
      <c r="A154" s="756" t="s">
        <v>887</v>
      </c>
      <c r="B154" s="331"/>
      <c r="C154" s="331"/>
      <c r="D154" s="331"/>
      <c r="E154" s="331"/>
      <c r="F154" s="331"/>
      <c r="G154" s="331"/>
      <c r="H154" s="331"/>
      <c r="I154" s="331"/>
      <c r="J154" s="331"/>
      <c r="K154" s="331"/>
      <c r="L154" s="331"/>
      <c r="M154" s="331"/>
      <c r="N154" s="331" t="s">
        <v>796</v>
      </c>
      <c r="O154" s="331"/>
      <c r="P154" s="331"/>
      <c r="Q154" s="331"/>
      <c r="R154" s="331"/>
      <c r="S154" s="331"/>
      <c r="T154" s="331"/>
      <c r="U154" s="750">
        <v>42536</v>
      </c>
      <c r="V154" s="333"/>
      <c r="W154" s="333"/>
      <c r="X154" s="333"/>
      <c r="Y154" s="333"/>
      <c r="Z154" s="334"/>
    </row>
    <row r="155" spans="1:26" s="30" customFormat="1" ht="63" customHeight="1" thickBot="1">
      <c r="A155" s="758" t="s">
        <v>888</v>
      </c>
      <c r="B155" s="758"/>
      <c r="C155" s="758"/>
      <c r="D155" s="758"/>
      <c r="E155" s="758"/>
      <c r="F155" s="758"/>
      <c r="G155" s="758"/>
      <c r="H155" s="758"/>
      <c r="I155" s="758"/>
      <c r="J155" s="758"/>
      <c r="K155" s="758"/>
      <c r="L155" s="758"/>
      <c r="M155" s="758"/>
      <c r="N155" s="757" t="s">
        <v>889</v>
      </c>
      <c r="O155" s="758"/>
      <c r="P155" s="758"/>
      <c r="Q155" s="758"/>
      <c r="R155" s="758"/>
      <c r="S155" s="758"/>
      <c r="T155" s="759"/>
      <c r="U155" s="750">
        <v>42537</v>
      </c>
      <c r="V155" s="333"/>
      <c r="W155" s="333"/>
      <c r="X155" s="333"/>
      <c r="Y155" s="333"/>
      <c r="Z155" s="334"/>
    </row>
    <row r="156" spans="1:26" s="30" customFormat="1" ht="21" customHeight="1">
      <c r="A156" s="439" t="s">
        <v>88</v>
      </c>
      <c r="B156" s="440"/>
      <c r="C156" s="440"/>
      <c r="D156" s="440"/>
      <c r="E156" s="440"/>
      <c r="F156" s="440"/>
      <c r="G156" s="440"/>
      <c r="H156" s="440"/>
      <c r="I156" s="440"/>
      <c r="J156" s="440"/>
      <c r="K156" s="440"/>
      <c r="L156" s="440"/>
      <c r="M156" s="440"/>
      <c r="N156" s="440"/>
      <c r="O156" s="440"/>
      <c r="P156" s="440"/>
      <c r="Q156" s="440"/>
      <c r="R156" s="440"/>
      <c r="S156" s="440"/>
      <c r="T156" s="440"/>
      <c r="U156" s="440"/>
      <c r="V156" s="440"/>
      <c r="W156" s="440"/>
      <c r="X156" s="440"/>
      <c r="Y156" s="440"/>
      <c r="Z156" s="441"/>
    </row>
    <row r="157" spans="1:26" s="30" customFormat="1" ht="21" customHeight="1">
      <c r="A157" s="327" t="s">
        <v>453</v>
      </c>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199" t="s">
        <v>7</v>
      </c>
      <c r="X157" s="129" t="s">
        <v>571</v>
      </c>
      <c r="Y157" s="199" t="s">
        <v>8</v>
      </c>
      <c r="Z157" s="125"/>
    </row>
    <row r="158" spans="1:26" s="30" customFormat="1" ht="21" customHeight="1">
      <c r="A158" s="327" t="s">
        <v>31</v>
      </c>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197" t="s">
        <v>7</v>
      </c>
      <c r="X158" s="129" t="s">
        <v>571</v>
      </c>
      <c r="Y158" s="197" t="s">
        <v>8</v>
      </c>
      <c r="Z158" s="125"/>
    </row>
    <row r="159" spans="1:26" s="30" customFormat="1" ht="21" customHeight="1">
      <c r="A159" s="327" t="s">
        <v>456</v>
      </c>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197" t="s">
        <v>7</v>
      </c>
      <c r="X159" s="129" t="s">
        <v>571</v>
      </c>
      <c r="Y159" s="197" t="s">
        <v>8</v>
      </c>
      <c r="Z159" s="147"/>
    </row>
    <row r="160" spans="1:26" s="103" customFormat="1" ht="15" customHeight="1">
      <c r="A160" s="345" t="s">
        <v>112</v>
      </c>
      <c r="B160" s="346"/>
      <c r="C160" s="346"/>
      <c r="D160" s="346"/>
      <c r="E160" s="346"/>
      <c r="F160" s="346"/>
      <c r="G160" s="346"/>
      <c r="H160" s="346"/>
      <c r="I160" s="346"/>
      <c r="J160" s="346"/>
      <c r="K160" s="346"/>
      <c r="L160" s="346"/>
      <c r="M160" s="347"/>
      <c r="N160" s="197" t="s">
        <v>7</v>
      </c>
      <c r="O160" s="198" t="s">
        <v>571</v>
      </c>
      <c r="P160" s="197" t="s">
        <v>8</v>
      </c>
      <c r="Q160" s="125"/>
      <c r="R160" s="355" t="s">
        <v>890</v>
      </c>
      <c r="S160" s="355"/>
      <c r="T160" s="355"/>
      <c r="U160" s="355"/>
      <c r="V160" s="355"/>
      <c r="W160" s="355"/>
      <c r="X160" s="355"/>
      <c r="Y160" s="355"/>
      <c r="Z160" s="356"/>
    </row>
    <row r="161" spans="1:38" s="763" customFormat="1" ht="18" customHeight="1">
      <c r="A161" s="725" t="s">
        <v>149</v>
      </c>
      <c r="B161" s="726"/>
      <c r="C161" s="726"/>
      <c r="D161" s="726"/>
      <c r="E161" s="726"/>
      <c r="F161" s="726"/>
      <c r="G161" s="726"/>
      <c r="H161" s="726"/>
      <c r="I161" s="726"/>
      <c r="J161" s="726"/>
      <c r="K161" s="726"/>
      <c r="L161" s="726"/>
      <c r="M161" s="726"/>
      <c r="N161" s="726"/>
      <c r="O161" s="726"/>
      <c r="P161" s="726"/>
      <c r="Q161" s="726"/>
      <c r="R161" s="726"/>
      <c r="S161" s="726"/>
      <c r="T161" s="726"/>
      <c r="U161" s="726"/>
      <c r="V161" s="727"/>
      <c r="W161" s="760" t="s">
        <v>7</v>
      </c>
      <c r="X161" s="761"/>
      <c r="Y161" s="760" t="s">
        <v>8</v>
      </c>
      <c r="Z161" s="711" t="s">
        <v>571</v>
      </c>
      <c r="AA161" s="762"/>
    </row>
    <row r="162" spans="1:38" s="3" customFormat="1" ht="24" customHeight="1">
      <c r="A162" s="311" t="s">
        <v>628</v>
      </c>
      <c r="B162" s="312"/>
      <c r="C162" s="312"/>
      <c r="D162" s="312"/>
      <c r="E162" s="312"/>
      <c r="F162" s="312"/>
      <c r="G162" s="312"/>
      <c r="H162" s="312"/>
      <c r="I162" s="312"/>
      <c r="J162" s="312"/>
      <c r="K162" s="312"/>
      <c r="L162" s="312"/>
      <c r="M162" s="313"/>
      <c r="N162" s="197" t="s">
        <v>7</v>
      </c>
      <c r="O162" s="198" t="s">
        <v>571</v>
      </c>
      <c r="P162" s="197" t="s">
        <v>8</v>
      </c>
      <c r="Q162" s="125"/>
      <c r="R162" s="312" t="s">
        <v>111</v>
      </c>
      <c r="S162" s="312"/>
      <c r="T162" s="312"/>
      <c r="U162" s="312"/>
      <c r="V162" s="312"/>
      <c r="W162" s="312"/>
      <c r="X162" s="312"/>
      <c r="Y162" s="312"/>
      <c r="Z162" s="313"/>
      <c r="AA162" s="8"/>
    </row>
    <row r="163" spans="1:38" s="3" customFormat="1" ht="24" customHeight="1">
      <c r="A163" s="311" t="s">
        <v>629</v>
      </c>
      <c r="B163" s="312"/>
      <c r="C163" s="312"/>
      <c r="D163" s="312"/>
      <c r="E163" s="312"/>
      <c r="F163" s="312"/>
      <c r="G163" s="312"/>
      <c r="H163" s="312"/>
      <c r="I163" s="312"/>
      <c r="J163" s="312"/>
      <c r="K163" s="312"/>
      <c r="L163" s="312"/>
      <c r="M163" s="312"/>
      <c r="N163" s="197" t="s">
        <v>7</v>
      </c>
      <c r="O163" s="198" t="s">
        <v>571</v>
      </c>
      <c r="P163" s="197" t="s">
        <v>8</v>
      </c>
      <c r="Q163" s="125"/>
      <c r="R163" s="148" t="s">
        <v>111</v>
      </c>
      <c r="S163" s="148"/>
      <c r="T163" s="148"/>
      <c r="U163" s="148"/>
      <c r="V163" s="148"/>
      <c r="W163" s="148"/>
      <c r="X163" s="148"/>
      <c r="Y163" s="148"/>
      <c r="Z163" s="149"/>
      <c r="AA163" s="6"/>
      <c r="AB163" s="6"/>
      <c r="AC163" s="6"/>
      <c r="AD163" s="6"/>
      <c r="AE163" s="6"/>
      <c r="AF163" s="6"/>
      <c r="AG163" s="6"/>
      <c r="AH163" s="6"/>
      <c r="AI163" s="6"/>
      <c r="AJ163" s="6"/>
      <c r="AK163" s="6"/>
      <c r="AL163" s="6"/>
    </row>
    <row r="164" spans="1:38" s="3" customFormat="1" ht="20.25" customHeight="1">
      <c r="A164" s="442" t="s">
        <v>150</v>
      </c>
      <c r="B164" s="443"/>
      <c r="C164" s="443"/>
      <c r="D164" s="443"/>
      <c r="E164" s="443"/>
      <c r="F164" s="443"/>
      <c r="G164" s="443"/>
      <c r="H164" s="443"/>
      <c r="I164" s="443"/>
      <c r="J164" s="443"/>
      <c r="K164" s="443"/>
      <c r="L164" s="443"/>
      <c r="M164" s="443"/>
      <c r="N164" s="443"/>
      <c r="O164" s="443"/>
      <c r="P164" s="443"/>
      <c r="Q164" s="443"/>
      <c r="R164" s="443"/>
      <c r="S164" s="443"/>
      <c r="T164" s="443"/>
      <c r="U164" s="443"/>
      <c r="V164" s="443"/>
      <c r="W164" s="443"/>
      <c r="X164" s="443"/>
      <c r="Y164" s="443"/>
      <c r="Z164" s="444"/>
    </row>
    <row r="165" spans="1:38" s="3" customFormat="1" ht="33" customHeight="1">
      <c r="A165" s="331" t="s">
        <v>58</v>
      </c>
      <c r="B165" s="331"/>
      <c r="C165" s="331"/>
      <c r="D165" s="331"/>
      <c r="E165" s="331"/>
      <c r="F165" s="331"/>
      <c r="G165" s="331"/>
      <c r="H165" s="331"/>
      <c r="I165" s="331"/>
      <c r="J165" s="199" t="s">
        <v>7</v>
      </c>
      <c r="K165" s="801" t="s">
        <v>571</v>
      </c>
      <c r="L165" s="199" t="s">
        <v>8</v>
      </c>
      <c r="M165" s="118"/>
      <c r="N165" s="331" t="s">
        <v>59</v>
      </c>
      <c r="O165" s="331"/>
      <c r="P165" s="331"/>
      <c r="Q165" s="331"/>
      <c r="R165" s="331"/>
      <c r="S165" s="331"/>
      <c r="T165" s="331"/>
      <c r="U165" s="331"/>
      <c r="V165" s="331"/>
      <c r="W165" s="199" t="s">
        <v>7</v>
      </c>
      <c r="X165" s="170" t="s">
        <v>571</v>
      </c>
      <c r="Y165" s="199" t="s">
        <v>8</v>
      </c>
      <c r="Z165" s="143"/>
    </row>
    <row r="166" spans="1:38" s="3" customFormat="1" ht="28.5" customHeight="1">
      <c r="A166" s="331" t="s">
        <v>60</v>
      </c>
      <c r="B166" s="331"/>
      <c r="C166" s="331"/>
      <c r="D166" s="331"/>
      <c r="E166" s="331"/>
      <c r="F166" s="331"/>
      <c r="G166" s="331"/>
      <c r="H166" s="331"/>
      <c r="I166" s="331"/>
      <c r="J166" s="197" t="s">
        <v>7</v>
      </c>
      <c r="K166" s="801" t="s">
        <v>571</v>
      </c>
      <c r="L166" s="197" t="s">
        <v>8</v>
      </c>
      <c r="M166" s="118"/>
      <c r="N166" s="331" t="s">
        <v>61</v>
      </c>
      <c r="O166" s="331"/>
      <c r="P166" s="331"/>
      <c r="Q166" s="331"/>
      <c r="R166" s="331"/>
      <c r="S166" s="331"/>
      <c r="T166" s="331"/>
      <c r="U166" s="331"/>
      <c r="V166" s="331"/>
      <c r="W166" s="199" t="s">
        <v>7</v>
      </c>
      <c r="X166" s="119" t="s">
        <v>571</v>
      </c>
      <c r="Y166" s="199" t="s">
        <v>8</v>
      </c>
      <c r="Z166" s="143"/>
      <c r="AA166" s="8"/>
    </row>
    <row r="167" spans="1:38" s="3" customFormat="1" ht="28.5" customHeight="1">
      <c r="A167" s="331" t="s">
        <v>62</v>
      </c>
      <c r="B167" s="331"/>
      <c r="C167" s="331"/>
      <c r="D167" s="331"/>
      <c r="E167" s="331"/>
      <c r="F167" s="331"/>
      <c r="G167" s="331"/>
      <c r="H167" s="331"/>
      <c r="I167" s="331"/>
      <c r="J167" s="197" t="s">
        <v>7</v>
      </c>
      <c r="K167" s="170"/>
      <c r="L167" s="197" t="s">
        <v>8</v>
      </c>
      <c r="M167" s="801" t="s">
        <v>571</v>
      </c>
      <c r="N167" s="629"/>
      <c r="O167" s="630"/>
      <c r="P167" s="630"/>
      <c r="Q167" s="630"/>
      <c r="R167" s="630"/>
      <c r="S167" s="630"/>
      <c r="T167" s="630"/>
      <c r="U167" s="630"/>
      <c r="V167" s="630"/>
      <c r="W167" s="630"/>
      <c r="X167" s="630"/>
      <c r="Y167" s="630"/>
      <c r="Z167" s="631"/>
      <c r="AA167" s="35"/>
    </row>
    <row r="168" spans="1:38" s="30" customFormat="1" ht="15" customHeight="1">
      <c r="A168" s="445" t="s">
        <v>79</v>
      </c>
      <c r="B168" s="446"/>
      <c r="C168" s="446"/>
      <c r="D168" s="446"/>
      <c r="E168" s="446"/>
      <c r="F168" s="446"/>
      <c r="G168" s="446"/>
      <c r="H168" s="446"/>
      <c r="I168" s="446"/>
      <c r="J168" s="446"/>
      <c r="K168" s="446"/>
      <c r="L168" s="446"/>
      <c r="M168" s="446"/>
      <c r="N168" s="446"/>
      <c r="O168" s="446"/>
      <c r="P168" s="446"/>
      <c r="Q168" s="446"/>
      <c r="R168" s="446"/>
      <c r="S168" s="446"/>
      <c r="T168" s="446"/>
      <c r="U168" s="446"/>
      <c r="V168" s="446"/>
      <c r="W168" s="446"/>
      <c r="X168" s="446"/>
      <c r="Y168" s="446"/>
      <c r="Z168" s="447"/>
      <c r="AA168" s="46"/>
    </row>
    <row r="169" spans="1:38" s="30" customFormat="1" ht="24" customHeight="1">
      <c r="A169" s="331" t="s">
        <v>58</v>
      </c>
      <c r="B169" s="331"/>
      <c r="C169" s="331"/>
      <c r="D169" s="331"/>
      <c r="E169" s="331"/>
      <c r="F169" s="331"/>
      <c r="G169" s="331"/>
      <c r="H169" s="331"/>
      <c r="I169" s="331"/>
      <c r="J169" s="199" t="s">
        <v>7</v>
      </c>
      <c r="K169" s="170" t="s">
        <v>571</v>
      </c>
      <c r="L169" s="199" t="s">
        <v>8</v>
      </c>
      <c r="M169" s="168"/>
      <c r="N169" s="331" t="s">
        <v>59</v>
      </c>
      <c r="O169" s="331"/>
      <c r="P169" s="331"/>
      <c r="Q169" s="331"/>
      <c r="R169" s="331"/>
      <c r="S169" s="331"/>
      <c r="T169" s="331"/>
      <c r="U169" s="331"/>
      <c r="V169" s="331"/>
      <c r="W169" s="199" t="s">
        <v>7</v>
      </c>
      <c r="X169" s="170" t="s">
        <v>571</v>
      </c>
      <c r="Y169" s="199" t="s">
        <v>8</v>
      </c>
      <c r="Z169" s="123"/>
      <c r="AA169" s="46"/>
    </row>
    <row r="170" spans="1:38" s="30" customFormat="1" ht="24" customHeight="1">
      <c r="A170" s="331" t="s">
        <v>60</v>
      </c>
      <c r="B170" s="331"/>
      <c r="C170" s="331"/>
      <c r="D170" s="331"/>
      <c r="E170" s="331"/>
      <c r="F170" s="331"/>
      <c r="G170" s="331"/>
      <c r="H170" s="331"/>
      <c r="I170" s="331"/>
      <c r="J170" s="197" t="s">
        <v>7</v>
      </c>
      <c r="K170" s="170" t="s">
        <v>571</v>
      </c>
      <c r="L170" s="197" t="s">
        <v>8</v>
      </c>
      <c r="M170" s="118"/>
      <c r="N170" s="331" t="s">
        <v>61</v>
      </c>
      <c r="O170" s="331"/>
      <c r="P170" s="331"/>
      <c r="Q170" s="331"/>
      <c r="R170" s="331"/>
      <c r="S170" s="331"/>
      <c r="T170" s="331"/>
      <c r="U170" s="331"/>
      <c r="V170" s="331"/>
      <c r="W170" s="199" t="s">
        <v>7</v>
      </c>
      <c r="X170" s="170" t="s">
        <v>571</v>
      </c>
      <c r="Y170" s="199" t="s">
        <v>8</v>
      </c>
      <c r="Z170" s="123"/>
      <c r="AA170" s="46"/>
    </row>
    <row r="171" spans="1:38" s="30" customFormat="1" ht="24" customHeight="1">
      <c r="A171" s="331" t="s">
        <v>62</v>
      </c>
      <c r="B171" s="331"/>
      <c r="C171" s="331"/>
      <c r="D171" s="331"/>
      <c r="E171" s="331"/>
      <c r="F171" s="331"/>
      <c r="G171" s="331"/>
      <c r="H171" s="331"/>
      <c r="I171" s="331"/>
      <c r="J171" s="197" t="s">
        <v>7</v>
      </c>
      <c r="K171" s="170" t="s">
        <v>571</v>
      </c>
      <c r="L171" s="197" t="s">
        <v>8</v>
      </c>
      <c r="M171" s="118"/>
      <c r="N171" s="629"/>
      <c r="O171" s="630"/>
      <c r="P171" s="630"/>
      <c r="Q171" s="630"/>
      <c r="R171" s="630"/>
      <c r="S171" s="630"/>
      <c r="T171" s="630"/>
      <c r="U171" s="630"/>
      <c r="V171" s="630"/>
      <c r="W171" s="630"/>
      <c r="X171" s="630"/>
      <c r="Y171" s="630"/>
      <c r="Z171" s="631"/>
      <c r="AA171" s="46"/>
    </row>
    <row r="172" spans="1:38" s="30" customFormat="1" ht="31" customHeight="1">
      <c r="A172" s="632" t="s">
        <v>151</v>
      </c>
      <c r="B172" s="633"/>
      <c r="C172" s="633"/>
      <c r="D172" s="633"/>
      <c r="E172" s="633"/>
      <c r="F172" s="633"/>
      <c r="G172" s="633"/>
      <c r="H172" s="633"/>
      <c r="I172" s="633"/>
      <c r="J172" s="633"/>
      <c r="K172" s="633"/>
      <c r="L172" s="633"/>
      <c r="M172" s="633"/>
      <c r="N172" s="633"/>
      <c r="O172" s="633"/>
      <c r="P172" s="633"/>
      <c r="Q172" s="633"/>
      <c r="R172" s="633"/>
      <c r="S172" s="633"/>
      <c r="T172" s="633"/>
      <c r="U172" s="633"/>
      <c r="V172" s="634"/>
      <c r="W172" s="199" t="s">
        <v>7</v>
      </c>
      <c r="X172" s="133"/>
      <c r="Y172" s="199" t="s">
        <v>8</v>
      </c>
      <c r="Z172" s="170" t="s">
        <v>571</v>
      </c>
      <c r="AA172" s="46"/>
    </row>
    <row r="173" spans="1:38" s="30" customFormat="1" ht="24" customHeight="1">
      <c r="A173" s="321" t="s">
        <v>17</v>
      </c>
      <c r="B173" s="321"/>
      <c r="C173" s="321"/>
      <c r="D173" s="321"/>
      <c r="E173" s="321"/>
      <c r="F173" s="321"/>
      <c r="G173" s="321"/>
      <c r="H173" s="321"/>
      <c r="I173" s="321"/>
      <c r="J173" s="321"/>
      <c r="K173" s="321"/>
      <c r="L173" s="321"/>
      <c r="M173" s="321"/>
      <c r="N173" s="321" t="s">
        <v>18</v>
      </c>
      <c r="O173" s="321"/>
      <c r="P173" s="321"/>
      <c r="Q173" s="321"/>
      <c r="R173" s="321"/>
      <c r="S173" s="321"/>
      <c r="T173" s="321"/>
      <c r="U173" s="361" t="s">
        <v>134</v>
      </c>
      <c r="V173" s="362"/>
      <c r="W173" s="362"/>
      <c r="X173" s="362"/>
      <c r="Y173" s="362"/>
      <c r="Z173" s="363"/>
      <c r="AA173" s="46"/>
    </row>
    <row r="174" spans="1:38" s="30" customFormat="1" ht="24" customHeight="1">
      <c r="A174" s="779" t="s">
        <v>894</v>
      </c>
      <c r="B174" s="780"/>
      <c r="C174" s="780"/>
      <c r="D174" s="780"/>
      <c r="E174" s="780"/>
      <c r="F174" s="780"/>
      <c r="G174" s="780"/>
      <c r="H174" s="780"/>
      <c r="I174" s="780"/>
      <c r="J174" s="780"/>
      <c r="K174" s="780"/>
      <c r="L174" s="780"/>
      <c r="M174" s="781"/>
      <c r="N174" s="739" t="s">
        <v>796</v>
      </c>
      <c r="O174" s="740"/>
      <c r="P174" s="740"/>
      <c r="Q174" s="740"/>
      <c r="R174" s="740"/>
      <c r="S174" s="740"/>
      <c r="T174" s="741"/>
      <c r="U174" s="764">
        <v>42531</v>
      </c>
      <c r="V174" s="765"/>
      <c r="W174" s="765"/>
      <c r="X174" s="765"/>
      <c r="Y174" s="765"/>
      <c r="Z174" s="766"/>
      <c r="AA174" s="46"/>
    </row>
    <row r="175" spans="1:38" s="30" customFormat="1" ht="24" customHeight="1">
      <c r="A175" s="331" t="s">
        <v>891</v>
      </c>
      <c r="B175" s="331"/>
      <c r="C175" s="331"/>
      <c r="D175" s="331"/>
      <c r="E175" s="331"/>
      <c r="F175" s="331"/>
      <c r="G175" s="331"/>
      <c r="H175" s="331"/>
      <c r="I175" s="331"/>
      <c r="J175" s="331"/>
      <c r="K175" s="331"/>
      <c r="L175" s="331"/>
      <c r="M175" s="331"/>
      <c r="N175" s="331" t="s">
        <v>892</v>
      </c>
      <c r="O175" s="331"/>
      <c r="P175" s="331"/>
      <c r="Q175" s="331"/>
      <c r="R175" s="331"/>
      <c r="S175" s="331"/>
      <c r="T175" s="331"/>
      <c r="U175" s="332" t="s">
        <v>575</v>
      </c>
      <c r="V175" s="333"/>
      <c r="W175" s="333"/>
      <c r="X175" s="333"/>
      <c r="Y175" s="333"/>
      <c r="Z175" s="334"/>
      <c r="AA175" s="46"/>
    </row>
    <row r="176" spans="1:38" s="30" customFormat="1" ht="24" customHeight="1">
      <c r="A176" s="331" t="s">
        <v>893</v>
      </c>
      <c r="B176" s="331"/>
      <c r="C176" s="331"/>
      <c r="D176" s="331"/>
      <c r="E176" s="331"/>
      <c r="F176" s="331"/>
      <c r="G176" s="331"/>
      <c r="H176" s="331"/>
      <c r="I176" s="331"/>
      <c r="J176" s="331"/>
      <c r="K176" s="331"/>
      <c r="L176" s="331"/>
      <c r="M176" s="331"/>
      <c r="N176" s="331" t="s">
        <v>892</v>
      </c>
      <c r="O176" s="331"/>
      <c r="P176" s="331"/>
      <c r="Q176" s="331"/>
      <c r="R176" s="331"/>
      <c r="S176" s="331"/>
      <c r="T176" s="331"/>
      <c r="U176" s="332" t="s">
        <v>575</v>
      </c>
      <c r="V176" s="333"/>
      <c r="W176" s="333"/>
      <c r="X176" s="333"/>
      <c r="Y176" s="333"/>
      <c r="Z176" s="334"/>
      <c r="AA176" s="46"/>
    </row>
    <row r="177" spans="1:27" s="30" customFormat="1" ht="51" customHeight="1" thickBot="1">
      <c r="A177" s="756" t="s">
        <v>895</v>
      </c>
      <c r="B177" s="756"/>
      <c r="C177" s="756"/>
      <c r="D177" s="756"/>
      <c r="E177" s="756"/>
      <c r="F177" s="756"/>
      <c r="G177" s="756"/>
      <c r="H177" s="756"/>
      <c r="I177" s="756"/>
      <c r="J177" s="756"/>
      <c r="K177" s="756"/>
      <c r="L177" s="756"/>
      <c r="M177" s="756"/>
      <c r="N177" s="739" t="s">
        <v>796</v>
      </c>
      <c r="O177" s="740"/>
      <c r="P177" s="740"/>
      <c r="Q177" s="740"/>
      <c r="R177" s="740"/>
      <c r="S177" s="740"/>
      <c r="T177" s="741"/>
      <c r="U177" s="764">
        <v>42531</v>
      </c>
      <c r="V177" s="765"/>
      <c r="W177" s="765"/>
      <c r="X177" s="765"/>
      <c r="Y177" s="765"/>
      <c r="Z177" s="766"/>
      <c r="AA177" s="46"/>
    </row>
    <row r="178" spans="1:27" s="30" customFormat="1" ht="30" customHeight="1" thickBot="1">
      <c r="A178" s="767" t="s">
        <v>89</v>
      </c>
      <c r="B178" s="768"/>
      <c r="C178" s="768"/>
      <c r="D178" s="768"/>
      <c r="E178" s="768"/>
      <c r="F178" s="768"/>
      <c r="G178" s="768"/>
      <c r="H178" s="768"/>
      <c r="I178" s="768"/>
      <c r="J178" s="768"/>
      <c r="K178" s="768"/>
      <c r="L178" s="768"/>
      <c r="M178" s="768"/>
      <c r="N178" s="352"/>
      <c r="O178" s="352"/>
      <c r="P178" s="352"/>
      <c r="Q178" s="352"/>
      <c r="R178" s="352"/>
      <c r="S178" s="352"/>
      <c r="T178" s="352"/>
      <c r="U178" s="352"/>
      <c r="V178" s="352"/>
      <c r="W178" s="352"/>
      <c r="X178" s="352"/>
      <c r="Y178" s="352"/>
      <c r="Z178" s="353"/>
      <c r="AA178" s="46"/>
    </row>
    <row r="179" spans="1:27" s="30" customFormat="1">
      <c r="A179" s="635" t="s">
        <v>530</v>
      </c>
      <c r="B179" s="636"/>
      <c r="C179" s="636"/>
      <c r="D179" s="636"/>
      <c r="E179" s="636"/>
      <c r="F179" s="636"/>
      <c r="G179" s="636"/>
      <c r="H179" s="636"/>
      <c r="I179" s="636"/>
      <c r="J179" s="636"/>
      <c r="K179" s="636"/>
      <c r="L179" s="636"/>
      <c r="M179" s="636"/>
      <c r="N179" s="636"/>
      <c r="O179" s="636"/>
      <c r="P179" s="636"/>
      <c r="Q179" s="636"/>
      <c r="R179" s="636"/>
      <c r="S179" s="636"/>
      <c r="T179" s="636"/>
      <c r="U179" s="636"/>
      <c r="V179" s="636"/>
      <c r="W179" s="636"/>
      <c r="X179" s="636"/>
      <c r="Y179" s="636"/>
      <c r="Z179" s="637"/>
      <c r="AA179" s="46"/>
    </row>
    <row r="180" spans="1:27" s="30" customFormat="1" ht="24" customHeight="1">
      <c r="A180" s="315" t="s">
        <v>32</v>
      </c>
      <c r="B180" s="315"/>
      <c r="C180" s="315"/>
      <c r="D180" s="315"/>
      <c r="E180" s="315"/>
      <c r="F180" s="179" t="s">
        <v>106</v>
      </c>
      <c r="G180" s="315" t="s">
        <v>33</v>
      </c>
      <c r="H180" s="315"/>
      <c r="I180" s="315"/>
      <c r="J180" s="315"/>
      <c r="K180" s="315"/>
      <c r="L180" s="315"/>
      <c r="M180" s="179" t="s">
        <v>106</v>
      </c>
      <c r="N180" s="315" t="s">
        <v>34</v>
      </c>
      <c r="O180" s="315"/>
      <c r="P180" s="315"/>
      <c r="Q180" s="315"/>
      <c r="R180" s="315"/>
      <c r="S180" s="179" t="s">
        <v>8</v>
      </c>
      <c r="T180" s="368" t="s">
        <v>521</v>
      </c>
      <c r="U180" s="369"/>
      <c r="V180" s="369"/>
      <c r="W180" s="369"/>
      <c r="X180" s="369"/>
      <c r="Y180" s="370"/>
      <c r="Z180" s="179" t="s">
        <v>896</v>
      </c>
      <c r="AA180" s="46"/>
    </row>
    <row r="181" spans="1:27" s="12" customFormat="1" ht="29.25" customHeight="1">
      <c r="A181" s="315" t="s">
        <v>522</v>
      </c>
      <c r="B181" s="315"/>
      <c r="C181" s="315"/>
      <c r="D181" s="315"/>
      <c r="E181" s="315"/>
      <c r="F181" s="179" t="s">
        <v>558</v>
      </c>
      <c r="G181" s="315" t="s">
        <v>523</v>
      </c>
      <c r="H181" s="315"/>
      <c r="I181" s="315"/>
      <c r="J181" s="315"/>
      <c r="K181" s="315"/>
      <c r="L181" s="315"/>
      <c r="M181" s="179" t="s">
        <v>106</v>
      </c>
      <c r="N181" s="315" t="s">
        <v>630</v>
      </c>
      <c r="O181" s="315"/>
      <c r="P181" s="315"/>
      <c r="Q181" s="315"/>
      <c r="R181" s="315"/>
      <c r="S181" s="179" t="s">
        <v>8</v>
      </c>
      <c r="T181" s="368" t="s">
        <v>523</v>
      </c>
      <c r="U181" s="369"/>
      <c r="V181" s="369"/>
      <c r="W181" s="369"/>
      <c r="X181" s="369"/>
      <c r="Y181" s="370"/>
      <c r="Z181" s="179" t="s">
        <v>7</v>
      </c>
    </row>
    <row r="182" spans="1:27" s="3" customFormat="1" ht="24" customHeight="1">
      <c r="A182" s="357" t="s">
        <v>524</v>
      </c>
      <c r="B182" s="357"/>
      <c r="C182" s="357"/>
      <c r="D182" s="357"/>
      <c r="E182" s="357"/>
      <c r="F182" s="179" t="s">
        <v>106</v>
      </c>
      <c r="G182" s="357" t="s">
        <v>525</v>
      </c>
      <c r="H182" s="357"/>
      <c r="I182" s="357"/>
      <c r="J182" s="357"/>
      <c r="K182" s="357"/>
      <c r="L182" s="357"/>
      <c r="M182" s="179" t="s">
        <v>106</v>
      </c>
      <c r="N182" s="357" t="s">
        <v>35</v>
      </c>
      <c r="O182" s="357"/>
      <c r="P182" s="357"/>
      <c r="Q182" s="357"/>
      <c r="R182" s="357"/>
      <c r="S182" s="179" t="s">
        <v>106</v>
      </c>
      <c r="T182" s="638"/>
      <c r="U182" s="639"/>
      <c r="V182" s="639"/>
      <c r="W182" s="639"/>
      <c r="X182" s="639"/>
      <c r="Y182" s="639"/>
      <c r="Z182" s="640"/>
      <c r="AA182" s="8"/>
    </row>
    <row r="183" spans="1:27" s="29" customFormat="1" ht="24" customHeight="1">
      <c r="A183" s="331" t="s">
        <v>152</v>
      </c>
      <c r="B183" s="331"/>
      <c r="C183" s="331"/>
      <c r="D183" s="331"/>
      <c r="E183" s="331"/>
      <c r="F183" s="179" t="s">
        <v>106</v>
      </c>
      <c r="G183" s="168" t="s">
        <v>711</v>
      </c>
      <c r="H183" s="314">
        <v>2</v>
      </c>
      <c r="I183" s="314"/>
      <c r="J183" s="314"/>
      <c r="K183" s="171"/>
      <c r="L183" s="171"/>
      <c r="M183" s="171"/>
      <c r="N183" s="171"/>
      <c r="O183" s="171"/>
      <c r="P183" s="171"/>
      <c r="Q183" s="171"/>
      <c r="R183" s="171"/>
      <c r="S183" s="171"/>
      <c r="T183" s="171"/>
      <c r="U183" s="171"/>
      <c r="V183" s="171"/>
      <c r="W183" s="171"/>
      <c r="X183" s="171"/>
      <c r="Y183" s="171"/>
      <c r="Z183" s="182"/>
    </row>
    <row r="184" spans="1:27" s="29" customFormat="1" ht="33" customHeight="1">
      <c r="A184" s="311" t="s">
        <v>897</v>
      </c>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3"/>
    </row>
    <row r="185" spans="1:27" s="29" customFormat="1" ht="27" customHeight="1">
      <c r="A185" s="311" t="s">
        <v>709</v>
      </c>
      <c r="B185" s="312"/>
      <c r="C185" s="312"/>
      <c r="D185" s="312"/>
      <c r="E185" s="312"/>
      <c r="F185" s="312"/>
      <c r="G185" s="312"/>
      <c r="H185" s="312"/>
      <c r="I185" s="312"/>
      <c r="J185" s="312"/>
      <c r="K185" s="312"/>
      <c r="L185" s="312"/>
      <c r="M185" s="437" t="s">
        <v>898</v>
      </c>
      <c r="N185" s="437"/>
      <c r="O185" s="437"/>
      <c r="P185" s="437"/>
      <c r="Q185" s="437"/>
      <c r="R185" s="437"/>
      <c r="S185" s="437"/>
      <c r="T185" s="437"/>
      <c r="U185" s="437"/>
      <c r="V185" s="437"/>
      <c r="W185" s="437"/>
      <c r="X185" s="437"/>
      <c r="Y185" s="437"/>
      <c r="Z185" s="438"/>
    </row>
    <row r="186" spans="1:27" s="33" customFormat="1" ht="30.75" customHeight="1">
      <c r="A186" s="485" t="s">
        <v>901</v>
      </c>
      <c r="B186" s="486"/>
      <c r="C186" s="486"/>
      <c r="D186" s="486"/>
      <c r="E186" s="486"/>
      <c r="F186" s="486"/>
      <c r="G186" s="486"/>
      <c r="H186" s="486"/>
      <c r="I186" s="486"/>
      <c r="J186" s="486"/>
      <c r="K186" s="486"/>
      <c r="L186" s="486"/>
      <c r="M186" s="486"/>
      <c r="N186" s="486"/>
      <c r="O186" s="486"/>
      <c r="P186" s="486"/>
      <c r="Q186" s="486"/>
      <c r="R186" s="486"/>
      <c r="S186" s="486"/>
      <c r="T186" s="486"/>
      <c r="U186" s="486"/>
      <c r="V186" s="486"/>
      <c r="W186" s="486"/>
      <c r="X186" s="486"/>
      <c r="Y186" s="486"/>
      <c r="Z186" s="487"/>
    </row>
    <row r="187" spans="1:27" s="29" customFormat="1" ht="21" customHeight="1">
      <c r="A187" s="321" t="s">
        <v>17</v>
      </c>
      <c r="B187" s="321"/>
      <c r="C187" s="321"/>
      <c r="D187" s="321"/>
      <c r="E187" s="321"/>
      <c r="F187" s="321"/>
      <c r="G187" s="321"/>
      <c r="H187" s="321"/>
      <c r="I187" s="321"/>
      <c r="J187" s="321"/>
      <c r="K187" s="321"/>
      <c r="L187" s="321"/>
      <c r="M187" s="321"/>
      <c r="N187" s="321" t="s">
        <v>18</v>
      </c>
      <c r="O187" s="321"/>
      <c r="P187" s="321"/>
      <c r="Q187" s="321"/>
      <c r="R187" s="321"/>
      <c r="S187" s="321"/>
      <c r="T187" s="321"/>
      <c r="U187" s="361" t="s">
        <v>134</v>
      </c>
      <c r="V187" s="362"/>
      <c r="W187" s="362"/>
      <c r="X187" s="362"/>
      <c r="Y187" s="362"/>
      <c r="Z187" s="363"/>
    </row>
    <row r="188" spans="1:27" s="30" customFormat="1" ht="24" customHeight="1">
      <c r="A188" s="331" t="s">
        <v>899</v>
      </c>
      <c r="B188" s="331"/>
      <c r="C188" s="331"/>
      <c r="D188" s="331"/>
      <c r="E188" s="331"/>
      <c r="F188" s="331"/>
      <c r="G188" s="331"/>
      <c r="H188" s="331"/>
      <c r="I188" s="331"/>
      <c r="J188" s="331"/>
      <c r="K188" s="331"/>
      <c r="L188" s="331"/>
      <c r="M188" s="331"/>
      <c r="N188" s="739" t="s">
        <v>796</v>
      </c>
      <c r="O188" s="740"/>
      <c r="P188" s="740"/>
      <c r="Q188" s="740"/>
      <c r="R188" s="740"/>
      <c r="S188" s="740"/>
      <c r="T188" s="741"/>
      <c r="U188" s="332" t="s">
        <v>574</v>
      </c>
      <c r="V188" s="333"/>
      <c r="W188" s="333"/>
      <c r="X188" s="333"/>
      <c r="Y188" s="333"/>
      <c r="Z188" s="334"/>
      <c r="AA188" s="46"/>
    </row>
    <row r="189" spans="1:27" s="3" customFormat="1" ht="30" customHeight="1">
      <c r="A189" s="364" t="s">
        <v>900</v>
      </c>
      <c r="B189" s="364"/>
      <c r="C189" s="364"/>
      <c r="D189" s="364"/>
      <c r="E189" s="364"/>
      <c r="F189" s="364"/>
      <c r="G189" s="364"/>
      <c r="H189" s="364"/>
      <c r="I189" s="364"/>
      <c r="J189" s="364"/>
      <c r="K189" s="364"/>
      <c r="L189" s="364"/>
      <c r="M189" s="364"/>
      <c r="N189" s="739" t="s">
        <v>796</v>
      </c>
      <c r="O189" s="740"/>
      <c r="P189" s="740"/>
      <c r="Q189" s="740"/>
      <c r="R189" s="740"/>
      <c r="S189" s="740"/>
      <c r="T189" s="741"/>
      <c r="U189" s="764">
        <v>42531</v>
      </c>
      <c r="V189" s="765"/>
      <c r="W189" s="765"/>
      <c r="X189" s="765"/>
      <c r="Y189" s="765"/>
      <c r="Z189" s="766"/>
      <c r="AA189" s="35"/>
    </row>
    <row r="190" spans="1:27" s="3" customFormat="1" ht="30" customHeight="1" thickBot="1">
      <c r="A190" s="364" t="s">
        <v>902</v>
      </c>
      <c r="B190" s="364"/>
      <c r="C190" s="364"/>
      <c r="D190" s="364"/>
      <c r="E190" s="364"/>
      <c r="F190" s="364"/>
      <c r="G190" s="364"/>
      <c r="H190" s="364"/>
      <c r="I190" s="364"/>
      <c r="J190" s="364"/>
      <c r="K190" s="364"/>
      <c r="L190" s="364"/>
      <c r="M190" s="364"/>
      <c r="N190" s="739" t="s">
        <v>796</v>
      </c>
      <c r="O190" s="740"/>
      <c r="P190" s="740"/>
      <c r="Q190" s="740"/>
      <c r="R190" s="740"/>
      <c r="S190" s="740"/>
      <c r="T190" s="741"/>
      <c r="U190" s="764">
        <v>42532</v>
      </c>
      <c r="V190" s="765"/>
      <c r="W190" s="765"/>
      <c r="X190" s="765"/>
      <c r="Y190" s="765"/>
      <c r="Z190" s="766"/>
      <c r="AA190" s="35"/>
    </row>
    <row r="191" spans="1:27" s="39" customFormat="1" ht="34.5" customHeight="1" thickBot="1">
      <c r="A191" s="351" t="s">
        <v>90</v>
      </c>
      <c r="B191" s="352"/>
      <c r="C191" s="352"/>
      <c r="D191" s="352"/>
      <c r="E191" s="352"/>
      <c r="F191" s="352"/>
      <c r="G191" s="352"/>
      <c r="H191" s="352"/>
      <c r="I191" s="352"/>
      <c r="J191" s="352"/>
      <c r="K191" s="352"/>
      <c r="L191" s="352"/>
      <c r="M191" s="352"/>
      <c r="N191" s="352"/>
      <c r="O191" s="352"/>
      <c r="P191" s="352"/>
      <c r="Q191" s="352"/>
      <c r="R191" s="352"/>
      <c r="S191" s="352"/>
      <c r="T191" s="352"/>
      <c r="U191" s="352"/>
      <c r="V191" s="352"/>
      <c r="W191" s="352"/>
      <c r="X191" s="352"/>
      <c r="Y191" s="352"/>
      <c r="Z191" s="353"/>
    </row>
    <row r="192" spans="1:27" s="52" customFormat="1">
      <c r="A192" s="452" t="s">
        <v>79</v>
      </c>
      <c r="B192" s="453"/>
      <c r="C192" s="453"/>
      <c r="D192" s="453"/>
      <c r="E192" s="453"/>
      <c r="F192" s="453"/>
      <c r="G192" s="453"/>
      <c r="H192" s="453"/>
      <c r="I192" s="453"/>
      <c r="J192" s="453"/>
      <c r="K192" s="453"/>
      <c r="L192" s="453"/>
      <c r="M192" s="453"/>
      <c r="N192" s="453"/>
      <c r="O192" s="453"/>
      <c r="P192" s="453"/>
      <c r="Q192" s="453"/>
      <c r="R192" s="453"/>
      <c r="S192" s="453"/>
      <c r="T192" s="453"/>
      <c r="U192" s="453"/>
      <c r="V192" s="453"/>
      <c r="W192" s="453"/>
      <c r="X192" s="453"/>
      <c r="Y192" s="453"/>
      <c r="Z192" s="454"/>
    </row>
    <row r="193" spans="1:28" s="80" customFormat="1">
      <c r="A193" s="519" t="s">
        <v>49</v>
      </c>
      <c r="B193" s="437"/>
      <c r="C193" s="437"/>
      <c r="D193" s="437"/>
      <c r="E193" s="437"/>
      <c r="F193" s="147">
        <v>13</v>
      </c>
      <c r="G193" s="520" t="s">
        <v>80</v>
      </c>
      <c r="H193" s="507"/>
      <c r="I193" s="507"/>
      <c r="J193" s="507"/>
      <c r="K193" s="507"/>
      <c r="L193" s="199" t="s">
        <v>7</v>
      </c>
      <c r="M193" s="128" t="s">
        <v>571</v>
      </c>
      <c r="N193" s="199" t="s">
        <v>8</v>
      </c>
      <c r="O193" s="128"/>
      <c r="P193" s="326" t="s">
        <v>48</v>
      </c>
      <c r="Q193" s="326"/>
      <c r="R193" s="326"/>
      <c r="S193" s="326"/>
      <c r="T193" s="206" t="s">
        <v>106</v>
      </c>
      <c r="U193" s="749" t="s">
        <v>571</v>
      </c>
      <c r="V193" s="208" t="s">
        <v>8</v>
      </c>
      <c r="W193" s="129"/>
      <c r="X193" s="18"/>
      <c r="Y193" s="18"/>
      <c r="Z193" s="21"/>
    </row>
    <row r="194" spans="1:28" s="39" customFormat="1" ht="27" customHeight="1">
      <c r="A194" s="311" t="s">
        <v>631</v>
      </c>
      <c r="B194" s="312"/>
      <c r="C194" s="312"/>
      <c r="D194" s="312"/>
      <c r="E194" s="147">
        <v>16</v>
      </c>
      <c r="F194" s="519" t="s">
        <v>36</v>
      </c>
      <c r="G194" s="437"/>
      <c r="H194" s="437"/>
      <c r="I194" s="437"/>
      <c r="J194" s="437"/>
      <c r="K194" s="437"/>
      <c r="L194" s="199" t="s">
        <v>7</v>
      </c>
      <c r="M194" s="128"/>
      <c r="N194" s="199" t="s">
        <v>8</v>
      </c>
      <c r="O194" s="220" t="s">
        <v>571</v>
      </c>
      <c r="P194" s="509" t="s">
        <v>81</v>
      </c>
      <c r="Q194" s="510"/>
      <c r="R194" s="510"/>
      <c r="S194" s="510"/>
      <c r="T194" s="206" t="s">
        <v>106</v>
      </c>
      <c r="U194" s="207"/>
      <c r="V194" s="208" t="s">
        <v>8</v>
      </c>
      <c r="W194" s="749" t="s">
        <v>571</v>
      </c>
      <c r="X194" s="49"/>
      <c r="Y194" s="49"/>
      <c r="Z194" s="19"/>
    </row>
    <row r="195" spans="1:28" s="12" customFormat="1">
      <c r="A195" s="331" t="s">
        <v>153</v>
      </c>
      <c r="B195" s="331"/>
      <c r="C195" s="331"/>
      <c r="D195" s="331"/>
      <c r="E195" s="331"/>
      <c r="F195" s="331"/>
      <c r="G195" s="331"/>
      <c r="H195" s="331"/>
      <c r="I195" s="331"/>
      <c r="J195" s="331"/>
      <c r="K195" s="331"/>
      <c r="L195" s="199" t="s">
        <v>7</v>
      </c>
      <c r="M195" s="220" t="s">
        <v>571</v>
      </c>
      <c r="N195" s="199" t="s">
        <v>8</v>
      </c>
      <c r="O195" s="128"/>
      <c r="P195" s="332" t="s">
        <v>155</v>
      </c>
      <c r="Q195" s="333"/>
      <c r="R195" s="333"/>
      <c r="S195" s="333"/>
      <c r="T195" s="333"/>
      <c r="U195" s="333"/>
      <c r="V195" s="333"/>
      <c r="W195" s="334"/>
      <c r="X195" s="772"/>
      <c r="Y195" s="773"/>
      <c r="Z195" s="774"/>
    </row>
    <row r="196" spans="1:28" s="3" customFormat="1" ht="28.5" customHeight="1">
      <c r="A196" s="775" t="s">
        <v>154</v>
      </c>
      <c r="B196" s="776"/>
      <c r="C196" s="776"/>
      <c r="D196" s="776"/>
      <c r="E196" s="776"/>
      <c r="F196" s="776"/>
      <c r="G196" s="776"/>
      <c r="H196" s="776"/>
      <c r="I196" s="776"/>
      <c r="J196" s="776"/>
      <c r="K196" s="776"/>
      <c r="L196" s="776"/>
      <c r="M196" s="776"/>
      <c r="N196" s="776"/>
      <c r="O196" s="776"/>
      <c r="P196" s="776"/>
      <c r="Q196" s="776"/>
      <c r="R196" s="776"/>
      <c r="S196" s="776"/>
      <c r="T196" s="776"/>
      <c r="U196" s="776"/>
      <c r="V196" s="776"/>
      <c r="W196" s="776"/>
      <c r="X196" s="776"/>
      <c r="Y196" s="776"/>
      <c r="Z196" s="777"/>
      <c r="AA196" s="35"/>
    </row>
    <row r="197" spans="1:28" s="52" customFormat="1" ht="24" customHeight="1">
      <c r="A197" s="308" t="s">
        <v>370</v>
      </c>
      <c r="B197" s="309"/>
      <c r="C197" s="309"/>
      <c r="D197" s="309"/>
      <c r="E197" s="309"/>
      <c r="F197" s="309"/>
      <c r="G197" s="309"/>
      <c r="H197" s="309"/>
      <c r="I197" s="309"/>
      <c r="J197" s="309"/>
      <c r="K197" s="310"/>
      <c r="L197" s="206" t="s">
        <v>106</v>
      </c>
      <c r="M197" s="207"/>
      <c r="N197" s="208" t="s">
        <v>8</v>
      </c>
      <c r="O197" s="220" t="s">
        <v>571</v>
      </c>
      <c r="P197" s="17"/>
      <c r="Q197" s="17"/>
      <c r="R197" s="17"/>
      <c r="S197" s="17"/>
      <c r="T197" s="17"/>
      <c r="U197" s="17"/>
      <c r="V197" s="17"/>
      <c r="W197" s="17"/>
      <c r="X197" s="42"/>
      <c r="Y197" s="17"/>
      <c r="Z197" s="20"/>
      <c r="AA197" s="5"/>
      <c r="AB197" s="3"/>
    </row>
    <row r="198" spans="1:28" s="13" customFormat="1" ht="40.5" customHeight="1">
      <c r="A198" s="493" t="s">
        <v>114</v>
      </c>
      <c r="B198" s="494"/>
      <c r="C198" s="494"/>
      <c r="D198" s="494"/>
      <c r="E198" s="494"/>
      <c r="F198" s="494"/>
      <c r="G198" s="494"/>
      <c r="H198" s="494"/>
      <c r="I198" s="494"/>
      <c r="J198" s="494"/>
      <c r="K198" s="494"/>
      <c r="L198" s="494"/>
      <c r="M198" s="494"/>
      <c r="N198" s="494"/>
      <c r="O198" s="494"/>
      <c r="P198" s="494"/>
      <c r="Q198" s="494"/>
      <c r="R198" s="494"/>
      <c r="S198" s="494"/>
      <c r="T198" s="494"/>
      <c r="U198" s="494"/>
      <c r="V198" s="494"/>
      <c r="W198" s="494"/>
      <c r="X198" s="494"/>
      <c r="Y198" s="494"/>
      <c r="Z198" s="495"/>
      <c r="AA198" s="7"/>
      <c r="AB198" s="7"/>
    </row>
    <row r="199" spans="1:28" s="29" customFormat="1" ht="24" customHeight="1">
      <c r="A199" s="321" t="s">
        <v>17</v>
      </c>
      <c r="B199" s="321"/>
      <c r="C199" s="321"/>
      <c r="D199" s="321"/>
      <c r="E199" s="321"/>
      <c r="F199" s="321"/>
      <c r="G199" s="321"/>
      <c r="H199" s="321"/>
      <c r="I199" s="321"/>
      <c r="J199" s="321"/>
      <c r="K199" s="321"/>
      <c r="L199" s="321"/>
      <c r="M199" s="321"/>
      <c r="N199" s="321" t="s">
        <v>18</v>
      </c>
      <c r="O199" s="321"/>
      <c r="P199" s="321"/>
      <c r="Q199" s="321"/>
      <c r="R199" s="321"/>
      <c r="S199" s="321"/>
      <c r="T199" s="321"/>
      <c r="U199" s="361" t="s">
        <v>134</v>
      </c>
      <c r="V199" s="362"/>
      <c r="W199" s="362"/>
      <c r="X199" s="362"/>
      <c r="Y199" s="362"/>
      <c r="Z199" s="363"/>
    </row>
    <row r="200" spans="1:28" s="29" customFormat="1" ht="24" customHeight="1">
      <c r="A200" s="331" t="s">
        <v>905</v>
      </c>
      <c r="B200" s="331"/>
      <c r="C200" s="331"/>
      <c r="D200" s="331"/>
      <c r="E200" s="331"/>
      <c r="F200" s="331"/>
      <c r="G200" s="331"/>
      <c r="H200" s="331"/>
      <c r="I200" s="331"/>
      <c r="J200" s="331"/>
      <c r="K200" s="331"/>
      <c r="L200" s="331"/>
      <c r="M200" s="331"/>
      <c r="N200" s="331" t="s">
        <v>892</v>
      </c>
      <c r="O200" s="331"/>
      <c r="P200" s="331"/>
      <c r="Q200" s="331"/>
      <c r="R200" s="331"/>
      <c r="S200" s="331"/>
      <c r="T200" s="331"/>
      <c r="U200" s="332" t="s">
        <v>574</v>
      </c>
      <c r="V200" s="333"/>
      <c r="W200" s="333"/>
      <c r="X200" s="333"/>
      <c r="Y200" s="333"/>
      <c r="Z200" s="334"/>
    </row>
    <row r="201" spans="1:28" s="13" customFormat="1" ht="27" customHeight="1" thickBot="1">
      <c r="A201" s="331" t="s">
        <v>906</v>
      </c>
      <c r="B201" s="331"/>
      <c r="C201" s="331"/>
      <c r="D201" s="331"/>
      <c r="E201" s="331"/>
      <c r="F201" s="331"/>
      <c r="G201" s="331"/>
      <c r="H201" s="331"/>
      <c r="I201" s="331"/>
      <c r="J201" s="331"/>
      <c r="K201" s="331"/>
      <c r="L201" s="331"/>
      <c r="M201" s="331"/>
      <c r="N201" s="331" t="s">
        <v>892</v>
      </c>
      <c r="O201" s="331"/>
      <c r="P201" s="331"/>
      <c r="Q201" s="331"/>
      <c r="R201" s="331"/>
      <c r="S201" s="331"/>
      <c r="T201" s="331"/>
      <c r="U201" s="750">
        <v>42534</v>
      </c>
      <c r="V201" s="333"/>
      <c r="W201" s="333"/>
      <c r="X201" s="333"/>
      <c r="Y201" s="333"/>
      <c r="Z201" s="334"/>
      <c r="AA201" s="7"/>
      <c r="AB201" s="7"/>
    </row>
    <row r="202" spans="1:28" s="13" customFormat="1" ht="17.25" customHeight="1" thickBot="1">
      <c r="A202" s="439" t="s">
        <v>91</v>
      </c>
      <c r="B202" s="440"/>
      <c r="C202" s="440"/>
      <c r="D202" s="440"/>
      <c r="E202" s="440"/>
      <c r="F202" s="440"/>
      <c r="G202" s="440"/>
      <c r="H202" s="440"/>
      <c r="I202" s="440"/>
      <c r="J202" s="352"/>
      <c r="K202" s="352"/>
      <c r="L202" s="352"/>
      <c r="M202" s="352"/>
      <c r="N202" s="352"/>
      <c r="O202" s="352"/>
      <c r="P202" s="352"/>
      <c r="Q202" s="352"/>
      <c r="R202" s="352"/>
      <c r="S202" s="352"/>
      <c r="T202" s="352"/>
      <c r="U202" s="352"/>
      <c r="V202" s="352"/>
      <c r="W202" s="352"/>
      <c r="X202" s="352"/>
      <c r="Y202" s="352"/>
      <c r="Z202" s="353"/>
      <c r="AA202" s="7"/>
      <c r="AB202" s="7"/>
    </row>
    <row r="203" spans="1:28" s="13" customFormat="1" ht="17.25" customHeight="1">
      <c r="A203" s="513" t="s">
        <v>51</v>
      </c>
      <c r="B203" s="514"/>
      <c r="C203" s="514"/>
      <c r="D203" s="515"/>
      <c r="E203" s="376" t="s">
        <v>52</v>
      </c>
      <c r="F203" s="376"/>
      <c r="G203" s="376" t="s">
        <v>53</v>
      </c>
      <c r="H203" s="376"/>
      <c r="I203" s="376"/>
      <c r="J203" s="391" t="s">
        <v>374</v>
      </c>
      <c r="K203" s="392"/>
      <c r="L203" s="392"/>
      <c r="M203" s="392"/>
      <c r="N203" s="392"/>
      <c r="O203" s="392"/>
      <c r="P203" s="392"/>
      <c r="Q203" s="392"/>
      <c r="R203" s="392"/>
      <c r="S203" s="392"/>
      <c r="T203" s="392"/>
      <c r="U203" s="392"/>
      <c r="V203" s="392"/>
      <c r="W203" s="392"/>
      <c r="X203" s="392"/>
      <c r="Y203" s="392"/>
      <c r="Z203" s="393"/>
      <c r="AA203" s="7"/>
      <c r="AB203" s="7"/>
    </row>
    <row r="204" spans="1:28" s="13" customFormat="1" ht="17.25" customHeight="1">
      <c r="A204" s="484" t="s">
        <v>50</v>
      </c>
      <c r="B204" s="484"/>
      <c r="C204" s="484"/>
      <c r="D204" s="345"/>
      <c r="E204" s="326">
        <v>0</v>
      </c>
      <c r="F204" s="326"/>
      <c r="G204" s="374"/>
      <c r="H204" s="374"/>
      <c r="I204" s="374"/>
      <c r="J204" s="389" t="s">
        <v>806</v>
      </c>
      <c r="K204" s="389"/>
      <c r="L204" s="389"/>
      <c r="M204" s="389"/>
      <c r="N204" s="389"/>
      <c r="O204" s="389"/>
      <c r="P204" s="389"/>
      <c r="Q204" s="389"/>
      <c r="R204" s="389"/>
      <c r="S204" s="374">
        <v>1</v>
      </c>
      <c r="T204" s="374"/>
      <c r="U204" s="390" t="s">
        <v>904</v>
      </c>
      <c r="V204" s="390"/>
      <c r="W204" s="390"/>
      <c r="X204" s="390"/>
      <c r="Y204" s="390"/>
      <c r="Z204" s="390"/>
      <c r="AA204" s="7"/>
      <c r="AB204" s="7"/>
    </row>
    <row r="205" spans="1:28" s="13" customFormat="1" ht="27" customHeight="1">
      <c r="A205" s="484" t="s">
        <v>54</v>
      </c>
      <c r="B205" s="484"/>
      <c r="C205" s="484"/>
      <c r="D205" s="345"/>
      <c r="E205" s="326">
        <v>0</v>
      </c>
      <c r="F205" s="326"/>
      <c r="G205" s="326"/>
      <c r="H205" s="326"/>
      <c r="I205" s="326"/>
      <c r="J205" s="389" t="s">
        <v>376</v>
      </c>
      <c r="K205" s="389"/>
      <c r="L205" s="389"/>
      <c r="M205" s="389"/>
      <c r="N205" s="389"/>
      <c r="O205" s="389"/>
      <c r="P205" s="389"/>
      <c r="Q205" s="389"/>
      <c r="R205" s="389"/>
      <c r="S205" s="769">
        <v>0.82930000000000004</v>
      </c>
      <c r="T205" s="374"/>
      <c r="U205" s="390"/>
      <c r="V205" s="390"/>
      <c r="W205" s="390"/>
      <c r="X205" s="390"/>
      <c r="Y205" s="390"/>
      <c r="Z205" s="390"/>
      <c r="AA205" s="7"/>
      <c r="AB205" s="7"/>
    </row>
    <row r="206" spans="1:28" s="12" customFormat="1">
      <c r="A206" s="484" t="s">
        <v>55</v>
      </c>
      <c r="B206" s="484"/>
      <c r="C206" s="484"/>
      <c r="D206" s="345"/>
      <c r="E206" s="374">
        <v>0</v>
      </c>
      <c r="F206" s="374"/>
      <c r="G206" s="374"/>
      <c r="H206" s="374"/>
      <c r="I206" s="374"/>
      <c r="J206" s="389" t="s">
        <v>377</v>
      </c>
      <c r="K206" s="389"/>
      <c r="L206" s="389"/>
      <c r="M206" s="389"/>
      <c r="N206" s="389"/>
      <c r="O206" s="389"/>
      <c r="P206" s="389"/>
      <c r="Q206" s="389"/>
      <c r="R206" s="389"/>
      <c r="S206" s="769">
        <v>0.93679999999999997</v>
      </c>
      <c r="T206" s="769"/>
      <c r="U206" s="390"/>
      <c r="V206" s="390"/>
      <c r="W206" s="390"/>
      <c r="X206" s="390"/>
      <c r="Y206" s="390"/>
      <c r="Z206" s="390"/>
    </row>
    <row r="207" spans="1:28" s="13" customFormat="1" ht="15" customHeight="1">
      <c r="A207" s="455" t="s">
        <v>56</v>
      </c>
      <c r="B207" s="456"/>
      <c r="C207" s="456"/>
      <c r="D207" s="456"/>
      <c r="E207" s="374">
        <v>0</v>
      </c>
      <c r="F207" s="374"/>
      <c r="G207" s="374"/>
      <c r="H207" s="374"/>
      <c r="I207" s="374"/>
      <c r="J207" s="389" t="s">
        <v>119</v>
      </c>
      <c r="K207" s="389"/>
      <c r="L207" s="389"/>
      <c r="M207" s="389"/>
      <c r="N207" s="389"/>
      <c r="O207" s="389"/>
      <c r="P207" s="389"/>
      <c r="Q207" s="389"/>
      <c r="R207" s="389"/>
      <c r="S207" s="374">
        <v>76.34</v>
      </c>
      <c r="T207" s="374"/>
      <c r="U207" s="390"/>
      <c r="V207" s="390"/>
      <c r="W207" s="390"/>
      <c r="X207" s="390"/>
      <c r="Y207" s="390"/>
      <c r="Z207" s="390"/>
    </row>
    <row r="208" spans="1:28" ht="24" customHeight="1">
      <c r="A208" s="327" t="s">
        <v>372</v>
      </c>
      <c r="B208" s="327"/>
      <c r="C208" s="327"/>
      <c r="D208" s="327"/>
      <c r="E208" s="374">
        <v>0</v>
      </c>
      <c r="F208" s="374"/>
      <c r="G208" s="374"/>
      <c r="H208" s="374"/>
      <c r="I208" s="374"/>
      <c r="J208" s="389" t="s">
        <v>118</v>
      </c>
      <c r="K208" s="389"/>
      <c r="L208" s="389"/>
      <c r="M208" s="389"/>
      <c r="N208" s="389"/>
      <c r="O208" s="389"/>
      <c r="P208" s="389"/>
      <c r="Q208" s="389"/>
      <c r="R208" s="389"/>
      <c r="S208" s="770" t="s">
        <v>903</v>
      </c>
      <c r="T208" s="771"/>
      <c r="U208" s="390"/>
      <c r="V208" s="390"/>
      <c r="W208" s="390"/>
      <c r="X208" s="390"/>
      <c r="Y208" s="390"/>
      <c r="Z208" s="390"/>
    </row>
    <row r="209" spans="1:12289" ht="24" customHeight="1">
      <c r="A209" s="327" t="s">
        <v>373</v>
      </c>
      <c r="B209" s="327"/>
      <c r="C209" s="327"/>
      <c r="D209" s="327"/>
      <c r="E209" s="374">
        <v>1</v>
      </c>
      <c r="F209" s="374"/>
      <c r="G209" s="374" t="s">
        <v>910</v>
      </c>
      <c r="H209" s="374"/>
      <c r="I209" s="374"/>
      <c r="J209" s="389" t="s">
        <v>379</v>
      </c>
      <c r="K209" s="389"/>
      <c r="L209" s="389"/>
      <c r="M209" s="389"/>
      <c r="N209" s="389"/>
      <c r="O209" s="389"/>
      <c r="P209" s="389"/>
      <c r="Q209" s="389"/>
      <c r="R209" s="389"/>
      <c r="S209" s="703">
        <v>42461</v>
      </c>
      <c r="T209" s="374"/>
      <c r="U209" s="390"/>
      <c r="V209" s="390"/>
      <c r="W209" s="390"/>
      <c r="X209" s="390"/>
      <c r="Y209" s="390"/>
      <c r="Z209" s="390"/>
    </row>
    <row r="210" spans="1:12289" ht="24" customHeight="1">
      <c r="A210" s="354" t="s">
        <v>911</v>
      </c>
      <c r="B210" s="355"/>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6"/>
      <c r="AA210" s="27"/>
      <c r="AB210" s="28"/>
      <c r="AC210" s="407"/>
      <c r="AD210" s="408"/>
      <c r="AE210" s="408"/>
      <c r="AF210" s="407"/>
      <c r="AG210" s="408"/>
      <c r="AH210" s="408"/>
      <c r="AI210" s="407"/>
      <c r="AJ210" s="408"/>
      <c r="AK210" s="408"/>
      <c r="AL210" s="407"/>
      <c r="AM210" s="408"/>
      <c r="AN210" s="408"/>
      <c r="AO210" s="407"/>
      <c r="AP210" s="408"/>
      <c r="AQ210" s="408"/>
      <c r="AR210" s="407"/>
      <c r="AS210" s="408"/>
      <c r="AT210" s="408"/>
      <c r="AU210" s="407"/>
      <c r="AV210" s="408"/>
      <c r="AW210" s="408"/>
      <c r="AX210" s="407"/>
      <c r="AY210" s="408"/>
      <c r="AZ210" s="408"/>
      <c r="BA210" s="407"/>
      <c r="BB210" s="408"/>
      <c r="BC210" s="408"/>
      <c r="BD210" s="407"/>
      <c r="BE210" s="408"/>
      <c r="BF210" s="408"/>
      <c r="BG210" s="407"/>
      <c r="BH210" s="408"/>
      <c r="BI210" s="408"/>
      <c r="BJ210" s="407"/>
      <c r="BK210" s="408"/>
      <c r="BL210" s="408"/>
      <c r="BM210" s="407"/>
      <c r="BN210" s="408"/>
      <c r="BO210" s="408"/>
      <c r="BP210" s="407"/>
      <c r="BQ210" s="408"/>
      <c r="BR210" s="408"/>
      <c r="BS210" s="407"/>
      <c r="BT210" s="408"/>
      <c r="BU210" s="408"/>
      <c r="BV210" s="407"/>
      <c r="BW210" s="408"/>
      <c r="BX210" s="408"/>
      <c r="BY210" s="407"/>
      <c r="BZ210" s="408"/>
      <c r="CA210" s="408"/>
      <c r="CB210" s="407"/>
      <c r="CC210" s="408"/>
      <c r="CD210" s="408"/>
      <c r="CE210" s="407"/>
      <c r="CF210" s="408"/>
      <c r="CG210" s="408"/>
      <c r="CH210" s="407"/>
      <c r="CI210" s="408"/>
      <c r="CJ210" s="408"/>
      <c r="CK210" s="407"/>
      <c r="CL210" s="408"/>
      <c r="CM210" s="408"/>
      <c r="CN210" s="407"/>
      <c r="CO210" s="408"/>
      <c r="CP210" s="408"/>
      <c r="CQ210" s="407"/>
      <c r="CR210" s="408"/>
      <c r="CS210" s="408"/>
      <c r="CT210" s="407"/>
      <c r="CU210" s="408"/>
      <c r="CV210" s="408"/>
      <c r="CW210" s="407"/>
      <c r="CX210" s="408"/>
      <c r="CY210" s="408"/>
      <c r="CZ210" s="407"/>
      <c r="DA210" s="408"/>
      <c r="DB210" s="408"/>
      <c r="DC210" s="407"/>
      <c r="DD210" s="408"/>
      <c r="DE210" s="408"/>
      <c r="DF210" s="407"/>
      <c r="DG210" s="408"/>
      <c r="DH210" s="408"/>
      <c r="DI210" s="407"/>
      <c r="DJ210" s="408"/>
      <c r="DK210" s="408"/>
      <c r="DL210" s="404"/>
      <c r="DM210" s="405"/>
      <c r="DN210" s="405"/>
      <c r="DO210" s="404"/>
      <c r="DP210" s="405"/>
      <c r="DQ210" s="405"/>
      <c r="DR210" s="404"/>
      <c r="DS210" s="405"/>
      <c r="DT210" s="405"/>
      <c r="DU210" s="404"/>
      <c r="DV210" s="405"/>
      <c r="DW210" s="405"/>
      <c r="DX210" s="404"/>
      <c r="DY210" s="405"/>
      <c r="DZ210" s="405"/>
      <c r="EA210" s="404"/>
      <c r="EB210" s="405"/>
      <c r="EC210" s="405"/>
      <c r="ED210" s="404"/>
      <c r="EE210" s="405"/>
      <c r="EF210" s="405"/>
      <c r="EG210" s="404"/>
      <c r="EH210" s="405"/>
      <c r="EI210" s="405"/>
      <c r="EJ210" s="404"/>
      <c r="EK210" s="405"/>
      <c r="EL210" s="405"/>
      <c r="EM210" s="404"/>
      <c r="EN210" s="405"/>
      <c r="EO210" s="405"/>
      <c r="EP210" s="404"/>
      <c r="EQ210" s="405"/>
      <c r="ER210" s="405"/>
      <c r="ES210" s="404"/>
      <c r="ET210" s="405"/>
      <c r="EU210" s="405"/>
      <c r="EV210" s="404"/>
      <c r="EW210" s="405"/>
      <c r="EX210" s="405"/>
      <c r="EY210" s="404"/>
      <c r="EZ210" s="405"/>
      <c r="FA210" s="405"/>
      <c r="FB210" s="404"/>
      <c r="FC210" s="405"/>
      <c r="FD210" s="405"/>
      <c r="FE210" s="404"/>
      <c r="FF210" s="405"/>
      <c r="FG210" s="405"/>
      <c r="FH210" s="404"/>
      <c r="FI210" s="405"/>
      <c r="FJ210" s="405"/>
      <c r="FK210" s="404"/>
      <c r="FL210" s="405"/>
      <c r="FM210" s="405"/>
      <c r="FN210" s="404"/>
      <c r="FO210" s="405"/>
      <c r="FP210" s="405"/>
      <c r="FQ210" s="404"/>
      <c r="FR210" s="405"/>
      <c r="FS210" s="405"/>
      <c r="FT210" s="404"/>
      <c r="FU210" s="405"/>
      <c r="FV210" s="405"/>
      <c r="FW210" s="404"/>
      <c r="FX210" s="405"/>
      <c r="FY210" s="405"/>
      <c r="FZ210" s="404"/>
      <c r="GA210" s="405"/>
      <c r="GB210" s="405"/>
      <c r="GC210" s="404"/>
      <c r="GD210" s="405"/>
      <c r="GE210" s="405"/>
      <c r="GF210" s="404"/>
      <c r="GG210" s="405"/>
      <c r="GH210" s="405"/>
      <c r="GI210" s="404"/>
      <c r="GJ210" s="405"/>
      <c r="GK210" s="405"/>
      <c r="GL210" s="404"/>
      <c r="GM210" s="405"/>
      <c r="GN210" s="405"/>
      <c r="GO210" s="404"/>
      <c r="GP210" s="405"/>
      <c r="GQ210" s="405"/>
      <c r="GR210" s="404"/>
      <c r="GS210" s="405"/>
      <c r="GT210" s="405"/>
      <c r="GU210" s="404"/>
      <c r="GV210" s="405"/>
      <c r="GW210" s="405"/>
      <c r="GX210" s="404"/>
      <c r="GY210" s="405"/>
      <c r="GZ210" s="405"/>
      <c r="HA210" s="404"/>
      <c r="HB210" s="405"/>
      <c r="HC210" s="405"/>
      <c r="HD210" s="404"/>
      <c r="HE210" s="405"/>
      <c r="HF210" s="405"/>
      <c r="HG210" s="404"/>
      <c r="HH210" s="405"/>
      <c r="HI210" s="405"/>
      <c r="HJ210" s="404"/>
      <c r="HK210" s="405"/>
      <c r="HL210" s="405"/>
      <c r="HM210" s="404"/>
      <c r="HN210" s="405"/>
      <c r="HO210" s="405"/>
      <c r="HP210" s="404"/>
      <c r="HQ210" s="405"/>
      <c r="HR210" s="405"/>
      <c r="HS210" s="404"/>
      <c r="HT210" s="405"/>
      <c r="HU210" s="405"/>
      <c r="HV210" s="404"/>
      <c r="HW210" s="405"/>
      <c r="HX210" s="405"/>
      <c r="HY210" s="404"/>
      <c r="HZ210" s="405"/>
      <c r="IA210" s="405"/>
      <c r="IB210" s="404"/>
      <c r="IC210" s="405"/>
      <c r="ID210" s="405"/>
      <c r="IE210" s="404"/>
      <c r="IF210" s="405"/>
      <c r="IG210" s="405"/>
      <c r="IH210" s="404"/>
      <c r="II210" s="405"/>
      <c r="IJ210" s="405"/>
      <c r="IK210" s="404"/>
      <c r="IL210" s="405"/>
      <c r="IM210" s="405"/>
      <c r="IN210" s="404"/>
      <c r="IO210" s="405"/>
      <c r="IP210" s="405"/>
      <c r="IQ210" s="404"/>
      <c r="IR210" s="405"/>
      <c r="IS210" s="405"/>
      <c r="IT210" s="404"/>
      <c r="IU210" s="405"/>
      <c r="IV210" s="405"/>
      <c r="IW210" s="404"/>
      <c r="IX210" s="405"/>
      <c r="IY210" s="405"/>
      <c r="IZ210" s="404"/>
      <c r="JA210" s="405"/>
      <c r="JB210" s="405"/>
      <c r="JC210" s="404"/>
      <c r="JD210" s="405"/>
      <c r="JE210" s="405"/>
      <c r="JF210" s="404"/>
      <c r="JG210" s="405"/>
      <c r="JH210" s="405"/>
      <c r="JI210" s="404"/>
      <c r="JJ210" s="405"/>
      <c r="JK210" s="405"/>
      <c r="JL210" s="404"/>
      <c r="JM210" s="405"/>
      <c r="JN210" s="405"/>
      <c r="JO210" s="404"/>
      <c r="JP210" s="405"/>
      <c r="JQ210" s="405"/>
      <c r="JR210" s="404"/>
      <c r="JS210" s="405"/>
      <c r="JT210" s="405"/>
      <c r="JU210" s="404"/>
      <c r="JV210" s="405"/>
      <c r="JW210" s="405"/>
      <c r="JX210" s="404"/>
      <c r="JY210" s="405"/>
      <c r="JZ210" s="405"/>
      <c r="KA210" s="404"/>
      <c r="KB210" s="405"/>
      <c r="KC210" s="405"/>
      <c r="KD210" s="404"/>
      <c r="KE210" s="405"/>
      <c r="KF210" s="405"/>
      <c r="KG210" s="404"/>
      <c r="KH210" s="405"/>
      <c r="KI210" s="405"/>
      <c r="KJ210" s="404"/>
      <c r="KK210" s="405"/>
      <c r="KL210" s="405"/>
      <c r="KM210" s="404"/>
      <c r="KN210" s="405"/>
      <c r="KO210" s="405"/>
      <c r="KP210" s="404"/>
      <c r="KQ210" s="405"/>
      <c r="KR210" s="405"/>
      <c r="KS210" s="404"/>
      <c r="KT210" s="405"/>
      <c r="KU210" s="405"/>
      <c r="KV210" s="404"/>
      <c r="KW210" s="405"/>
      <c r="KX210" s="405"/>
      <c r="KY210" s="404"/>
      <c r="KZ210" s="405"/>
      <c r="LA210" s="405"/>
      <c r="LB210" s="404"/>
      <c r="LC210" s="405"/>
      <c r="LD210" s="405"/>
      <c r="LE210" s="404"/>
      <c r="LF210" s="405"/>
      <c r="LG210" s="405"/>
      <c r="LH210" s="404"/>
      <c r="LI210" s="405"/>
      <c r="LJ210" s="405"/>
      <c r="LK210" s="404"/>
      <c r="LL210" s="405"/>
      <c r="LM210" s="405"/>
      <c r="LN210" s="404"/>
      <c r="LO210" s="405"/>
      <c r="LP210" s="405"/>
      <c r="LQ210" s="404"/>
      <c r="LR210" s="405"/>
      <c r="LS210" s="405"/>
      <c r="LT210" s="404"/>
      <c r="LU210" s="405"/>
      <c r="LV210" s="405"/>
      <c r="LW210" s="404"/>
      <c r="LX210" s="405"/>
      <c r="LY210" s="405"/>
      <c r="LZ210" s="404"/>
      <c r="MA210" s="405"/>
      <c r="MB210" s="405"/>
      <c r="MC210" s="404"/>
      <c r="MD210" s="405"/>
      <c r="ME210" s="405"/>
      <c r="MF210" s="404"/>
      <c r="MG210" s="405"/>
      <c r="MH210" s="405"/>
      <c r="MI210" s="404"/>
      <c r="MJ210" s="405"/>
      <c r="MK210" s="405"/>
      <c r="ML210" s="404"/>
      <c r="MM210" s="405"/>
      <c r="MN210" s="405"/>
      <c r="MO210" s="404"/>
      <c r="MP210" s="405"/>
      <c r="MQ210" s="405"/>
      <c r="MR210" s="404"/>
      <c r="MS210" s="405"/>
      <c r="MT210" s="405"/>
      <c r="MU210" s="404"/>
      <c r="MV210" s="405"/>
      <c r="MW210" s="405"/>
      <c r="MX210" s="404"/>
      <c r="MY210" s="405"/>
      <c r="MZ210" s="405"/>
      <c r="NA210" s="404"/>
      <c r="NB210" s="405"/>
      <c r="NC210" s="405"/>
      <c r="ND210" s="404"/>
      <c r="NE210" s="405"/>
      <c r="NF210" s="405"/>
      <c r="NG210" s="404"/>
      <c r="NH210" s="405"/>
      <c r="NI210" s="405"/>
      <c r="NJ210" s="404"/>
      <c r="NK210" s="405"/>
      <c r="NL210" s="405"/>
      <c r="NM210" s="404"/>
      <c r="NN210" s="405"/>
      <c r="NO210" s="405"/>
      <c r="NP210" s="404"/>
      <c r="NQ210" s="405"/>
      <c r="NR210" s="405"/>
      <c r="NS210" s="404"/>
      <c r="NT210" s="405"/>
      <c r="NU210" s="405"/>
      <c r="NV210" s="404"/>
      <c r="NW210" s="405"/>
      <c r="NX210" s="405"/>
      <c r="NY210" s="404"/>
      <c r="NZ210" s="405"/>
      <c r="OA210" s="405"/>
      <c r="OB210" s="404"/>
      <c r="OC210" s="405"/>
      <c r="OD210" s="405"/>
      <c r="OE210" s="404"/>
      <c r="OF210" s="405"/>
      <c r="OG210" s="405"/>
      <c r="OH210" s="404"/>
      <c r="OI210" s="405"/>
      <c r="OJ210" s="405"/>
      <c r="OK210" s="404"/>
      <c r="OL210" s="405"/>
      <c r="OM210" s="405"/>
      <c r="ON210" s="404"/>
      <c r="OO210" s="405"/>
      <c r="OP210" s="405"/>
      <c r="OQ210" s="404"/>
      <c r="OR210" s="405"/>
      <c r="OS210" s="405"/>
      <c r="OT210" s="404"/>
      <c r="OU210" s="405"/>
      <c r="OV210" s="405"/>
      <c r="OW210" s="404"/>
      <c r="OX210" s="405"/>
      <c r="OY210" s="405"/>
      <c r="OZ210" s="404"/>
      <c r="PA210" s="405"/>
      <c r="PB210" s="405"/>
      <c r="PC210" s="404"/>
      <c r="PD210" s="405"/>
      <c r="PE210" s="405"/>
      <c r="PF210" s="404"/>
      <c r="PG210" s="405"/>
      <c r="PH210" s="405"/>
      <c r="PI210" s="404"/>
      <c r="PJ210" s="405"/>
      <c r="PK210" s="405"/>
      <c r="PL210" s="404"/>
      <c r="PM210" s="405"/>
      <c r="PN210" s="405"/>
      <c r="PO210" s="404"/>
      <c r="PP210" s="405"/>
      <c r="PQ210" s="405"/>
      <c r="PR210" s="404"/>
      <c r="PS210" s="405"/>
      <c r="PT210" s="405"/>
      <c r="PU210" s="404"/>
      <c r="PV210" s="405"/>
      <c r="PW210" s="405"/>
      <c r="PX210" s="404"/>
      <c r="PY210" s="405"/>
      <c r="PZ210" s="405"/>
      <c r="QA210" s="404"/>
      <c r="QB210" s="405"/>
      <c r="QC210" s="405"/>
      <c r="QD210" s="404"/>
      <c r="QE210" s="405"/>
      <c r="QF210" s="405"/>
      <c r="QG210" s="404"/>
      <c r="QH210" s="405"/>
      <c r="QI210" s="405"/>
      <c r="QJ210" s="404"/>
      <c r="QK210" s="405"/>
      <c r="QL210" s="405"/>
      <c r="QM210" s="404"/>
      <c r="QN210" s="405"/>
      <c r="QO210" s="405"/>
      <c r="QP210" s="404"/>
      <c r="QQ210" s="405"/>
      <c r="QR210" s="405"/>
      <c r="QS210" s="404"/>
      <c r="QT210" s="405"/>
      <c r="QU210" s="405"/>
      <c r="QV210" s="404"/>
      <c r="QW210" s="405"/>
      <c r="QX210" s="405"/>
      <c r="QY210" s="404"/>
      <c r="QZ210" s="405"/>
      <c r="RA210" s="405"/>
      <c r="RB210" s="404"/>
      <c r="RC210" s="405"/>
      <c r="RD210" s="405"/>
      <c r="RE210" s="404"/>
      <c r="RF210" s="405"/>
      <c r="RG210" s="405"/>
      <c r="RH210" s="404"/>
      <c r="RI210" s="405"/>
      <c r="RJ210" s="405"/>
      <c r="RK210" s="404"/>
      <c r="RL210" s="405"/>
      <c r="RM210" s="405"/>
      <c r="RN210" s="404"/>
      <c r="RO210" s="405"/>
      <c r="RP210" s="405"/>
      <c r="RQ210" s="404"/>
      <c r="RR210" s="405"/>
      <c r="RS210" s="405"/>
      <c r="RT210" s="404"/>
      <c r="RU210" s="405"/>
      <c r="RV210" s="405"/>
      <c r="RW210" s="404"/>
      <c r="RX210" s="405"/>
      <c r="RY210" s="405"/>
      <c r="RZ210" s="404"/>
      <c r="SA210" s="405"/>
      <c r="SB210" s="405"/>
      <c r="SC210" s="404"/>
      <c r="SD210" s="405"/>
      <c r="SE210" s="405"/>
      <c r="SF210" s="404"/>
      <c r="SG210" s="405"/>
      <c r="SH210" s="405"/>
      <c r="SI210" s="404"/>
      <c r="SJ210" s="405"/>
      <c r="SK210" s="405"/>
      <c r="SL210" s="404"/>
      <c r="SM210" s="405"/>
      <c r="SN210" s="405"/>
      <c r="SO210" s="404"/>
      <c r="SP210" s="405"/>
      <c r="SQ210" s="405"/>
      <c r="SR210" s="404"/>
      <c r="SS210" s="405"/>
      <c r="ST210" s="405"/>
      <c r="SU210" s="404"/>
      <c r="SV210" s="405"/>
      <c r="SW210" s="405"/>
      <c r="SX210" s="404"/>
      <c r="SY210" s="405"/>
      <c r="SZ210" s="405"/>
      <c r="TA210" s="404"/>
      <c r="TB210" s="405"/>
      <c r="TC210" s="405"/>
      <c r="TD210" s="404"/>
      <c r="TE210" s="405"/>
      <c r="TF210" s="405"/>
      <c r="TG210" s="404"/>
      <c r="TH210" s="405"/>
      <c r="TI210" s="405"/>
      <c r="TJ210" s="404"/>
      <c r="TK210" s="405"/>
      <c r="TL210" s="405"/>
      <c r="TM210" s="404"/>
      <c r="TN210" s="405"/>
      <c r="TO210" s="405"/>
      <c r="TP210" s="404"/>
      <c r="TQ210" s="405"/>
      <c r="TR210" s="405"/>
      <c r="TS210" s="404"/>
      <c r="TT210" s="405"/>
      <c r="TU210" s="405"/>
      <c r="TV210" s="404"/>
      <c r="TW210" s="405"/>
      <c r="TX210" s="405"/>
      <c r="TY210" s="404"/>
      <c r="TZ210" s="405"/>
      <c r="UA210" s="405"/>
      <c r="UB210" s="404"/>
      <c r="UC210" s="405"/>
      <c r="UD210" s="405"/>
      <c r="UE210" s="404"/>
      <c r="UF210" s="405"/>
      <c r="UG210" s="405"/>
      <c r="UH210" s="404"/>
      <c r="UI210" s="405"/>
      <c r="UJ210" s="405"/>
      <c r="UK210" s="404"/>
      <c r="UL210" s="405"/>
      <c r="UM210" s="405"/>
      <c r="UN210" s="404"/>
      <c r="UO210" s="405"/>
      <c r="UP210" s="405"/>
      <c r="UQ210" s="404"/>
      <c r="UR210" s="405"/>
      <c r="US210" s="405"/>
      <c r="UT210" s="404"/>
      <c r="UU210" s="405"/>
      <c r="UV210" s="405"/>
      <c r="UW210" s="404"/>
      <c r="UX210" s="405"/>
      <c r="UY210" s="405"/>
      <c r="UZ210" s="404"/>
      <c r="VA210" s="405"/>
      <c r="VB210" s="405"/>
      <c r="VC210" s="404"/>
      <c r="VD210" s="405"/>
      <c r="VE210" s="405"/>
      <c r="VF210" s="404"/>
      <c r="VG210" s="405"/>
      <c r="VH210" s="405"/>
      <c r="VI210" s="404"/>
      <c r="VJ210" s="405"/>
      <c r="VK210" s="405"/>
      <c r="VL210" s="404"/>
      <c r="VM210" s="405"/>
      <c r="VN210" s="405"/>
      <c r="VO210" s="404"/>
      <c r="VP210" s="405"/>
      <c r="VQ210" s="405"/>
      <c r="VR210" s="404"/>
      <c r="VS210" s="405"/>
      <c r="VT210" s="405"/>
      <c r="VU210" s="404"/>
      <c r="VV210" s="405"/>
      <c r="VW210" s="405"/>
      <c r="VX210" s="404"/>
      <c r="VY210" s="405"/>
      <c r="VZ210" s="405"/>
      <c r="WA210" s="404"/>
      <c r="WB210" s="405"/>
      <c r="WC210" s="405"/>
      <c r="WD210" s="404"/>
      <c r="WE210" s="405"/>
      <c r="WF210" s="405"/>
      <c r="WG210" s="404"/>
      <c r="WH210" s="405"/>
      <c r="WI210" s="405"/>
      <c r="WJ210" s="404"/>
      <c r="WK210" s="405"/>
      <c r="WL210" s="405"/>
      <c r="WM210" s="404"/>
      <c r="WN210" s="405"/>
      <c r="WO210" s="405"/>
      <c r="WP210" s="404"/>
      <c r="WQ210" s="405"/>
      <c r="WR210" s="405"/>
      <c r="WS210" s="404"/>
      <c r="WT210" s="405"/>
      <c r="WU210" s="405"/>
      <c r="WV210" s="404"/>
      <c r="WW210" s="405"/>
      <c r="WX210" s="405"/>
      <c r="WY210" s="404"/>
      <c r="WZ210" s="405"/>
      <c r="XA210" s="405"/>
      <c r="XB210" s="404"/>
      <c r="XC210" s="405"/>
      <c r="XD210" s="405"/>
      <c r="XE210" s="404"/>
      <c r="XF210" s="405"/>
      <c r="XG210" s="405"/>
      <c r="XH210" s="404"/>
      <c r="XI210" s="405"/>
      <c r="XJ210" s="405"/>
      <c r="XK210" s="404"/>
      <c r="XL210" s="405"/>
      <c r="XM210" s="405"/>
      <c r="XN210" s="404"/>
      <c r="XO210" s="405"/>
      <c r="XP210" s="405"/>
      <c r="XQ210" s="404"/>
      <c r="XR210" s="405"/>
      <c r="XS210" s="405"/>
      <c r="XT210" s="404"/>
      <c r="XU210" s="405"/>
      <c r="XV210" s="405"/>
      <c r="XW210" s="404"/>
      <c r="XX210" s="405"/>
      <c r="XY210" s="405"/>
      <c r="XZ210" s="404"/>
      <c r="YA210" s="405"/>
      <c r="YB210" s="405"/>
      <c r="YC210" s="404"/>
      <c r="YD210" s="405"/>
      <c r="YE210" s="405"/>
      <c r="YF210" s="404"/>
      <c r="YG210" s="405"/>
      <c r="YH210" s="405"/>
      <c r="YI210" s="404"/>
      <c r="YJ210" s="405"/>
      <c r="YK210" s="405"/>
      <c r="YL210" s="404"/>
      <c r="YM210" s="405"/>
      <c r="YN210" s="405"/>
      <c r="YO210" s="404"/>
      <c r="YP210" s="405"/>
      <c r="YQ210" s="405"/>
      <c r="YR210" s="404"/>
      <c r="YS210" s="405"/>
      <c r="YT210" s="405"/>
      <c r="YU210" s="404"/>
      <c r="YV210" s="405"/>
      <c r="YW210" s="405"/>
      <c r="YX210" s="404"/>
      <c r="YY210" s="405"/>
      <c r="YZ210" s="405"/>
      <c r="ZA210" s="404"/>
      <c r="ZB210" s="405"/>
      <c r="ZC210" s="405"/>
      <c r="ZD210" s="404"/>
      <c r="ZE210" s="405"/>
      <c r="ZF210" s="405"/>
      <c r="ZG210" s="404"/>
      <c r="ZH210" s="405"/>
      <c r="ZI210" s="405"/>
      <c r="ZJ210" s="404"/>
      <c r="ZK210" s="405"/>
      <c r="ZL210" s="405"/>
      <c r="ZM210" s="404"/>
      <c r="ZN210" s="405"/>
      <c r="ZO210" s="405"/>
      <c r="ZP210" s="404"/>
      <c r="ZQ210" s="405"/>
      <c r="ZR210" s="405"/>
      <c r="ZS210" s="404"/>
      <c r="ZT210" s="405"/>
      <c r="ZU210" s="405"/>
      <c r="ZV210" s="404"/>
      <c r="ZW210" s="405"/>
      <c r="ZX210" s="405"/>
      <c r="ZY210" s="404"/>
      <c r="ZZ210" s="405"/>
      <c r="AAA210" s="405"/>
      <c r="AAB210" s="404"/>
      <c r="AAC210" s="405"/>
      <c r="AAD210" s="405"/>
      <c r="AAE210" s="404"/>
      <c r="AAF210" s="405"/>
      <c r="AAG210" s="405"/>
      <c r="AAH210" s="404"/>
      <c r="AAI210" s="405"/>
      <c r="AAJ210" s="405"/>
      <c r="AAK210" s="404"/>
      <c r="AAL210" s="405"/>
      <c r="AAM210" s="405"/>
      <c r="AAN210" s="404"/>
      <c r="AAO210" s="405"/>
      <c r="AAP210" s="405"/>
      <c r="AAQ210" s="404"/>
      <c r="AAR210" s="405"/>
      <c r="AAS210" s="405"/>
      <c r="AAT210" s="404"/>
      <c r="AAU210" s="405"/>
      <c r="AAV210" s="405"/>
      <c r="AAW210" s="404"/>
      <c r="AAX210" s="405"/>
      <c r="AAY210" s="405"/>
      <c r="AAZ210" s="404"/>
      <c r="ABA210" s="405"/>
      <c r="ABB210" s="405"/>
      <c r="ABC210" s="404"/>
      <c r="ABD210" s="405"/>
      <c r="ABE210" s="405"/>
      <c r="ABF210" s="404"/>
      <c r="ABG210" s="405"/>
      <c r="ABH210" s="405"/>
      <c r="ABI210" s="404"/>
      <c r="ABJ210" s="405"/>
      <c r="ABK210" s="405"/>
      <c r="ABL210" s="404"/>
      <c r="ABM210" s="405"/>
      <c r="ABN210" s="405"/>
      <c r="ABO210" s="404"/>
      <c r="ABP210" s="405"/>
      <c r="ABQ210" s="405"/>
      <c r="ABR210" s="404"/>
      <c r="ABS210" s="405"/>
      <c r="ABT210" s="405"/>
      <c r="ABU210" s="404"/>
      <c r="ABV210" s="405"/>
      <c r="ABW210" s="405"/>
      <c r="ABX210" s="404"/>
      <c r="ABY210" s="405"/>
      <c r="ABZ210" s="405"/>
      <c r="ACA210" s="404"/>
      <c r="ACB210" s="405"/>
      <c r="ACC210" s="405"/>
      <c r="ACD210" s="404"/>
      <c r="ACE210" s="405"/>
      <c r="ACF210" s="405"/>
      <c r="ACG210" s="404"/>
      <c r="ACH210" s="405"/>
      <c r="ACI210" s="405"/>
      <c r="ACJ210" s="404"/>
      <c r="ACK210" s="405"/>
      <c r="ACL210" s="405"/>
      <c r="ACM210" s="404"/>
      <c r="ACN210" s="405"/>
      <c r="ACO210" s="405"/>
      <c r="ACP210" s="404"/>
      <c r="ACQ210" s="405"/>
      <c r="ACR210" s="405"/>
      <c r="ACS210" s="404"/>
      <c r="ACT210" s="405"/>
      <c r="ACU210" s="405"/>
      <c r="ACV210" s="404"/>
      <c r="ACW210" s="405"/>
      <c r="ACX210" s="405"/>
      <c r="ACY210" s="404"/>
      <c r="ACZ210" s="405"/>
      <c r="ADA210" s="405"/>
      <c r="ADB210" s="404"/>
      <c r="ADC210" s="405"/>
      <c r="ADD210" s="405"/>
      <c r="ADE210" s="404"/>
      <c r="ADF210" s="405"/>
      <c r="ADG210" s="405"/>
      <c r="ADH210" s="404"/>
      <c r="ADI210" s="405"/>
      <c r="ADJ210" s="405"/>
      <c r="ADK210" s="404"/>
      <c r="ADL210" s="405"/>
      <c r="ADM210" s="405"/>
      <c r="ADN210" s="404"/>
      <c r="ADO210" s="405"/>
      <c r="ADP210" s="405"/>
      <c r="ADQ210" s="404"/>
      <c r="ADR210" s="405"/>
      <c r="ADS210" s="405"/>
      <c r="ADT210" s="404"/>
      <c r="ADU210" s="405"/>
      <c r="ADV210" s="405"/>
      <c r="ADW210" s="404"/>
      <c r="ADX210" s="405"/>
      <c r="ADY210" s="405"/>
      <c r="ADZ210" s="404"/>
      <c r="AEA210" s="405"/>
      <c r="AEB210" s="405"/>
      <c r="AEC210" s="404"/>
      <c r="AED210" s="405"/>
      <c r="AEE210" s="405"/>
      <c r="AEF210" s="404"/>
      <c r="AEG210" s="405"/>
      <c r="AEH210" s="405"/>
      <c r="AEI210" s="404"/>
      <c r="AEJ210" s="405"/>
      <c r="AEK210" s="405"/>
      <c r="AEL210" s="404"/>
      <c r="AEM210" s="405"/>
      <c r="AEN210" s="405"/>
      <c r="AEO210" s="404"/>
      <c r="AEP210" s="405"/>
      <c r="AEQ210" s="405"/>
      <c r="AER210" s="404"/>
      <c r="AES210" s="405"/>
      <c r="AET210" s="405"/>
      <c r="AEU210" s="404"/>
      <c r="AEV210" s="405"/>
      <c r="AEW210" s="405"/>
      <c r="AEX210" s="404"/>
      <c r="AEY210" s="405"/>
      <c r="AEZ210" s="405"/>
      <c r="AFA210" s="404"/>
      <c r="AFB210" s="405"/>
      <c r="AFC210" s="405"/>
      <c r="AFD210" s="404"/>
      <c r="AFE210" s="405"/>
      <c r="AFF210" s="405"/>
      <c r="AFG210" s="404"/>
      <c r="AFH210" s="405"/>
      <c r="AFI210" s="405"/>
      <c r="AFJ210" s="404"/>
      <c r="AFK210" s="405"/>
      <c r="AFL210" s="405"/>
      <c r="AFM210" s="404"/>
      <c r="AFN210" s="405"/>
      <c r="AFO210" s="405"/>
      <c r="AFP210" s="404"/>
      <c r="AFQ210" s="405"/>
      <c r="AFR210" s="405"/>
      <c r="AFS210" s="404"/>
      <c r="AFT210" s="405"/>
      <c r="AFU210" s="405"/>
      <c r="AFV210" s="404"/>
      <c r="AFW210" s="405"/>
      <c r="AFX210" s="405"/>
      <c r="AFY210" s="404"/>
      <c r="AFZ210" s="405"/>
      <c r="AGA210" s="405"/>
      <c r="AGB210" s="404"/>
      <c r="AGC210" s="405"/>
      <c r="AGD210" s="405"/>
      <c r="AGE210" s="404"/>
      <c r="AGF210" s="405"/>
      <c r="AGG210" s="405"/>
      <c r="AGH210" s="404"/>
      <c r="AGI210" s="405"/>
      <c r="AGJ210" s="405"/>
      <c r="AGK210" s="404"/>
      <c r="AGL210" s="405"/>
      <c r="AGM210" s="405"/>
      <c r="AGN210" s="404"/>
      <c r="AGO210" s="405"/>
      <c r="AGP210" s="405"/>
      <c r="AGQ210" s="404"/>
      <c r="AGR210" s="405"/>
      <c r="AGS210" s="405"/>
      <c r="AGT210" s="404"/>
      <c r="AGU210" s="405"/>
      <c r="AGV210" s="405"/>
      <c r="AGW210" s="404"/>
      <c r="AGX210" s="405"/>
      <c r="AGY210" s="405"/>
      <c r="AGZ210" s="404"/>
      <c r="AHA210" s="405"/>
      <c r="AHB210" s="405"/>
      <c r="AHC210" s="404"/>
      <c r="AHD210" s="405"/>
      <c r="AHE210" s="405"/>
      <c r="AHF210" s="404"/>
      <c r="AHG210" s="405"/>
      <c r="AHH210" s="405"/>
      <c r="AHI210" s="404"/>
      <c r="AHJ210" s="405"/>
      <c r="AHK210" s="405"/>
      <c r="AHL210" s="404"/>
      <c r="AHM210" s="405"/>
      <c r="AHN210" s="405"/>
      <c r="AHO210" s="404"/>
      <c r="AHP210" s="405"/>
      <c r="AHQ210" s="405"/>
      <c r="AHR210" s="404"/>
      <c r="AHS210" s="405"/>
      <c r="AHT210" s="405"/>
      <c r="AHU210" s="404"/>
      <c r="AHV210" s="405"/>
      <c r="AHW210" s="405"/>
      <c r="AHX210" s="404"/>
      <c r="AHY210" s="405"/>
      <c r="AHZ210" s="405"/>
      <c r="AIA210" s="404"/>
      <c r="AIB210" s="405"/>
      <c r="AIC210" s="405"/>
      <c r="AID210" s="404"/>
      <c r="AIE210" s="405"/>
      <c r="AIF210" s="405"/>
      <c r="AIG210" s="404"/>
      <c r="AIH210" s="405"/>
      <c r="AII210" s="405"/>
      <c r="AIJ210" s="404"/>
      <c r="AIK210" s="405"/>
      <c r="AIL210" s="405"/>
      <c r="AIM210" s="404"/>
      <c r="AIN210" s="405"/>
      <c r="AIO210" s="405"/>
      <c r="AIP210" s="404"/>
      <c r="AIQ210" s="405"/>
      <c r="AIR210" s="405"/>
      <c r="AIS210" s="404"/>
      <c r="AIT210" s="405"/>
      <c r="AIU210" s="405"/>
      <c r="AIV210" s="404"/>
      <c r="AIW210" s="405"/>
      <c r="AIX210" s="405"/>
      <c r="AIY210" s="404"/>
      <c r="AIZ210" s="405"/>
      <c r="AJA210" s="405"/>
      <c r="AJB210" s="404"/>
      <c r="AJC210" s="405"/>
      <c r="AJD210" s="405"/>
      <c r="AJE210" s="404"/>
      <c r="AJF210" s="405"/>
      <c r="AJG210" s="405"/>
      <c r="AJH210" s="404"/>
      <c r="AJI210" s="405"/>
      <c r="AJJ210" s="405"/>
      <c r="AJK210" s="404"/>
      <c r="AJL210" s="405"/>
      <c r="AJM210" s="405"/>
      <c r="AJN210" s="404"/>
      <c r="AJO210" s="405"/>
      <c r="AJP210" s="405"/>
      <c r="AJQ210" s="404"/>
      <c r="AJR210" s="405"/>
      <c r="AJS210" s="405"/>
      <c r="AJT210" s="404"/>
      <c r="AJU210" s="405"/>
      <c r="AJV210" s="405"/>
      <c r="AJW210" s="404"/>
      <c r="AJX210" s="405"/>
      <c r="AJY210" s="405"/>
      <c r="AJZ210" s="404"/>
      <c r="AKA210" s="405"/>
      <c r="AKB210" s="405"/>
      <c r="AKC210" s="404"/>
      <c r="AKD210" s="405"/>
      <c r="AKE210" s="405"/>
      <c r="AKF210" s="404"/>
      <c r="AKG210" s="405"/>
      <c r="AKH210" s="405"/>
      <c r="AKI210" s="404"/>
      <c r="AKJ210" s="405"/>
      <c r="AKK210" s="405"/>
      <c r="AKL210" s="404"/>
      <c r="AKM210" s="405"/>
      <c r="AKN210" s="405"/>
      <c r="AKO210" s="404"/>
      <c r="AKP210" s="405"/>
      <c r="AKQ210" s="405"/>
      <c r="AKR210" s="404"/>
      <c r="AKS210" s="405"/>
      <c r="AKT210" s="405"/>
      <c r="AKU210" s="404"/>
      <c r="AKV210" s="405"/>
      <c r="AKW210" s="405"/>
      <c r="AKX210" s="404"/>
      <c r="AKY210" s="405"/>
      <c r="AKZ210" s="405"/>
      <c r="ALA210" s="404"/>
      <c r="ALB210" s="405"/>
      <c r="ALC210" s="405"/>
      <c r="ALD210" s="404"/>
      <c r="ALE210" s="405"/>
      <c r="ALF210" s="405"/>
      <c r="ALG210" s="404"/>
      <c r="ALH210" s="405"/>
      <c r="ALI210" s="405"/>
      <c r="ALJ210" s="404"/>
      <c r="ALK210" s="405"/>
      <c r="ALL210" s="405"/>
      <c r="ALM210" s="404"/>
      <c r="ALN210" s="405"/>
      <c r="ALO210" s="405"/>
      <c r="ALP210" s="404"/>
      <c r="ALQ210" s="405"/>
      <c r="ALR210" s="405"/>
      <c r="ALS210" s="404"/>
      <c r="ALT210" s="405"/>
      <c r="ALU210" s="405"/>
      <c r="ALV210" s="404"/>
      <c r="ALW210" s="405"/>
      <c r="ALX210" s="405"/>
      <c r="ALY210" s="404"/>
      <c r="ALZ210" s="405"/>
      <c r="AMA210" s="405"/>
      <c r="AMB210" s="404"/>
      <c r="AMC210" s="405"/>
      <c r="AMD210" s="405"/>
      <c r="AME210" s="404"/>
      <c r="AMF210" s="405"/>
      <c r="AMG210" s="405"/>
      <c r="AMH210" s="404"/>
      <c r="AMI210" s="405"/>
      <c r="AMJ210" s="405"/>
      <c r="AMK210" s="404"/>
      <c r="AML210" s="405"/>
      <c r="AMM210" s="405"/>
      <c r="AMN210" s="404"/>
      <c r="AMO210" s="405"/>
      <c r="AMP210" s="405"/>
      <c r="AMQ210" s="404"/>
      <c r="AMR210" s="405"/>
      <c r="AMS210" s="405"/>
      <c r="AMT210" s="404"/>
      <c r="AMU210" s="405"/>
      <c r="AMV210" s="405"/>
      <c r="AMW210" s="404"/>
      <c r="AMX210" s="405"/>
      <c r="AMY210" s="405"/>
      <c r="AMZ210" s="404"/>
      <c r="ANA210" s="405"/>
      <c r="ANB210" s="405"/>
      <c r="ANC210" s="404"/>
      <c r="AND210" s="405"/>
      <c r="ANE210" s="405"/>
      <c r="ANF210" s="404"/>
      <c r="ANG210" s="405"/>
      <c r="ANH210" s="405"/>
      <c r="ANI210" s="404"/>
      <c r="ANJ210" s="405"/>
      <c r="ANK210" s="405"/>
      <c r="ANL210" s="404"/>
      <c r="ANM210" s="405"/>
      <c r="ANN210" s="405"/>
      <c r="ANO210" s="404"/>
      <c r="ANP210" s="405"/>
      <c r="ANQ210" s="405"/>
      <c r="ANR210" s="404"/>
      <c r="ANS210" s="405"/>
      <c r="ANT210" s="405"/>
      <c r="ANU210" s="404"/>
      <c r="ANV210" s="405"/>
      <c r="ANW210" s="405"/>
      <c r="ANX210" s="404"/>
      <c r="ANY210" s="405"/>
      <c r="ANZ210" s="405"/>
      <c r="AOA210" s="404"/>
      <c r="AOB210" s="405"/>
      <c r="AOC210" s="405"/>
      <c r="AOD210" s="404"/>
      <c r="AOE210" s="405"/>
      <c r="AOF210" s="405"/>
      <c r="AOG210" s="404"/>
      <c r="AOH210" s="405"/>
      <c r="AOI210" s="405"/>
      <c r="AOJ210" s="404"/>
      <c r="AOK210" s="405"/>
      <c r="AOL210" s="405"/>
      <c r="AOM210" s="404"/>
      <c r="AON210" s="405"/>
      <c r="AOO210" s="405"/>
      <c r="AOP210" s="404"/>
      <c r="AOQ210" s="405"/>
      <c r="AOR210" s="405"/>
      <c r="AOS210" s="404"/>
      <c r="AOT210" s="405"/>
      <c r="AOU210" s="405"/>
      <c r="AOV210" s="404"/>
      <c r="AOW210" s="405"/>
      <c r="AOX210" s="405"/>
      <c r="AOY210" s="404"/>
      <c r="AOZ210" s="405"/>
      <c r="APA210" s="405"/>
      <c r="APB210" s="404"/>
      <c r="APC210" s="405"/>
      <c r="APD210" s="405"/>
      <c r="APE210" s="404"/>
      <c r="APF210" s="405"/>
      <c r="APG210" s="405"/>
      <c r="APH210" s="404"/>
      <c r="API210" s="405"/>
      <c r="APJ210" s="405"/>
      <c r="APK210" s="404"/>
      <c r="APL210" s="405"/>
      <c r="APM210" s="405"/>
      <c r="APN210" s="404"/>
      <c r="APO210" s="405"/>
      <c r="APP210" s="405"/>
      <c r="APQ210" s="404"/>
      <c r="APR210" s="405"/>
      <c r="APS210" s="405"/>
      <c r="APT210" s="404"/>
      <c r="APU210" s="405"/>
      <c r="APV210" s="405"/>
      <c r="APW210" s="404"/>
      <c r="APX210" s="405"/>
      <c r="APY210" s="405"/>
      <c r="APZ210" s="404"/>
      <c r="AQA210" s="405"/>
      <c r="AQB210" s="405"/>
      <c r="AQC210" s="404"/>
      <c r="AQD210" s="405"/>
      <c r="AQE210" s="405"/>
      <c r="AQF210" s="404"/>
      <c r="AQG210" s="405"/>
      <c r="AQH210" s="405"/>
      <c r="AQI210" s="404"/>
      <c r="AQJ210" s="405"/>
      <c r="AQK210" s="405"/>
      <c r="AQL210" s="404"/>
      <c r="AQM210" s="405"/>
      <c r="AQN210" s="405"/>
      <c r="AQO210" s="404"/>
      <c r="AQP210" s="405"/>
      <c r="AQQ210" s="405"/>
      <c r="AQR210" s="404"/>
      <c r="AQS210" s="405"/>
      <c r="AQT210" s="405"/>
      <c r="AQU210" s="404"/>
      <c r="AQV210" s="405"/>
      <c r="AQW210" s="405"/>
      <c r="AQX210" s="404"/>
      <c r="AQY210" s="405"/>
      <c r="AQZ210" s="405"/>
      <c r="ARA210" s="404"/>
      <c r="ARB210" s="405"/>
      <c r="ARC210" s="405"/>
      <c r="ARD210" s="404"/>
      <c r="ARE210" s="405"/>
      <c r="ARF210" s="405"/>
      <c r="ARG210" s="404"/>
      <c r="ARH210" s="405"/>
      <c r="ARI210" s="405"/>
      <c r="ARJ210" s="404"/>
      <c r="ARK210" s="405"/>
      <c r="ARL210" s="405"/>
      <c r="ARM210" s="404"/>
      <c r="ARN210" s="405"/>
      <c r="ARO210" s="405"/>
      <c r="ARP210" s="404"/>
      <c r="ARQ210" s="405"/>
      <c r="ARR210" s="405"/>
      <c r="ARS210" s="404"/>
      <c r="ART210" s="405"/>
      <c r="ARU210" s="405"/>
      <c r="ARV210" s="404"/>
      <c r="ARW210" s="405"/>
      <c r="ARX210" s="405"/>
      <c r="ARY210" s="404"/>
      <c r="ARZ210" s="405"/>
      <c r="ASA210" s="405"/>
      <c r="ASB210" s="404"/>
      <c r="ASC210" s="405"/>
      <c r="ASD210" s="405"/>
      <c r="ASE210" s="404"/>
      <c r="ASF210" s="405"/>
      <c r="ASG210" s="405"/>
      <c r="ASH210" s="404"/>
      <c r="ASI210" s="405"/>
      <c r="ASJ210" s="405"/>
      <c r="ASK210" s="404"/>
      <c r="ASL210" s="405"/>
      <c r="ASM210" s="405"/>
      <c r="ASN210" s="404"/>
      <c r="ASO210" s="405"/>
      <c r="ASP210" s="405"/>
      <c r="ASQ210" s="404"/>
      <c r="ASR210" s="405"/>
      <c r="ASS210" s="405"/>
      <c r="AST210" s="404"/>
      <c r="ASU210" s="405"/>
      <c r="ASV210" s="405"/>
      <c r="ASW210" s="404"/>
      <c r="ASX210" s="405"/>
      <c r="ASY210" s="405"/>
      <c r="ASZ210" s="404"/>
      <c r="ATA210" s="405"/>
      <c r="ATB210" s="405"/>
      <c r="ATC210" s="404"/>
      <c r="ATD210" s="405"/>
      <c r="ATE210" s="405"/>
      <c r="ATF210" s="404"/>
      <c r="ATG210" s="405"/>
      <c r="ATH210" s="405"/>
      <c r="ATI210" s="404"/>
      <c r="ATJ210" s="405"/>
      <c r="ATK210" s="405"/>
      <c r="ATL210" s="404"/>
      <c r="ATM210" s="405"/>
      <c r="ATN210" s="405"/>
      <c r="ATO210" s="404"/>
      <c r="ATP210" s="405"/>
      <c r="ATQ210" s="405"/>
      <c r="ATR210" s="404"/>
      <c r="ATS210" s="405"/>
      <c r="ATT210" s="405"/>
      <c r="ATU210" s="404"/>
      <c r="ATV210" s="405"/>
      <c r="ATW210" s="405"/>
      <c r="ATX210" s="404"/>
      <c r="ATY210" s="405"/>
      <c r="ATZ210" s="405"/>
      <c r="AUA210" s="404"/>
      <c r="AUB210" s="405"/>
      <c r="AUC210" s="405"/>
      <c r="AUD210" s="404"/>
      <c r="AUE210" s="405"/>
      <c r="AUF210" s="405"/>
      <c r="AUG210" s="404"/>
      <c r="AUH210" s="405"/>
      <c r="AUI210" s="405"/>
      <c r="AUJ210" s="404"/>
      <c r="AUK210" s="405"/>
      <c r="AUL210" s="405"/>
      <c r="AUM210" s="404"/>
      <c r="AUN210" s="405"/>
      <c r="AUO210" s="405"/>
      <c r="AUP210" s="404"/>
      <c r="AUQ210" s="405"/>
      <c r="AUR210" s="405"/>
      <c r="AUS210" s="404"/>
      <c r="AUT210" s="405"/>
      <c r="AUU210" s="405"/>
      <c r="AUV210" s="404"/>
      <c r="AUW210" s="405"/>
      <c r="AUX210" s="405"/>
      <c r="AUY210" s="404"/>
      <c r="AUZ210" s="405"/>
      <c r="AVA210" s="405"/>
      <c r="AVB210" s="404"/>
      <c r="AVC210" s="405"/>
      <c r="AVD210" s="405"/>
      <c r="AVE210" s="404"/>
      <c r="AVF210" s="405"/>
      <c r="AVG210" s="405"/>
      <c r="AVH210" s="404"/>
      <c r="AVI210" s="405"/>
      <c r="AVJ210" s="405"/>
      <c r="AVK210" s="404"/>
      <c r="AVL210" s="405"/>
      <c r="AVM210" s="405"/>
      <c r="AVN210" s="404"/>
      <c r="AVO210" s="405"/>
      <c r="AVP210" s="405"/>
      <c r="AVQ210" s="404"/>
      <c r="AVR210" s="405"/>
      <c r="AVS210" s="405"/>
      <c r="AVT210" s="404"/>
      <c r="AVU210" s="405"/>
      <c r="AVV210" s="405"/>
      <c r="AVW210" s="404"/>
      <c r="AVX210" s="405"/>
      <c r="AVY210" s="405"/>
      <c r="AVZ210" s="404"/>
      <c r="AWA210" s="405"/>
      <c r="AWB210" s="405"/>
      <c r="AWC210" s="404"/>
      <c r="AWD210" s="405"/>
      <c r="AWE210" s="405"/>
      <c r="AWF210" s="404"/>
      <c r="AWG210" s="405"/>
      <c r="AWH210" s="405"/>
      <c r="AWI210" s="404"/>
      <c r="AWJ210" s="405"/>
      <c r="AWK210" s="405"/>
      <c r="AWL210" s="404"/>
      <c r="AWM210" s="405"/>
      <c r="AWN210" s="405"/>
      <c r="AWO210" s="404"/>
      <c r="AWP210" s="405"/>
      <c r="AWQ210" s="405"/>
      <c r="AWR210" s="404"/>
      <c r="AWS210" s="405"/>
      <c r="AWT210" s="405"/>
      <c r="AWU210" s="404"/>
      <c r="AWV210" s="405"/>
      <c r="AWW210" s="405"/>
      <c r="AWX210" s="404"/>
      <c r="AWY210" s="405"/>
      <c r="AWZ210" s="405"/>
      <c r="AXA210" s="404"/>
      <c r="AXB210" s="405"/>
      <c r="AXC210" s="405"/>
      <c r="AXD210" s="404"/>
      <c r="AXE210" s="405"/>
      <c r="AXF210" s="405"/>
      <c r="AXG210" s="404"/>
      <c r="AXH210" s="405"/>
      <c r="AXI210" s="405"/>
      <c r="AXJ210" s="404"/>
      <c r="AXK210" s="405"/>
      <c r="AXL210" s="405"/>
      <c r="AXM210" s="404"/>
      <c r="AXN210" s="405"/>
      <c r="AXO210" s="405"/>
      <c r="AXP210" s="404"/>
      <c r="AXQ210" s="405"/>
      <c r="AXR210" s="405"/>
      <c r="AXS210" s="404"/>
      <c r="AXT210" s="405"/>
      <c r="AXU210" s="405"/>
      <c r="AXV210" s="404"/>
      <c r="AXW210" s="405"/>
      <c r="AXX210" s="405"/>
      <c r="AXY210" s="404"/>
      <c r="AXZ210" s="405"/>
      <c r="AYA210" s="405"/>
      <c r="AYB210" s="404"/>
      <c r="AYC210" s="405"/>
      <c r="AYD210" s="405"/>
      <c r="AYE210" s="404"/>
      <c r="AYF210" s="405"/>
      <c r="AYG210" s="405"/>
      <c r="AYH210" s="404"/>
      <c r="AYI210" s="405"/>
      <c r="AYJ210" s="405"/>
      <c r="AYK210" s="404"/>
      <c r="AYL210" s="405"/>
      <c r="AYM210" s="405"/>
      <c r="AYN210" s="404"/>
      <c r="AYO210" s="405"/>
      <c r="AYP210" s="405"/>
      <c r="AYQ210" s="404"/>
      <c r="AYR210" s="405"/>
      <c r="AYS210" s="405"/>
      <c r="AYT210" s="404"/>
      <c r="AYU210" s="405"/>
      <c r="AYV210" s="405"/>
      <c r="AYW210" s="404"/>
      <c r="AYX210" s="405"/>
      <c r="AYY210" s="405"/>
      <c r="AYZ210" s="404"/>
      <c r="AZA210" s="405"/>
      <c r="AZB210" s="405"/>
      <c r="AZC210" s="404"/>
      <c r="AZD210" s="405"/>
      <c r="AZE210" s="405"/>
      <c r="AZF210" s="404"/>
      <c r="AZG210" s="405"/>
      <c r="AZH210" s="405"/>
      <c r="AZI210" s="404"/>
      <c r="AZJ210" s="405"/>
      <c r="AZK210" s="405"/>
      <c r="AZL210" s="404"/>
      <c r="AZM210" s="405"/>
      <c r="AZN210" s="405"/>
      <c r="AZO210" s="404"/>
      <c r="AZP210" s="405"/>
      <c r="AZQ210" s="405"/>
      <c r="AZR210" s="404"/>
      <c r="AZS210" s="405"/>
      <c r="AZT210" s="405"/>
      <c r="AZU210" s="404"/>
      <c r="AZV210" s="405"/>
      <c r="AZW210" s="405"/>
      <c r="AZX210" s="404"/>
      <c r="AZY210" s="405"/>
      <c r="AZZ210" s="405"/>
      <c r="BAA210" s="404"/>
      <c r="BAB210" s="405"/>
      <c r="BAC210" s="405"/>
      <c r="BAD210" s="404"/>
      <c r="BAE210" s="405"/>
      <c r="BAF210" s="405"/>
      <c r="BAG210" s="404"/>
      <c r="BAH210" s="405"/>
      <c r="BAI210" s="405"/>
      <c r="BAJ210" s="404"/>
      <c r="BAK210" s="405"/>
      <c r="BAL210" s="405"/>
      <c r="BAM210" s="404"/>
      <c r="BAN210" s="405"/>
      <c r="BAO210" s="405"/>
      <c r="BAP210" s="404"/>
      <c r="BAQ210" s="405"/>
      <c r="BAR210" s="405"/>
      <c r="BAS210" s="404"/>
      <c r="BAT210" s="405"/>
      <c r="BAU210" s="405"/>
      <c r="BAV210" s="404"/>
      <c r="BAW210" s="405"/>
      <c r="BAX210" s="405"/>
      <c r="BAY210" s="404"/>
      <c r="BAZ210" s="405"/>
      <c r="BBA210" s="405"/>
      <c r="BBB210" s="404"/>
      <c r="BBC210" s="405"/>
      <c r="BBD210" s="405"/>
      <c r="BBE210" s="404"/>
      <c r="BBF210" s="405"/>
      <c r="BBG210" s="405"/>
      <c r="BBH210" s="404"/>
      <c r="BBI210" s="405"/>
      <c r="BBJ210" s="405"/>
      <c r="BBK210" s="404"/>
      <c r="BBL210" s="405"/>
      <c r="BBM210" s="405"/>
      <c r="BBN210" s="404"/>
      <c r="BBO210" s="405"/>
      <c r="BBP210" s="405"/>
      <c r="BBQ210" s="404"/>
      <c r="BBR210" s="405"/>
      <c r="BBS210" s="405"/>
      <c r="BBT210" s="404"/>
      <c r="BBU210" s="405"/>
      <c r="BBV210" s="405"/>
      <c r="BBW210" s="404"/>
      <c r="BBX210" s="405"/>
      <c r="BBY210" s="405"/>
      <c r="BBZ210" s="404"/>
      <c r="BCA210" s="405"/>
      <c r="BCB210" s="405"/>
      <c r="BCC210" s="404"/>
      <c r="BCD210" s="405"/>
      <c r="BCE210" s="405"/>
      <c r="BCF210" s="404"/>
      <c r="BCG210" s="405"/>
      <c r="BCH210" s="405"/>
      <c r="BCI210" s="404"/>
      <c r="BCJ210" s="405"/>
      <c r="BCK210" s="405"/>
      <c r="BCL210" s="404"/>
      <c r="BCM210" s="405"/>
      <c r="BCN210" s="405"/>
      <c r="BCO210" s="404"/>
      <c r="BCP210" s="405"/>
      <c r="BCQ210" s="405"/>
      <c r="BCR210" s="404"/>
      <c r="BCS210" s="405"/>
      <c r="BCT210" s="405"/>
      <c r="BCU210" s="404"/>
      <c r="BCV210" s="405"/>
      <c r="BCW210" s="405"/>
      <c r="BCX210" s="404"/>
      <c r="BCY210" s="405"/>
      <c r="BCZ210" s="405"/>
      <c r="BDA210" s="404"/>
      <c r="BDB210" s="405"/>
      <c r="BDC210" s="405"/>
      <c r="BDD210" s="404"/>
      <c r="BDE210" s="405"/>
      <c r="BDF210" s="405"/>
      <c r="BDG210" s="404"/>
      <c r="BDH210" s="405"/>
      <c r="BDI210" s="405"/>
      <c r="BDJ210" s="404"/>
      <c r="BDK210" s="405"/>
      <c r="BDL210" s="405"/>
      <c r="BDM210" s="404"/>
      <c r="BDN210" s="405"/>
      <c r="BDO210" s="405"/>
      <c r="BDP210" s="404"/>
      <c r="BDQ210" s="405"/>
      <c r="BDR210" s="405"/>
      <c r="BDS210" s="404"/>
      <c r="BDT210" s="405"/>
      <c r="BDU210" s="405"/>
      <c r="BDV210" s="404"/>
      <c r="BDW210" s="405"/>
      <c r="BDX210" s="405"/>
      <c r="BDY210" s="404"/>
      <c r="BDZ210" s="405"/>
      <c r="BEA210" s="405"/>
      <c r="BEB210" s="404"/>
      <c r="BEC210" s="405"/>
      <c r="BED210" s="405"/>
      <c r="BEE210" s="404"/>
      <c r="BEF210" s="405"/>
      <c r="BEG210" s="405"/>
      <c r="BEH210" s="404"/>
      <c r="BEI210" s="405"/>
      <c r="BEJ210" s="405"/>
      <c r="BEK210" s="404"/>
      <c r="BEL210" s="405"/>
      <c r="BEM210" s="405"/>
      <c r="BEN210" s="404"/>
      <c r="BEO210" s="405"/>
      <c r="BEP210" s="405"/>
      <c r="BEQ210" s="404"/>
      <c r="BER210" s="405"/>
      <c r="BES210" s="405"/>
      <c r="BET210" s="404"/>
      <c r="BEU210" s="405"/>
      <c r="BEV210" s="405"/>
      <c r="BEW210" s="404"/>
      <c r="BEX210" s="405"/>
      <c r="BEY210" s="405"/>
      <c r="BEZ210" s="404"/>
      <c r="BFA210" s="405"/>
      <c r="BFB210" s="405"/>
      <c r="BFC210" s="404"/>
      <c r="BFD210" s="405"/>
      <c r="BFE210" s="405"/>
      <c r="BFF210" s="404"/>
      <c r="BFG210" s="405"/>
      <c r="BFH210" s="405"/>
      <c r="BFI210" s="404"/>
      <c r="BFJ210" s="405"/>
      <c r="BFK210" s="405"/>
      <c r="BFL210" s="404"/>
      <c r="BFM210" s="405"/>
      <c r="BFN210" s="405"/>
      <c r="BFO210" s="404"/>
      <c r="BFP210" s="405"/>
      <c r="BFQ210" s="405"/>
      <c r="BFR210" s="404"/>
      <c r="BFS210" s="405"/>
      <c r="BFT210" s="405"/>
      <c r="BFU210" s="404"/>
      <c r="BFV210" s="405"/>
      <c r="BFW210" s="405"/>
      <c r="BFX210" s="404"/>
      <c r="BFY210" s="405"/>
      <c r="BFZ210" s="405"/>
      <c r="BGA210" s="404"/>
      <c r="BGB210" s="405"/>
      <c r="BGC210" s="405"/>
      <c r="BGD210" s="404"/>
      <c r="BGE210" s="405"/>
      <c r="BGF210" s="405"/>
      <c r="BGG210" s="404"/>
      <c r="BGH210" s="405"/>
      <c r="BGI210" s="405"/>
      <c r="BGJ210" s="404"/>
      <c r="BGK210" s="405"/>
      <c r="BGL210" s="405"/>
      <c r="BGM210" s="404"/>
      <c r="BGN210" s="405"/>
      <c r="BGO210" s="405"/>
      <c r="BGP210" s="404"/>
      <c r="BGQ210" s="405"/>
      <c r="BGR210" s="405"/>
      <c r="BGS210" s="404"/>
      <c r="BGT210" s="405"/>
      <c r="BGU210" s="405"/>
      <c r="BGV210" s="404"/>
      <c r="BGW210" s="405"/>
      <c r="BGX210" s="405"/>
      <c r="BGY210" s="404"/>
      <c r="BGZ210" s="405"/>
      <c r="BHA210" s="405"/>
      <c r="BHB210" s="404"/>
      <c r="BHC210" s="405"/>
      <c r="BHD210" s="405"/>
      <c r="BHE210" s="404"/>
      <c r="BHF210" s="405"/>
      <c r="BHG210" s="405"/>
      <c r="BHH210" s="404"/>
      <c r="BHI210" s="405"/>
      <c r="BHJ210" s="405"/>
      <c r="BHK210" s="404"/>
      <c r="BHL210" s="405"/>
      <c r="BHM210" s="405"/>
      <c r="BHN210" s="404"/>
      <c r="BHO210" s="405"/>
      <c r="BHP210" s="405"/>
      <c r="BHQ210" s="404"/>
      <c r="BHR210" s="405"/>
      <c r="BHS210" s="405"/>
      <c r="BHT210" s="404"/>
      <c r="BHU210" s="405"/>
      <c r="BHV210" s="405"/>
      <c r="BHW210" s="404"/>
      <c r="BHX210" s="405"/>
      <c r="BHY210" s="405"/>
      <c r="BHZ210" s="404"/>
      <c r="BIA210" s="405"/>
      <c r="BIB210" s="405"/>
      <c r="BIC210" s="404"/>
      <c r="BID210" s="405"/>
      <c r="BIE210" s="405"/>
      <c r="BIF210" s="404"/>
      <c r="BIG210" s="405"/>
      <c r="BIH210" s="405"/>
      <c r="BII210" s="404"/>
      <c r="BIJ210" s="405"/>
      <c r="BIK210" s="405"/>
      <c r="BIL210" s="404"/>
      <c r="BIM210" s="405"/>
      <c r="BIN210" s="405"/>
      <c r="BIO210" s="404"/>
      <c r="BIP210" s="405"/>
      <c r="BIQ210" s="405"/>
      <c r="BIR210" s="404"/>
      <c r="BIS210" s="405"/>
      <c r="BIT210" s="405"/>
      <c r="BIU210" s="404"/>
      <c r="BIV210" s="405"/>
      <c r="BIW210" s="405"/>
      <c r="BIX210" s="404"/>
      <c r="BIY210" s="405"/>
      <c r="BIZ210" s="405"/>
      <c r="BJA210" s="404"/>
      <c r="BJB210" s="405"/>
      <c r="BJC210" s="405"/>
      <c r="BJD210" s="404"/>
      <c r="BJE210" s="405"/>
      <c r="BJF210" s="405"/>
      <c r="BJG210" s="404"/>
      <c r="BJH210" s="405"/>
      <c r="BJI210" s="405"/>
      <c r="BJJ210" s="404"/>
      <c r="BJK210" s="405"/>
      <c r="BJL210" s="405"/>
      <c r="BJM210" s="404"/>
      <c r="BJN210" s="405"/>
      <c r="BJO210" s="405"/>
      <c r="BJP210" s="404"/>
      <c r="BJQ210" s="405"/>
      <c r="BJR210" s="405"/>
      <c r="BJS210" s="404"/>
      <c r="BJT210" s="405"/>
      <c r="BJU210" s="405"/>
      <c r="BJV210" s="404"/>
      <c r="BJW210" s="405"/>
      <c r="BJX210" s="405"/>
      <c r="BJY210" s="404"/>
      <c r="BJZ210" s="405"/>
      <c r="BKA210" s="405"/>
      <c r="BKB210" s="404"/>
      <c r="BKC210" s="405"/>
      <c r="BKD210" s="405"/>
      <c r="BKE210" s="404"/>
      <c r="BKF210" s="405"/>
      <c r="BKG210" s="405"/>
      <c r="BKH210" s="404"/>
      <c r="BKI210" s="405"/>
      <c r="BKJ210" s="405"/>
      <c r="BKK210" s="404"/>
      <c r="BKL210" s="405"/>
      <c r="BKM210" s="405"/>
      <c r="BKN210" s="404"/>
      <c r="BKO210" s="405"/>
      <c r="BKP210" s="405"/>
      <c r="BKQ210" s="404"/>
      <c r="BKR210" s="405"/>
      <c r="BKS210" s="405"/>
      <c r="BKT210" s="404"/>
      <c r="BKU210" s="405"/>
      <c r="BKV210" s="405"/>
      <c r="BKW210" s="404"/>
      <c r="BKX210" s="405"/>
      <c r="BKY210" s="405"/>
      <c r="BKZ210" s="404"/>
      <c r="BLA210" s="405"/>
      <c r="BLB210" s="405"/>
      <c r="BLC210" s="404"/>
      <c r="BLD210" s="405"/>
      <c r="BLE210" s="405"/>
      <c r="BLF210" s="404"/>
      <c r="BLG210" s="405"/>
      <c r="BLH210" s="405"/>
      <c r="BLI210" s="404"/>
      <c r="BLJ210" s="405"/>
      <c r="BLK210" s="405"/>
      <c r="BLL210" s="404"/>
      <c r="BLM210" s="405"/>
      <c r="BLN210" s="405"/>
      <c r="BLO210" s="404"/>
      <c r="BLP210" s="405"/>
      <c r="BLQ210" s="405"/>
      <c r="BLR210" s="404"/>
      <c r="BLS210" s="405"/>
      <c r="BLT210" s="405"/>
      <c r="BLU210" s="404"/>
      <c r="BLV210" s="405"/>
      <c r="BLW210" s="405"/>
      <c r="BLX210" s="404"/>
      <c r="BLY210" s="405"/>
      <c r="BLZ210" s="405"/>
      <c r="BMA210" s="404"/>
      <c r="BMB210" s="405"/>
      <c r="BMC210" s="405"/>
      <c r="BMD210" s="404"/>
      <c r="BME210" s="405"/>
      <c r="BMF210" s="405"/>
      <c r="BMG210" s="404"/>
      <c r="BMH210" s="405"/>
      <c r="BMI210" s="405"/>
      <c r="BMJ210" s="404"/>
      <c r="BMK210" s="405"/>
      <c r="BML210" s="405"/>
      <c r="BMM210" s="404"/>
      <c r="BMN210" s="405"/>
      <c r="BMO210" s="405"/>
      <c r="BMP210" s="404"/>
      <c r="BMQ210" s="405"/>
      <c r="BMR210" s="405"/>
      <c r="BMS210" s="404"/>
      <c r="BMT210" s="405"/>
      <c r="BMU210" s="405"/>
      <c r="BMV210" s="404"/>
      <c r="BMW210" s="405"/>
      <c r="BMX210" s="405"/>
      <c r="BMY210" s="404"/>
      <c r="BMZ210" s="405"/>
      <c r="BNA210" s="405"/>
      <c r="BNB210" s="404"/>
      <c r="BNC210" s="405"/>
      <c r="BND210" s="405"/>
      <c r="BNE210" s="404"/>
      <c r="BNF210" s="405"/>
      <c r="BNG210" s="405"/>
      <c r="BNH210" s="404"/>
      <c r="BNI210" s="405"/>
      <c r="BNJ210" s="405"/>
      <c r="BNK210" s="404"/>
      <c r="BNL210" s="405"/>
      <c r="BNM210" s="405"/>
      <c r="BNN210" s="404"/>
      <c r="BNO210" s="405"/>
      <c r="BNP210" s="405"/>
      <c r="BNQ210" s="404"/>
      <c r="BNR210" s="405"/>
      <c r="BNS210" s="405"/>
      <c r="BNT210" s="404"/>
      <c r="BNU210" s="405"/>
      <c r="BNV210" s="405"/>
      <c r="BNW210" s="404"/>
      <c r="BNX210" s="405"/>
      <c r="BNY210" s="405"/>
      <c r="BNZ210" s="404"/>
      <c r="BOA210" s="405"/>
      <c r="BOB210" s="405"/>
      <c r="BOC210" s="404"/>
      <c r="BOD210" s="405"/>
      <c r="BOE210" s="405"/>
      <c r="BOF210" s="404"/>
      <c r="BOG210" s="405"/>
      <c r="BOH210" s="405"/>
      <c r="BOI210" s="404"/>
      <c r="BOJ210" s="405"/>
      <c r="BOK210" s="405"/>
      <c r="BOL210" s="404"/>
      <c r="BOM210" s="405"/>
      <c r="BON210" s="405"/>
      <c r="BOO210" s="404"/>
      <c r="BOP210" s="405"/>
      <c r="BOQ210" s="405"/>
      <c r="BOR210" s="404"/>
      <c r="BOS210" s="405"/>
      <c r="BOT210" s="405"/>
      <c r="BOU210" s="404"/>
      <c r="BOV210" s="405"/>
      <c r="BOW210" s="405"/>
      <c r="BOX210" s="404"/>
      <c r="BOY210" s="405"/>
      <c r="BOZ210" s="405"/>
      <c r="BPA210" s="404"/>
      <c r="BPB210" s="405"/>
      <c r="BPC210" s="405"/>
      <c r="BPD210" s="404"/>
      <c r="BPE210" s="405"/>
      <c r="BPF210" s="405"/>
      <c r="BPG210" s="404"/>
      <c r="BPH210" s="405"/>
      <c r="BPI210" s="405"/>
      <c r="BPJ210" s="404"/>
      <c r="BPK210" s="405"/>
      <c r="BPL210" s="405"/>
      <c r="BPM210" s="404"/>
      <c r="BPN210" s="405"/>
      <c r="BPO210" s="405"/>
      <c r="BPP210" s="404"/>
      <c r="BPQ210" s="405"/>
      <c r="BPR210" s="405"/>
      <c r="BPS210" s="404"/>
      <c r="BPT210" s="405"/>
      <c r="BPU210" s="405"/>
      <c r="BPV210" s="404"/>
      <c r="BPW210" s="405"/>
      <c r="BPX210" s="405"/>
      <c r="BPY210" s="404"/>
      <c r="BPZ210" s="405"/>
      <c r="BQA210" s="405"/>
      <c r="BQB210" s="404"/>
      <c r="BQC210" s="405"/>
      <c r="BQD210" s="405"/>
      <c r="BQE210" s="404"/>
      <c r="BQF210" s="405"/>
      <c r="BQG210" s="405"/>
      <c r="BQH210" s="404"/>
      <c r="BQI210" s="405"/>
      <c r="BQJ210" s="405"/>
      <c r="BQK210" s="404"/>
      <c r="BQL210" s="405"/>
      <c r="BQM210" s="405"/>
      <c r="BQN210" s="404"/>
      <c r="BQO210" s="405"/>
      <c r="BQP210" s="405"/>
      <c r="BQQ210" s="404"/>
      <c r="BQR210" s="405"/>
      <c r="BQS210" s="405"/>
      <c r="BQT210" s="404"/>
      <c r="BQU210" s="405"/>
      <c r="BQV210" s="405"/>
      <c r="BQW210" s="404"/>
      <c r="BQX210" s="405"/>
      <c r="BQY210" s="405"/>
      <c r="BQZ210" s="404"/>
      <c r="BRA210" s="405"/>
      <c r="BRB210" s="405"/>
      <c r="BRC210" s="404"/>
      <c r="BRD210" s="405"/>
      <c r="BRE210" s="405"/>
      <c r="BRF210" s="404"/>
      <c r="BRG210" s="405"/>
      <c r="BRH210" s="405"/>
      <c r="BRI210" s="404"/>
      <c r="BRJ210" s="405"/>
      <c r="BRK210" s="405"/>
      <c r="BRL210" s="404"/>
      <c r="BRM210" s="405"/>
      <c r="BRN210" s="405"/>
      <c r="BRO210" s="404"/>
      <c r="BRP210" s="405"/>
      <c r="BRQ210" s="405"/>
      <c r="BRR210" s="404"/>
      <c r="BRS210" s="405"/>
      <c r="BRT210" s="405"/>
      <c r="BRU210" s="404"/>
      <c r="BRV210" s="405"/>
      <c r="BRW210" s="405"/>
      <c r="BRX210" s="404"/>
      <c r="BRY210" s="405"/>
      <c r="BRZ210" s="405"/>
      <c r="BSA210" s="404"/>
      <c r="BSB210" s="405"/>
      <c r="BSC210" s="405"/>
      <c r="BSD210" s="404"/>
      <c r="BSE210" s="405"/>
      <c r="BSF210" s="405"/>
      <c r="BSG210" s="404"/>
      <c r="BSH210" s="405"/>
      <c r="BSI210" s="405"/>
      <c r="BSJ210" s="404"/>
      <c r="BSK210" s="405"/>
      <c r="BSL210" s="405"/>
      <c r="BSM210" s="404"/>
      <c r="BSN210" s="405"/>
      <c r="BSO210" s="405"/>
      <c r="BSP210" s="404"/>
      <c r="BSQ210" s="405"/>
      <c r="BSR210" s="405"/>
      <c r="BSS210" s="404"/>
      <c r="BST210" s="405"/>
      <c r="BSU210" s="405"/>
      <c r="BSV210" s="404"/>
      <c r="BSW210" s="405"/>
      <c r="BSX210" s="405"/>
      <c r="BSY210" s="404"/>
      <c r="BSZ210" s="405"/>
      <c r="BTA210" s="405"/>
      <c r="BTB210" s="404"/>
      <c r="BTC210" s="405"/>
      <c r="BTD210" s="405"/>
      <c r="BTE210" s="404"/>
      <c r="BTF210" s="405"/>
      <c r="BTG210" s="405"/>
      <c r="BTH210" s="404"/>
      <c r="BTI210" s="405"/>
      <c r="BTJ210" s="405"/>
      <c r="BTK210" s="404"/>
      <c r="BTL210" s="405"/>
      <c r="BTM210" s="405"/>
      <c r="BTN210" s="404"/>
      <c r="BTO210" s="405"/>
      <c r="BTP210" s="405"/>
      <c r="BTQ210" s="404"/>
      <c r="BTR210" s="405"/>
      <c r="BTS210" s="405"/>
      <c r="BTT210" s="404"/>
      <c r="BTU210" s="405"/>
      <c r="BTV210" s="405"/>
      <c r="BTW210" s="404"/>
      <c r="BTX210" s="405"/>
      <c r="BTY210" s="405"/>
      <c r="BTZ210" s="404"/>
      <c r="BUA210" s="405"/>
      <c r="BUB210" s="405"/>
      <c r="BUC210" s="404"/>
      <c r="BUD210" s="405"/>
      <c r="BUE210" s="405"/>
      <c r="BUF210" s="404"/>
      <c r="BUG210" s="405"/>
      <c r="BUH210" s="405"/>
      <c r="BUI210" s="404"/>
      <c r="BUJ210" s="405"/>
      <c r="BUK210" s="405"/>
      <c r="BUL210" s="404"/>
      <c r="BUM210" s="405"/>
      <c r="BUN210" s="405"/>
      <c r="BUO210" s="404"/>
      <c r="BUP210" s="405"/>
      <c r="BUQ210" s="405"/>
      <c r="BUR210" s="404"/>
      <c r="BUS210" s="405"/>
      <c r="BUT210" s="405"/>
      <c r="BUU210" s="404"/>
      <c r="BUV210" s="405"/>
      <c r="BUW210" s="405"/>
      <c r="BUX210" s="404"/>
      <c r="BUY210" s="405"/>
      <c r="BUZ210" s="405"/>
      <c r="BVA210" s="404"/>
      <c r="BVB210" s="405"/>
      <c r="BVC210" s="405"/>
      <c r="BVD210" s="404"/>
      <c r="BVE210" s="405"/>
      <c r="BVF210" s="405"/>
      <c r="BVG210" s="404"/>
      <c r="BVH210" s="405"/>
      <c r="BVI210" s="405"/>
      <c r="BVJ210" s="404"/>
      <c r="BVK210" s="405"/>
      <c r="BVL210" s="405"/>
      <c r="BVM210" s="404"/>
      <c r="BVN210" s="405"/>
      <c r="BVO210" s="405"/>
      <c r="BVP210" s="404"/>
      <c r="BVQ210" s="405"/>
      <c r="BVR210" s="405"/>
      <c r="BVS210" s="404"/>
      <c r="BVT210" s="405"/>
      <c r="BVU210" s="405"/>
      <c r="BVV210" s="404"/>
      <c r="BVW210" s="405"/>
      <c r="BVX210" s="405"/>
      <c r="BVY210" s="404"/>
      <c r="BVZ210" s="405"/>
      <c r="BWA210" s="405"/>
      <c r="BWB210" s="404"/>
      <c r="BWC210" s="405"/>
      <c r="BWD210" s="405"/>
      <c r="BWE210" s="404"/>
      <c r="BWF210" s="405"/>
      <c r="BWG210" s="405"/>
      <c r="BWH210" s="404"/>
      <c r="BWI210" s="405"/>
      <c r="BWJ210" s="405"/>
      <c r="BWK210" s="404"/>
      <c r="BWL210" s="405"/>
      <c r="BWM210" s="405"/>
      <c r="BWN210" s="404"/>
      <c r="BWO210" s="405"/>
      <c r="BWP210" s="405"/>
      <c r="BWQ210" s="404"/>
      <c r="BWR210" s="405"/>
      <c r="BWS210" s="405"/>
      <c r="BWT210" s="404"/>
      <c r="BWU210" s="405"/>
      <c r="BWV210" s="405"/>
      <c r="BWW210" s="404"/>
      <c r="BWX210" s="405"/>
      <c r="BWY210" s="405"/>
      <c r="BWZ210" s="404"/>
      <c r="BXA210" s="405"/>
      <c r="BXB210" s="405"/>
      <c r="BXC210" s="404"/>
      <c r="BXD210" s="405"/>
      <c r="BXE210" s="405"/>
      <c r="BXF210" s="404"/>
      <c r="BXG210" s="405"/>
      <c r="BXH210" s="405"/>
      <c r="BXI210" s="404"/>
      <c r="BXJ210" s="405"/>
      <c r="BXK210" s="405"/>
      <c r="BXL210" s="404"/>
      <c r="BXM210" s="405"/>
      <c r="BXN210" s="405"/>
      <c r="BXO210" s="404"/>
      <c r="BXP210" s="405"/>
      <c r="BXQ210" s="405"/>
      <c r="BXR210" s="404"/>
      <c r="BXS210" s="405"/>
      <c r="BXT210" s="405"/>
      <c r="BXU210" s="404"/>
      <c r="BXV210" s="405"/>
      <c r="BXW210" s="405"/>
      <c r="BXX210" s="404"/>
      <c r="BXY210" s="405"/>
      <c r="BXZ210" s="405"/>
      <c r="BYA210" s="404"/>
      <c r="BYB210" s="405"/>
      <c r="BYC210" s="405"/>
      <c r="BYD210" s="404"/>
      <c r="BYE210" s="405"/>
      <c r="BYF210" s="405"/>
      <c r="BYG210" s="404"/>
      <c r="BYH210" s="405"/>
      <c r="BYI210" s="405"/>
      <c r="BYJ210" s="404"/>
      <c r="BYK210" s="405"/>
      <c r="BYL210" s="405"/>
      <c r="BYM210" s="404"/>
      <c r="BYN210" s="405"/>
      <c r="BYO210" s="405"/>
      <c r="BYP210" s="404"/>
      <c r="BYQ210" s="405"/>
      <c r="BYR210" s="405"/>
      <c r="BYS210" s="404"/>
      <c r="BYT210" s="405"/>
      <c r="BYU210" s="405"/>
      <c r="BYV210" s="404"/>
      <c r="BYW210" s="405"/>
      <c r="BYX210" s="405"/>
      <c r="BYY210" s="404"/>
      <c r="BYZ210" s="405"/>
      <c r="BZA210" s="405"/>
      <c r="BZB210" s="404"/>
      <c r="BZC210" s="405"/>
      <c r="BZD210" s="405"/>
      <c r="BZE210" s="404"/>
      <c r="BZF210" s="405"/>
      <c r="BZG210" s="405"/>
      <c r="BZH210" s="404"/>
      <c r="BZI210" s="405"/>
      <c r="BZJ210" s="405"/>
      <c r="BZK210" s="404"/>
      <c r="BZL210" s="405"/>
      <c r="BZM210" s="405"/>
      <c r="BZN210" s="404"/>
      <c r="BZO210" s="405"/>
      <c r="BZP210" s="405"/>
      <c r="BZQ210" s="404"/>
      <c r="BZR210" s="405"/>
      <c r="BZS210" s="405"/>
      <c r="BZT210" s="404"/>
      <c r="BZU210" s="405"/>
      <c r="BZV210" s="405"/>
      <c r="BZW210" s="404"/>
      <c r="BZX210" s="405"/>
      <c r="BZY210" s="405"/>
      <c r="BZZ210" s="404"/>
      <c r="CAA210" s="405"/>
      <c r="CAB210" s="405"/>
      <c r="CAC210" s="404"/>
      <c r="CAD210" s="405"/>
      <c r="CAE210" s="405"/>
      <c r="CAF210" s="404"/>
      <c r="CAG210" s="405"/>
      <c r="CAH210" s="405"/>
      <c r="CAI210" s="404"/>
      <c r="CAJ210" s="405"/>
      <c r="CAK210" s="405"/>
      <c r="CAL210" s="404"/>
      <c r="CAM210" s="405"/>
      <c r="CAN210" s="405"/>
      <c r="CAO210" s="404"/>
      <c r="CAP210" s="405"/>
      <c r="CAQ210" s="405"/>
      <c r="CAR210" s="404"/>
      <c r="CAS210" s="405"/>
      <c r="CAT210" s="405"/>
      <c r="CAU210" s="404"/>
      <c r="CAV210" s="405"/>
      <c r="CAW210" s="405"/>
      <c r="CAX210" s="404"/>
      <c r="CAY210" s="405"/>
      <c r="CAZ210" s="405"/>
      <c r="CBA210" s="404"/>
      <c r="CBB210" s="405"/>
      <c r="CBC210" s="405"/>
      <c r="CBD210" s="404"/>
      <c r="CBE210" s="405"/>
      <c r="CBF210" s="405"/>
      <c r="CBG210" s="404"/>
      <c r="CBH210" s="405"/>
      <c r="CBI210" s="405"/>
      <c r="CBJ210" s="404"/>
      <c r="CBK210" s="405"/>
      <c r="CBL210" s="405"/>
      <c r="CBM210" s="404"/>
      <c r="CBN210" s="405"/>
      <c r="CBO210" s="405"/>
      <c r="CBP210" s="404"/>
      <c r="CBQ210" s="405"/>
      <c r="CBR210" s="405"/>
      <c r="CBS210" s="404"/>
      <c r="CBT210" s="405"/>
      <c r="CBU210" s="405"/>
      <c r="CBV210" s="404"/>
      <c r="CBW210" s="405"/>
      <c r="CBX210" s="405"/>
      <c r="CBY210" s="404"/>
      <c r="CBZ210" s="405"/>
      <c r="CCA210" s="405"/>
      <c r="CCB210" s="404"/>
      <c r="CCC210" s="405"/>
      <c r="CCD210" s="405"/>
      <c r="CCE210" s="404"/>
      <c r="CCF210" s="405"/>
      <c r="CCG210" s="405"/>
      <c r="CCH210" s="404"/>
      <c r="CCI210" s="405"/>
      <c r="CCJ210" s="405"/>
      <c r="CCK210" s="404"/>
      <c r="CCL210" s="405"/>
      <c r="CCM210" s="405"/>
      <c r="CCN210" s="404"/>
      <c r="CCO210" s="405"/>
      <c r="CCP210" s="405"/>
      <c r="CCQ210" s="404"/>
      <c r="CCR210" s="405"/>
      <c r="CCS210" s="405"/>
      <c r="CCT210" s="404"/>
      <c r="CCU210" s="405"/>
      <c r="CCV210" s="405"/>
      <c r="CCW210" s="404"/>
      <c r="CCX210" s="405"/>
      <c r="CCY210" s="405"/>
      <c r="CCZ210" s="404"/>
      <c r="CDA210" s="405"/>
      <c r="CDB210" s="405"/>
      <c r="CDC210" s="404"/>
      <c r="CDD210" s="405"/>
      <c r="CDE210" s="405"/>
      <c r="CDF210" s="404"/>
      <c r="CDG210" s="405"/>
      <c r="CDH210" s="405"/>
      <c r="CDI210" s="404"/>
      <c r="CDJ210" s="405"/>
      <c r="CDK210" s="405"/>
      <c r="CDL210" s="404"/>
      <c r="CDM210" s="405"/>
      <c r="CDN210" s="405"/>
      <c r="CDO210" s="404"/>
      <c r="CDP210" s="405"/>
      <c r="CDQ210" s="405"/>
      <c r="CDR210" s="404"/>
      <c r="CDS210" s="405"/>
      <c r="CDT210" s="405"/>
      <c r="CDU210" s="404"/>
      <c r="CDV210" s="405"/>
      <c r="CDW210" s="405"/>
      <c r="CDX210" s="404"/>
      <c r="CDY210" s="405"/>
      <c r="CDZ210" s="405"/>
      <c r="CEA210" s="404"/>
      <c r="CEB210" s="405"/>
      <c r="CEC210" s="405"/>
      <c r="CED210" s="404"/>
      <c r="CEE210" s="405"/>
      <c r="CEF210" s="405"/>
      <c r="CEG210" s="404"/>
      <c r="CEH210" s="405"/>
      <c r="CEI210" s="405"/>
      <c r="CEJ210" s="404"/>
      <c r="CEK210" s="405"/>
      <c r="CEL210" s="405"/>
      <c r="CEM210" s="404"/>
      <c r="CEN210" s="405"/>
      <c r="CEO210" s="405"/>
      <c r="CEP210" s="404"/>
      <c r="CEQ210" s="405"/>
      <c r="CER210" s="405"/>
      <c r="CES210" s="404"/>
      <c r="CET210" s="405"/>
      <c r="CEU210" s="405"/>
      <c r="CEV210" s="404"/>
      <c r="CEW210" s="405"/>
      <c r="CEX210" s="405"/>
      <c r="CEY210" s="404"/>
      <c r="CEZ210" s="405"/>
      <c r="CFA210" s="405"/>
      <c r="CFB210" s="404"/>
      <c r="CFC210" s="405"/>
      <c r="CFD210" s="405"/>
      <c r="CFE210" s="404"/>
      <c r="CFF210" s="405"/>
      <c r="CFG210" s="405"/>
      <c r="CFH210" s="404"/>
      <c r="CFI210" s="405"/>
      <c r="CFJ210" s="405"/>
      <c r="CFK210" s="404"/>
      <c r="CFL210" s="405"/>
      <c r="CFM210" s="405"/>
      <c r="CFN210" s="404"/>
      <c r="CFO210" s="405"/>
      <c r="CFP210" s="405"/>
      <c r="CFQ210" s="404"/>
      <c r="CFR210" s="405"/>
      <c r="CFS210" s="405"/>
      <c r="CFT210" s="404"/>
      <c r="CFU210" s="405"/>
      <c r="CFV210" s="405"/>
      <c r="CFW210" s="404"/>
      <c r="CFX210" s="405"/>
      <c r="CFY210" s="405"/>
      <c r="CFZ210" s="404"/>
      <c r="CGA210" s="405"/>
      <c r="CGB210" s="405"/>
      <c r="CGC210" s="404"/>
      <c r="CGD210" s="405"/>
      <c r="CGE210" s="405"/>
      <c r="CGF210" s="404"/>
      <c r="CGG210" s="405"/>
      <c r="CGH210" s="405"/>
      <c r="CGI210" s="404"/>
      <c r="CGJ210" s="405"/>
      <c r="CGK210" s="405"/>
      <c r="CGL210" s="404"/>
      <c r="CGM210" s="405"/>
      <c r="CGN210" s="405"/>
      <c r="CGO210" s="404"/>
      <c r="CGP210" s="405"/>
      <c r="CGQ210" s="405"/>
      <c r="CGR210" s="404"/>
      <c r="CGS210" s="405"/>
      <c r="CGT210" s="405"/>
      <c r="CGU210" s="404"/>
      <c r="CGV210" s="405"/>
      <c r="CGW210" s="405"/>
      <c r="CGX210" s="404"/>
      <c r="CGY210" s="405"/>
      <c r="CGZ210" s="405"/>
      <c r="CHA210" s="404"/>
      <c r="CHB210" s="405"/>
      <c r="CHC210" s="405"/>
      <c r="CHD210" s="404"/>
      <c r="CHE210" s="405"/>
      <c r="CHF210" s="405"/>
      <c r="CHG210" s="404"/>
      <c r="CHH210" s="405"/>
      <c r="CHI210" s="405"/>
      <c r="CHJ210" s="404"/>
      <c r="CHK210" s="405"/>
      <c r="CHL210" s="405"/>
      <c r="CHM210" s="404"/>
      <c r="CHN210" s="405"/>
      <c r="CHO210" s="405"/>
      <c r="CHP210" s="404"/>
      <c r="CHQ210" s="405"/>
      <c r="CHR210" s="405"/>
      <c r="CHS210" s="404"/>
      <c r="CHT210" s="405"/>
      <c r="CHU210" s="405"/>
      <c r="CHV210" s="404"/>
      <c r="CHW210" s="405"/>
      <c r="CHX210" s="405"/>
      <c r="CHY210" s="404"/>
      <c r="CHZ210" s="405"/>
      <c r="CIA210" s="405"/>
      <c r="CIB210" s="404"/>
      <c r="CIC210" s="405"/>
      <c r="CID210" s="405"/>
      <c r="CIE210" s="404"/>
      <c r="CIF210" s="405"/>
      <c r="CIG210" s="405"/>
      <c r="CIH210" s="404"/>
      <c r="CII210" s="405"/>
      <c r="CIJ210" s="405"/>
      <c r="CIK210" s="404"/>
      <c r="CIL210" s="405"/>
      <c r="CIM210" s="405"/>
      <c r="CIN210" s="404"/>
      <c r="CIO210" s="405"/>
      <c r="CIP210" s="405"/>
      <c r="CIQ210" s="404"/>
      <c r="CIR210" s="405"/>
      <c r="CIS210" s="405"/>
      <c r="CIT210" s="404"/>
      <c r="CIU210" s="405"/>
      <c r="CIV210" s="405"/>
      <c r="CIW210" s="404"/>
      <c r="CIX210" s="405"/>
      <c r="CIY210" s="405"/>
      <c r="CIZ210" s="404"/>
      <c r="CJA210" s="405"/>
      <c r="CJB210" s="405"/>
      <c r="CJC210" s="404"/>
      <c r="CJD210" s="405"/>
      <c r="CJE210" s="405"/>
      <c r="CJF210" s="404"/>
      <c r="CJG210" s="405"/>
      <c r="CJH210" s="405"/>
      <c r="CJI210" s="404"/>
      <c r="CJJ210" s="405"/>
      <c r="CJK210" s="405"/>
      <c r="CJL210" s="404"/>
      <c r="CJM210" s="405"/>
      <c r="CJN210" s="405"/>
      <c r="CJO210" s="404"/>
      <c r="CJP210" s="405"/>
      <c r="CJQ210" s="405"/>
      <c r="CJR210" s="404"/>
      <c r="CJS210" s="405"/>
      <c r="CJT210" s="405"/>
      <c r="CJU210" s="404"/>
      <c r="CJV210" s="405"/>
      <c r="CJW210" s="405"/>
      <c r="CJX210" s="404"/>
      <c r="CJY210" s="405"/>
      <c r="CJZ210" s="405"/>
      <c r="CKA210" s="404"/>
      <c r="CKB210" s="405"/>
      <c r="CKC210" s="405"/>
      <c r="CKD210" s="404"/>
      <c r="CKE210" s="405"/>
      <c r="CKF210" s="405"/>
      <c r="CKG210" s="404"/>
      <c r="CKH210" s="405"/>
      <c r="CKI210" s="405"/>
      <c r="CKJ210" s="404"/>
      <c r="CKK210" s="405"/>
      <c r="CKL210" s="405"/>
      <c r="CKM210" s="404"/>
      <c r="CKN210" s="405"/>
      <c r="CKO210" s="405"/>
      <c r="CKP210" s="404"/>
      <c r="CKQ210" s="405"/>
      <c r="CKR210" s="405"/>
      <c r="CKS210" s="404"/>
      <c r="CKT210" s="405"/>
      <c r="CKU210" s="405"/>
      <c r="CKV210" s="404"/>
      <c r="CKW210" s="405"/>
      <c r="CKX210" s="405"/>
      <c r="CKY210" s="404"/>
      <c r="CKZ210" s="405"/>
      <c r="CLA210" s="405"/>
      <c r="CLB210" s="404"/>
      <c r="CLC210" s="405"/>
      <c r="CLD210" s="405"/>
      <c r="CLE210" s="404"/>
      <c r="CLF210" s="405"/>
      <c r="CLG210" s="405"/>
      <c r="CLH210" s="404"/>
      <c r="CLI210" s="405"/>
      <c r="CLJ210" s="405"/>
      <c r="CLK210" s="404"/>
      <c r="CLL210" s="405"/>
      <c r="CLM210" s="405"/>
      <c r="CLN210" s="404"/>
      <c r="CLO210" s="405"/>
      <c r="CLP210" s="405"/>
      <c r="CLQ210" s="404"/>
      <c r="CLR210" s="405"/>
      <c r="CLS210" s="405"/>
      <c r="CLT210" s="404"/>
      <c r="CLU210" s="405"/>
      <c r="CLV210" s="405"/>
      <c r="CLW210" s="404"/>
      <c r="CLX210" s="405"/>
      <c r="CLY210" s="405"/>
      <c r="CLZ210" s="404"/>
      <c r="CMA210" s="405"/>
      <c r="CMB210" s="405"/>
      <c r="CMC210" s="404"/>
      <c r="CMD210" s="405"/>
      <c r="CME210" s="405"/>
      <c r="CMF210" s="404"/>
      <c r="CMG210" s="405"/>
      <c r="CMH210" s="405"/>
      <c r="CMI210" s="404"/>
      <c r="CMJ210" s="405"/>
      <c r="CMK210" s="405"/>
      <c r="CML210" s="404"/>
      <c r="CMM210" s="405"/>
      <c r="CMN210" s="405"/>
      <c r="CMO210" s="404"/>
      <c r="CMP210" s="405"/>
      <c r="CMQ210" s="405"/>
      <c r="CMR210" s="404"/>
      <c r="CMS210" s="405"/>
      <c r="CMT210" s="405"/>
      <c r="CMU210" s="404"/>
      <c r="CMV210" s="405"/>
      <c r="CMW210" s="405"/>
      <c r="CMX210" s="404"/>
      <c r="CMY210" s="405"/>
      <c r="CMZ210" s="405"/>
      <c r="CNA210" s="404"/>
      <c r="CNB210" s="405"/>
      <c r="CNC210" s="405"/>
      <c r="CND210" s="404"/>
      <c r="CNE210" s="405"/>
      <c r="CNF210" s="405"/>
      <c r="CNG210" s="404"/>
      <c r="CNH210" s="405"/>
      <c r="CNI210" s="405"/>
      <c r="CNJ210" s="404"/>
      <c r="CNK210" s="405"/>
      <c r="CNL210" s="405"/>
      <c r="CNM210" s="404"/>
      <c r="CNN210" s="405"/>
      <c r="CNO210" s="405"/>
      <c r="CNP210" s="404"/>
      <c r="CNQ210" s="405"/>
      <c r="CNR210" s="405"/>
      <c r="CNS210" s="404"/>
      <c r="CNT210" s="405"/>
      <c r="CNU210" s="405"/>
      <c r="CNV210" s="404"/>
      <c r="CNW210" s="405"/>
      <c r="CNX210" s="405"/>
      <c r="CNY210" s="404"/>
      <c r="CNZ210" s="405"/>
      <c r="COA210" s="405"/>
      <c r="COB210" s="404"/>
      <c r="COC210" s="405"/>
      <c r="COD210" s="405"/>
      <c r="COE210" s="404"/>
      <c r="COF210" s="405"/>
      <c r="COG210" s="405"/>
      <c r="COH210" s="404"/>
      <c r="COI210" s="405"/>
      <c r="COJ210" s="405"/>
      <c r="COK210" s="404"/>
      <c r="COL210" s="405"/>
      <c r="COM210" s="405"/>
      <c r="CON210" s="404"/>
      <c r="COO210" s="405"/>
      <c r="COP210" s="405"/>
      <c r="COQ210" s="404"/>
      <c r="COR210" s="405"/>
      <c r="COS210" s="405"/>
      <c r="COT210" s="404"/>
      <c r="COU210" s="405"/>
      <c r="COV210" s="405"/>
      <c r="COW210" s="404"/>
      <c r="COX210" s="405"/>
      <c r="COY210" s="405"/>
      <c r="COZ210" s="404"/>
      <c r="CPA210" s="405"/>
      <c r="CPB210" s="405"/>
      <c r="CPC210" s="404"/>
      <c r="CPD210" s="405"/>
      <c r="CPE210" s="405"/>
      <c r="CPF210" s="404"/>
      <c r="CPG210" s="405"/>
      <c r="CPH210" s="405"/>
      <c r="CPI210" s="404"/>
      <c r="CPJ210" s="405"/>
      <c r="CPK210" s="405"/>
      <c r="CPL210" s="404"/>
      <c r="CPM210" s="405"/>
      <c r="CPN210" s="405"/>
      <c r="CPO210" s="404"/>
      <c r="CPP210" s="405"/>
      <c r="CPQ210" s="405"/>
      <c r="CPR210" s="404"/>
      <c r="CPS210" s="405"/>
      <c r="CPT210" s="405"/>
      <c r="CPU210" s="404"/>
      <c r="CPV210" s="405"/>
      <c r="CPW210" s="405"/>
      <c r="CPX210" s="404"/>
      <c r="CPY210" s="405"/>
      <c r="CPZ210" s="405"/>
      <c r="CQA210" s="404"/>
      <c r="CQB210" s="405"/>
      <c r="CQC210" s="405"/>
      <c r="CQD210" s="404"/>
      <c r="CQE210" s="405"/>
      <c r="CQF210" s="405"/>
      <c r="CQG210" s="404"/>
      <c r="CQH210" s="405"/>
      <c r="CQI210" s="405"/>
      <c r="CQJ210" s="404"/>
      <c r="CQK210" s="405"/>
      <c r="CQL210" s="405"/>
      <c r="CQM210" s="404"/>
      <c r="CQN210" s="405"/>
      <c r="CQO210" s="405"/>
      <c r="CQP210" s="404"/>
      <c r="CQQ210" s="405"/>
      <c r="CQR210" s="405"/>
      <c r="CQS210" s="404"/>
      <c r="CQT210" s="405"/>
      <c r="CQU210" s="405"/>
      <c r="CQV210" s="404"/>
      <c r="CQW210" s="405"/>
      <c r="CQX210" s="405"/>
      <c r="CQY210" s="404"/>
      <c r="CQZ210" s="405"/>
      <c r="CRA210" s="405"/>
      <c r="CRB210" s="404"/>
      <c r="CRC210" s="405"/>
      <c r="CRD210" s="405"/>
      <c r="CRE210" s="404"/>
      <c r="CRF210" s="405"/>
      <c r="CRG210" s="405"/>
      <c r="CRH210" s="404"/>
      <c r="CRI210" s="405"/>
      <c r="CRJ210" s="405"/>
      <c r="CRK210" s="404"/>
      <c r="CRL210" s="405"/>
      <c r="CRM210" s="405"/>
      <c r="CRN210" s="404"/>
      <c r="CRO210" s="405"/>
      <c r="CRP210" s="405"/>
      <c r="CRQ210" s="404"/>
      <c r="CRR210" s="405"/>
      <c r="CRS210" s="405"/>
      <c r="CRT210" s="404"/>
      <c r="CRU210" s="405"/>
      <c r="CRV210" s="405"/>
      <c r="CRW210" s="404"/>
      <c r="CRX210" s="405"/>
      <c r="CRY210" s="405"/>
      <c r="CRZ210" s="404"/>
      <c r="CSA210" s="405"/>
      <c r="CSB210" s="405"/>
      <c r="CSC210" s="404"/>
      <c r="CSD210" s="405"/>
      <c r="CSE210" s="405"/>
      <c r="CSF210" s="404"/>
      <c r="CSG210" s="405"/>
      <c r="CSH210" s="405"/>
      <c r="CSI210" s="404"/>
      <c r="CSJ210" s="405"/>
      <c r="CSK210" s="405"/>
      <c r="CSL210" s="404"/>
      <c r="CSM210" s="405"/>
      <c r="CSN210" s="405"/>
      <c r="CSO210" s="404"/>
      <c r="CSP210" s="405"/>
      <c r="CSQ210" s="405"/>
      <c r="CSR210" s="404"/>
      <c r="CSS210" s="405"/>
      <c r="CST210" s="405"/>
      <c r="CSU210" s="404"/>
      <c r="CSV210" s="405"/>
      <c r="CSW210" s="405"/>
      <c r="CSX210" s="404"/>
      <c r="CSY210" s="405"/>
      <c r="CSZ210" s="405"/>
      <c r="CTA210" s="404"/>
      <c r="CTB210" s="405"/>
      <c r="CTC210" s="405"/>
      <c r="CTD210" s="404"/>
      <c r="CTE210" s="405"/>
      <c r="CTF210" s="405"/>
      <c r="CTG210" s="404"/>
      <c r="CTH210" s="405"/>
      <c r="CTI210" s="405"/>
      <c r="CTJ210" s="404"/>
      <c r="CTK210" s="405"/>
      <c r="CTL210" s="405"/>
      <c r="CTM210" s="404"/>
      <c r="CTN210" s="405"/>
      <c r="CTO210" s="405"/>
      <c r="CTP210" s="404"/>
      <c r="CTQ210" s="405"/>
      <c r="CTR210" s="405"/>
      <c r="CTS210" s="404"/>
      <c r="CTT210" s="405"/>
      <c r="CTU210" s="405"/>
      <c r="CTV210" s="404"/>
      <c r="CTW210" s="405"/>
      <c r="CTX210" s="405"/>
      <c r="CTY210" s="404"/>
      <c r="CTZ210" s="405"/>
      <c r="CUA210" s="405"/>
      <c r="CUB210" s="404"/>
      <c r="CUC210" s="405"/>
      <c r="CUD210" s="405"/>
      <c r="CUE210" s="404"/>
      <c r="CUF210" s="405"/>
      <c r="CUG210" s="405"/>
      <c r="CUH210" s="404"/>
      <c r="CUI210" s="405"/>
      <c r="CUJ210" s="405"/>
      <c r="CUK210" s="404"/>
      <c r="CUL210" s="405"/>
      <c r="CUM210" s="405"/>
      <c r="CUN210" s="404"/>
      <c r="CUO210" s="405"/>
      <c r="CUP210" s="405"/>
      <c r="CUQ210" s="404"/>
      <c r="CUR210" s="405"/>
      <c r="CUS210" s="405"/>
      <c r="CUT210" s="404"/>
      <c r="CUU210" s="405"/>
      <c r="CUV210" s="405"/>
      <c r="CUW210" s="404"/>
      <c r="CUX210" s="405"/>
      <c r="CUY210" s="405"/>
      <c r="CUZ210" s="404"/>
      <c r="CVA210" s="405"/>
      <c r="CVB210" s="405"/>
      <c r="CVC210" s="404"/>
      <c r="CVD210" s="405"/>
      <c r="CVE210" s="405"/>
      <c r="CVF210" s="404"/>
      <c r="CVG210" s="405"/>
      <c r="CVH210" s="405"/>
      <c r="CVI210" s="404"/>
      <c r="CVJ210" s="405"/>
      <c r="CVK210" s="405"/>
      <c r="CVL210" s="404"/>
      <c r="CVM210" s="405"/>
      <c r="CVN210" s="405"/>
      <c r="CVO210" s="404"/>
      <c r="CVP210" s="405"/>
      <c r="CVQ210" s="405"/>
      <c r="CVR210" s="404"/>
      <c r="CVS210" s="405"/>
      <c r="CVT210" s="405"/>
      <c r="CVU210" s="404"/>
      <c r="CVV210" s="405"/>
      <c r="CVW210" s="405"/>
      <c r="CVX210" s="404"/>
      <c r="CVY210" s="405"/>
      <c r="CVZ210" s="405"/>
      <c r="CWA210" s="404"/>
      <c r="CWB210" s="405"/>
      <c r="CWC210" s="405"/>
      <c r="CWD210" s="404"/>
      <c r="CWE210" s="405"/>
      <c r="CWF210" s="405"/>
      <c r="CWG210" s="404"/>
      <c r="CWH210" s="405"/>
      <c r="CWI210" s="405"/>
      <c r="CWJ210" s="404"/>
      <c r="CWK210" s="405"/>
      <c r="CWL210" s="405"/>
      <c r="CWM210" s="404"/>
      <c r="CWN210" s="405"/>
      <c r="CWO210" s="405"/>
      <c r="CWP210" s="404"/>
      <c r="CWQ210" s="405"/>
      <c r="CWR210" s="405"/>
      <c r="CWS210" s="404"/>
      <c r="CWT210" s="405"/>
      <c r="CWU210" s="405"/>
      <c r="CWV210" s="404"/>
      <c r="CWW210" s="405"/>
      <c r="CWX210" s="405"/>
      <c r="CWY210" s="404"/>
      <c r="CWZ210" s="405"/>
      <c r="CXA210" s="405"/>
      <c r="CXB210" s="404"/>
      <c r="CXC210" s="405"/>
      <c r="CXD210" s="405"/>
      <c r="CXE210" s="404"/>
      <c r="CXF210" s="405"/>
      <c r="CXG210" s="405"/>
      <c r="CXH210" s="404"/>
      <c r="CXI210" s="405"/>
      <c r="CXJ210" s="405"/>
      <c r="CXK210" s="404"/>
      <c r="CXL210" s="405"/>
      <c r="CXM210" s="405"/>
      <c r="CXN210" s="404"/>
      <c r="CXO210" s="405"/>
      <c r="CXP210" s="405"/>
      <c r="CXQ210" s="404"/>
      <c r="CXR210" s="405"/>
      <c r="CXS210" s="405"/>
      <c r="CXT210" s="404"/>
      <c r="CXU210" s="405"/>
      <c r="CXV210" s="405"/>
      <c r="CXW210" s="404"/>
      <c r="CXX210" s="405"/>
      <c r="CXY210" s="405"/>
      <c r="CXZ210" s="404"/>
      <c r="CYA210" s="405"/>
      <c r="CYB210" s="405"/>
      <c r="CYC210" s="404"/>
      <c r="CYD210" s="405"/>
      <c r="CYE210" s="405"/>
      <c r="CYF210" s="404"/>
      <c r="CYG210" s="405"/>
      <c r="CYH210" s="405"/>
      <c r="CYI210" s="404"/>
      <c r="CYJ210" s="405"/>
      <c r="CYK210" s="405"/>
      <c r="CYL210" s="404"/>
      <c r="CYM210" s="405"/>
      <c r="CYN210" s="405"/>
      <c r="CYO210" s="404"/>
      <c r="CYP210" s="405"/>
      <c r="CYQ210" s="405"/>
      <c r="CYR210" s="404"/>
      <c r="CYS210" s="405"/>
      <c r="CYT210" s="405"/>
      <c r="CYU210" s="404"/>
      <c r="CYV210" s="405"/>
      <c r="CYW210" s="405"/>
      <c r="CYX210" s="404"/>
      <c r="CYY210" s="405"/>
      <c r="CYZ210" s="405"/>
      <c r="CZA210" s="404"/>
      <c r="CZB210" s="405"/>
      <c r="CZC210" s="405"/>
      <c r="CZD210" s="404"/>
      <c r="CZE210" s="405"/>
      <c r="CZF210" s="405"/>
      <c r="CZG210" s="404"/>
      <c r="CZH210" s="405"/>
      <c r="CZI210" s="405"/>
      <c r="CZJ210" s="404"/>
      <c r="CZK210" s="405"/>
      <c r="CZL210" s="405"/>
      <c r="CZM210" s="404"/>
      <c r="CZN210" s="405"/>
      <c r="CZO210" s="405"/>
      <c r="CZP210" s="404"/>
      <c r="CZQ210" s="405"/>
      <c r="CZR210" s="405"/>
      <c r="CZS210" s="404"/>
      <c r="CZT210" s="405"/>
      <c r="CZU210" s="405"/>
      <c r="CZV210" s="404"/>
      <c r="CZW210" s="405"/>
      <c r="CZX210" s="405"/>
      <c r="CZY210" s="404"/>
      <c r="CZZ210" s="405"/>
      <c r="DAA210" s="405"/>
      <c r="DAB210" s="404"/>
      <c r="DAC210" s="405"/>
      <c r="DAD210" s="405"/>
      <c r="DAE210" s="404"/>
      <c r="DAF210" s="405"/>
      <c r="DAG210" s="405"/>
      <c r="DAH210" s="404"/>
      <c r="DAI210" s="405"/>
      <c r="DAJ210" s="405"/>
      <c r="DAK210" s="404"/>
      <c r="DAL210" s="405"/>
      <c r="DAM210" s="405"/>
      <c r="DAN210" s="404"/>
      <c r="DAO210" s="405"/>
      <c r="DAP210" s="405"/>
      <c r="DAQ210" s="404"/>
      <c r="DAR210" s="405"/>
      <c r="DAS210" s="405"/>
      <c r="DAT210" s="404"/>
      <c r="DAU210" s="405"/>
      <c r="DAV210" s="405"/>
      <c r="DAW210" s="404"/>
      <c r="DAX210" s="405"/>
      <c r="DAY210" s="405"/>
      <c r="DAZ210" s="404"/>
      <c r="DBA210" s="405"/>
      <c r="DBB210" s="405"/>
      <c r="DBC210" s="404"/>
      <c r="DBD210" s="405"/>
      <c r="DBE210" s="405"/>
      <c r="DBF210" s="404"/>
      <c r="DBG210" s="405"/>
      <c r="DBH210" s="405"/>
      <c r="DBI210" s="404"/>
      <c r="DBJ210" s="405"/>
      <c r="DBK210" s="405"/>
      <c r="DBL210" s="404"/>
      <c r="DBM210" s="405"/>
      <c r="DBN210" s="405"/>
      <c r="DBO210" s="404"/>
      <c r="DBP210" s="405"/>
      <c r="DBQ210" s="405"/>
      <c r="DBR210" s="404"/>
      <c r="DBS210" s="405"/>
      <c r="DBT210" s="405"/>
      <c r="DBU210" s="404"/>
      <c r="DBV210" s="405"/>
      <c r="DBW210" s="405"/>
      <c r="DBX210" s="404"/>
      <c r="DBY210" s="405"/>
      <c r="DBZ210" s="405"/>
      <c r="DCA210" s="404"/>
      <c r="DCB210" s="405"/>
      <c r="DCC210" s="405"/>
      <c r="DCD210" s="404"/>
      <c r="DCE210" s="405"/>
      <c r="DCF210" s="405"/>
      <c r="DCG210" s="404"/>
      <c r="DCH210" s="405"/>
      <c r="DCI210" s="405"/>
      <c r="DCJ210" s="404"/>
      <c r="DCK210" s="405"/>
      <c r="DCL210" s="405"/>
      <c r="DCM210" s="404"/>
      <c r="DCN210" s="405"/>
      <c r="DCO210" s="405"/>
      <c r="DCP210" s="404"/>
      <c r="DCQ210" s="405"/>
      <c r="DCR210" s="405"/>
      <c r="DCS210" s="404"/>
      <c r="DCT210" s="405"/>
      <c r="DCU210" s="405"/>
      <c r="DCV210" s="404"/>
      <c r="DCW210" s="405"/>
      <c r="DCX210" s="405"/>
      <c r="DCY210" s="404"/>
      <c r="DCZ210" s="405"/>
      <c r="DDA210" s="405"/>
      <c r="DDB210" s="404"/>
      <c r="DDC210" s="405"/>
      <c r="DDD210" s="405"/>
      <c r="DDE210" s="404"/>
      <c r="DDF210" s="405"/>
      <c r="DDG210" s="405"/>
      <c r="DDH210" s="404"/>
      <c r="DDI210" s="405"/>
      <c r="DDJ210" s="405"/>
      <c r="DDK210" s="404"/>
      <c r="DDL210" s="405"/>
      <c r="DDM210" s="405"/>
      <c r="DDN210" s="404"/>
      <c r="DDO210" s="405"/>
      <c r="DDP210" s="405"/>
      <c r="DDQ210" s="404"/>
      <c r="DDR210" s="405"/>
      <c r="DDS210" s="405"/>
      <c r="DDT210" s="404"/>
      <c r="DDU210" s="405"/>
      <c r="DDV210" s="405"/>
      <c r="DDW210" s="404"/>
      <c r="DDX210" s="405"/>
      <c r="DDY210" s="405"/>
      <c r="DDZ210" s="404"/>
      <c r="DEA210" s="405"/>
      <c r="DEB210" s="405"/>
      <c r="DEC210" s="404"/>
      <c r="DED210" s="405"/>
      <c r="DEE210" s="405"/>
      <c r="DEF210" s="404"/>
      <c r="DEG210" s="405"/>
      <c r="DEH210" s="405"/>
      <c r="DEI210" s="404"/>
      <c r="DEJ210" s="405"/>
      <c r="DEK210" s="405"/>
      <c r="DEL210" s="404"/>
      <c r="DEM210" s="405"/>
      <c r="DEN210" s="405"/>
      <c r="DEO210" s="404"/>
      <c r="DEP210" s="405"/>
      <c r="DEQ210" s="405"/>
      <c r="DER210" s="404"/>
      <c r="DES210" s="405"/>
      <c r="DET210" s="405"/>
      <c r="DEU210" s="404"/>
      <c r="DEV210" s="405"/>
      <c r="DEW210" s="405"/>
      <c r="DEX210" s="404"/>
      <c r="DEY210" s="405"/>
      <c r="DEZ210" s="405"/>
      <c r="DFA210" s="404"/>
      <c r="DFB210" s="405"/>
      <c r="DFC210" s="405"/>
      <c r="DFD210" s="404"/>
      <c r="DFE210" s="405"/>
      <c r="DFF210" s="405"/>
      <c r="DFG210" s="404"/>
      <c r="DFH210" s="405"/>
      <c r="DFI210" s="405"/>
      <c r="DFJ210" s="404"/>
      <c r="DFK210" s="405"/>
      <c r="DFL210" s="405"/>
      <c r="DFM210" s="404"/>
      <c r="DFN210" s="405"/>
      <c r="DFO210" s="405"/>
      <c r="DFP210" s="404"/>
      <c r="DFQ210" s="405"/>
      <c r="DFR210" s="405"/>
      <c r="DFS210" s="404"/>
      <c r="DFT210" s="405"/>
      <c r="DFU210" s="405"/>
      <c r="DFV210" s="404"/>
      <c r="DFW210" s="405"/>
      <c r="DFX210" s="405"/>
      <c r="DFY210" s="404"/>
      <c r="DFZ210" s="405"/>
      <c r="DGA210" s="405"/>
      <c r="DGB210" s="404"/>
      <c r="DGC210" s="405"/>
      <c r="DGD210" s="405"/>
      <c r="DGE210" s="404"/>
      <c r="DGF210" s="405"/>
      <c r="DGG210" s="405"/>
      <c r="DGH210" s="404"/>
      <c r="DGI210" s="405"/>
      <c r="DGJ210" s="405"/>
      <c r="DGK210" s="404"/>
      <c r="DGL210" s="405"/>
      <c r="DGM210" s="405"/>
      <c r="DGN210" s="404"/>
      <c r="DGO210" s="405"/>
      <c r="DGP210" s="405"/>
      <c r="DGQ210" s="404"/>
      <c r="DGR210" s="405"/>
      <c r="DGS210" s="405"/>
      <c r="DGT210" s="404"/>
      <c r="DGU210" s="405"/>
      <c r="DGV210" s="405"/>
      <c r="DGW210" s="404"/>
      <c r="DGX210" s="405"/>
      <c r="DGY210" s="405"/>
      <c r="DGZ210" s="404"/>
      <c r="DHA210" s="405"/>
      <c r="DHB210" s="405"/>
      <c r="DHC210" s="404"/>
      <c r="DHD210" s="405"/>
      <c r="DHE210" s="405"/>
      <c r="DHF210" s="404"/>
      <c r="DHG210" s="405"/>
      <c r="DHH210" s="405"/>
      <c r="DHI210" s="404"/>
      <c r="DHJ210" s="405"/>
      <c r="DHK210" s="405"/>
      <c r="DHL210" s="404"/>
      <c r="DHM210" s="405"/>
      <c r="DHN210" s="405"/>
      <c r="DHO210" s="404"/>
      <c r="DHP210" s="405"/>
      <c r="DHQ210" s="405"/>
      <c r="DHR210" s="404"/>
      <c r="DHS210" s="405"/>
      <c r="DHT210" s="405"/>
      <c r="DHU210" s="404"/>
      <c r="DHV210" s="405"/>
      <c r="DHW210" s="405"/>
      <c r="DHX210" s="404"/>
      <c r="DHY210" s="405"/>
      <c r="DHZ210" s="405"/>
      <c r="DIA210" s="404"/>
      <c r="DIB210" s="405"/>
      <c r="DIC210" s="405"/>
      <c r="DID210" s="404"/>
      <c r="DIE210" s="405"/>
      <c r="DIF210" s="405"/>
      <c r="DIG210" s="404"/>
      <c r="DIH210" s="405"/>
      <c r="DII210" s="405"/>
      <c r="DIJ210" s="404"/>
      <c r="DIK210" s="405"/>
      <c r="DIL210" s="405"/>
      <c r="DIM210" s="404"/>
      <c r="DIN210" s="405"/>
      <c r="DIO210" s="405"/>
      <c r="DIP210" s="404"/>
      <c r="DIQ210" s="405"/>
      <c r="DIR210" s="405"/>
      <c r="DIS210" s="404"/>
      <c r="DIT210" s="405"/>
      <c r="DIU210" s="405"/>
      <c r="DIV210" s="404"/>
      <c r="DIW210" s="405"/>
      <c r="DIX210" s="405"/>
      <c r="DIY210" s="404"/>
      <c r="DIZ210" s="405"/>
      <c r="DJA210" s="405"/>
      <c r="DJB210" s="404"/>
      <c r="DJC210" s="405"/>
      <c r="DJD210" s="405"/>
      <c r="DJE210" s="404"/>
      <c r="DJF210" s="405"/>
      <c r="DJG210" s="405"/>
      <c r="DJH210" s="404"/>
      <c r="DJI210" s="405"/>
      <c r="DJJ210" s="405"/>
      <c r="DJK210" s="404"/>
      <c r="DJL210" s="405"/>
      <c r="DJM210" s="405"/>
      <c r="DJN210" s="404"/>
      <c r="DJO210" s="405"/>
      <c r="DJP210" s="405"/>
      <c r="DJQ210" s="404"/>
      <c r="DJR210" s="405"/>
      <c r="DJS210" s="405"/>
      <c r="DJT210" s="404"/>
      <c r="DJU210" s="405"/>
      <c r="DJV210" s="405"/>
      <c r="DJW210" s="404"/>
      <c r="DJX210" s="405"/>
      <c r="DJY210" s="405"/>
      <c r="DJZ210" s="404"/>
      <c r="DKA210" s="405"/>
      <c r="DKB210" s="405"/>
      <c r="DKC210" s="404"/>
      <c r="DKD210" s="405"/>
      <c r="DKE210" s="405"/>
      <c r="DKF210" s="404"/>
      <c r="DKG210" s="405"/>
      <c r="DKH210" s="405"/>
      <c r="DKI210" s="404"/>
      <c r="DKJ210" s="405"/>
      <c r="DKK210" s="405"/>
      <c r="DKL210" s="404"/>
      <c r="DKM210" s="405"/>
      <c r="DKN210" s="405"/>
      <c r="DKO210" s="404"/>
      <c r="DKP210" s="405"/>
      <c r="DKQ210" s="405"/>
      <c r="DKR210" s="404"/>
      <c r="DKS210" s="405"/>
      <c r="DKT210" s="405"/>
      <c r="DKU210" s="404"/>
      <c r="DKV210" s="405"/>
      <c r="DKW210" s="405"/>
      <c r="DKX210" s="404"/>
      <c r="DKY210" s="405"/>
      <c r="DKZ210" s="405"/>
      <c r="DLA210" s="404"/>
      <c r="DLB210" s="405"/>
      <c r="DLC210" s="405"/>
      <c r="DLD210" s="404"/>
      <c r="DLE210" s="405"/>
      <c r="DLF210" s="405"/>
      <c r="DLG210" s="404"/>
      <c r="DLH210" s="405"/>
      <c r="DLI210" s="405"/>
      <c r="DLJ210" s="404"/>
      <c r="DLK210" s="405"/>
      <c r="DLL210" s="405"/>
      <c r="DLM210" s="404"/>
      <c r="DLN210" s="405"/>
      <c r="DLO210" s="405"/>
      <c r="DLP210" s="404"/>
      <c r="DLQ210" s="405"/>
      <c r="DLR210" s="405"/>
      <c r="DLS210" s="404"/>
      <c r="DLT210" s="405"/>
      <c r="DLU210" s="405"/>
      <c r="DLV210" s="404"/>
      <c r="DLW210" s="405"/>
      <c r="DLX210" s="405"/>
      <c r="DLY210" s="404"/>
      <c r="DLZ210" s="405"/>
      <c r="DMA210" s="405"/>
      <c r="DMB210" s="404"/>
      <c r="DMC210" s="405"/>
      <c r="DMD210" s="405"/>
      <c r="DME210" s="404"/>
      <c r="DMF210" s="405"/>
      <c r="DMG210" s="405"/>
      <c r="DMH210" s="404"/>
      <c r="DMI210" s="405"/>
      <c r="DMJ210" s="405"/>
      <c r="DMK210" s="404"/>
      <c r="DML210" s="405"/>
      <c r="DMM210" s="405"/>
      <c r="DMN210" s="404"/>
      <c r="DMO210" s="405"/>
      <c r="DMP210" s="405"/>
      <c r="DMQ210" s="404"/>
      <c r="DMR210" s="405"/>
      <c r="DMS210" s="405"/>
      <c r="DMT210" s="404"/>
      <c r="DMU210" s="405"/>
      <c r="DMV210" s="405"/>
      <c r="DMW210" s="404"/>
      <c r="DMX210" s="405"/>
      <c r="DMY210" s="405"/>
      <c r="DMZ210" s="404"/>
      <c r="DNA210" s="405"/>
      <c r="DNB210" s="405"/>
      <c r="DNC210" s="404"/>
      <c r="DND210" s="405"/>
      <c r="DNE210" s="405"/>
      <c r="DNF210" s="404"/>
      <c r="DNG210" s="405"/>
      <c r="DNH210" s="405"/>
      <c r="DNI210" s="404"/>
      <c r="DNJ210" s="405"/>
      <c r="DNK210" s="405"/>
      <c r="DNL210" s="404"/>
      <c r="DNM210" s="405"/>
      <c r="DNN210" s="405"/>
      <c r="DNO210" s="404"/>
      <c r="DNP210" s="405"/>
      <c r="DNQ210" s="405"/>
      <c r="DNR210" s="404"/>
      <c r="DNS210" s="405"/>
      <c r="DNT210" s="405"/>
      <c r="DNU210" s="404"/>
      <c r="DNV210" s="405"/>
      <c r="DNW210" s="405"/>
      <c r="DNX210" s="404"/>
      <c r="DNY210" s="405"/>
      <c r="DNZ210" s="405"/>
      <c r="DOA210" s="404"/>
      <c r="DOB210" s="405"/>
      <c r="DOC210" s="405"/>
      <c r="DOD210" s="404"/>
      <c r="DOE210" s="405"/>
      <c r="DOF210" s="405"/>
      <c r="DOG210" s="404"/>
      <c r="DOH210" s="405"/>
      <c r="DOI210" s="405"/>
      <c r="DOJ210" s="404"/>
      <c r="DOK210" s="405"/>
      <c r="DOL210" s="405"/>
      <c r="DOM210" s="404"/>
      <c r="DON210" s="405"/>
      <c r="DOO210" s="405"/>
      <c r="DOP210" s="404"/>
      <c r="DOQ210" s="405"/>
      <c r="DOR210" s="405"/>
      <c r="DOS210" s="404"/>
      <c r="DOT210" s="405"/>
      <c r="DOU210" s="405"/>
      <c r="DOV210" s="404"/>
      <c r="DOW210" s="405"/>
      <c r="DOX210" s="405"/>
      <c r="DOY210" s="404"/>
      <c r="DOZ210" s="405"/>
      <c r="DPA210" s="405"/>
      <c r="DPB210" s="404"/>
      <c r="DPC210" s="405"/>
      <c r="DPD210" s="405"/>
      <c r="DPE210" s="404"/>
      <c r="DPF210" s="405"/>
      <c r="DPG210" s="405"/>
      <c r="DPH210" s="404"/>
      <c r="DPI210" s="405"/>
      <c r="DPJ210" s="405"/>
      <c r="DPK210" s="404"/>
      <c r="DPL210" s="405"/>
      <c r="DPM210" s="405"/>
      <c r="DPN210" s="404"/>
      <c r="DPO210" s="405"/>
      <c r="DPP210" s="405"/>
      <c r="DPQ210" s="404"/>
      <c r="DPR210" s="405"/>
      <c r="DPS210" s="405"/>
      <c r="DPT210" s="404"/>
      <c r="DPU210" s="405"/>
      <c r="DPV210" s="405"/>
      <c r="DPW210" s="404"/>
      <c r="DPX210" s="405"/>
      <c r="DPY210" s="405"/>
      <c r="DPZ210" s="404"/>
      <c r="DQA210" s="405"/>
      <c r="DQB210" s="405"/>
      <c r="DQC210" s="404"/>
      <c r="DQD210" s="405"/>
      <c r="DQE210" s="405"/>
      <c r="DQF210" s="404"/>
      <c r="DQG210" s="405"/>
      <c r="DQH210" s="405"/>
      <c r="DQI210" s="404"/>
      <c r="DQJ210" s="405"/>
      <c r="DQK210" s="405"/>
      <c r="DQL210" s="404"/>
      <c r="DQM210" s="405"/>
      <c r="DQN210" s="405"/>
      <c r="DQO210" s="404"/>
      <c r="DQP210" s="405"/>
      <c r="DQQ210" s="405"/>
      <c r="DQR210" s="404"/>
      <c r="DQS210" s="405"/>
      <c r="DQT210" s="405"/>
      <c r="DQU210" s="404"/>
      <c r="DQV210" s="405"/>
      <c r="DQW210" s="405"/>
      <c r="DQX210" s="404"/>
      <c r="DQY210" s="405"/>
      <c r="DQZ210" s="405"/>
      <c r="DRA210" s="404"/>
      <c r="DRB210" s="405"/>
      <c r="DRC210" s="405"/>
      <c r="DRD210" s="404"/>
      <c r="DRE210" s="405"/>
      <c r="DRF210" s="405"/>
      <c r="DRG210" s="404"/>
      <c r="DRH210" s="405"/>
      <c r="DRI210" s="405"/>
      <c r="DRJ210" s="404"/>
      <c r="DRK210" s="405"/>
      <c r="DRL210" s="405"/>
      <c r="DRM210" s="404"/>
      <c r="DRN210" s="405"/>
      <c r="DRO210" s="405"/>
      <c r="DRP210" s="404"/>
      <c r="DRQ210" s="405"/>
      <c r="DRR210" s="405"/>
      <c r="DRS210" s="404"/>
      <c r="DRT210" s="405"/>
      <c r="DRU210" s="405"/>
      <c r="DRV210" s="404"/>
      <c r="DRW210" s="405"/>
      <c r="DRX210" s="405"/>
      <c r="DRY210" s="404"/>
      <c r="DRZ210" s="405"/>
      <c r="DSA210" s="405"/>
      <c r="DSB210" s="404"/>
      <c r="DSC210" s="405"/>
      <c r="DSD210" s="405"/>
      <c r="DSE210" s="404"/>
      <c r="DSF210" s="405"/>
      <c r="DSG210" s="405"/>
      <c r="DSH210" s="404"/>
      <c r="DSI210" s="405"/>
      <c r="DSJ210" s="405"/>
      <c r="DSK210" s="404"/>
      <c r="DSL210" s="405"/>
      <c r="DSM210" s="405"/>
      <c r="DSN210" s="404"/>
      <c r="DSO210" s="405"/>
      <c r="DSP210" s="405"/>
      <c r="DSQ210" s="404"/>
      <c r="DSR210" s="405"/>
      <c r="DSS210" s="405"/>
      <c r="DST210" s="404"/>
      <c r="DSU210" s="405"/>
      <c r="DSV210" s="405"/>
      <c r="DSW210" s="404"/>
      <c r="DSX210" s="405"/>
      <c r="DSY210" s="405"/>
      <c r="DSZ210" s="404"/>
      <c r="DTA210" s="405"/>
      <c r="DTB210" s="405"/>
      <c r="DTC210" s="404"/>
      <c r="DTD210" s="405"/>
      <c r="DTE210" s="405"/>
      <c r="DTF210" s="404"/>
      <c r="DTG210" s="405"/>
      <c r="DTH210" s="405"/>
      <c r="DTI210" s="404"/>
      <c r="DTJ210" s="405"/>
      <c r="DTK210" s="405"/>
      <c r="DTL210" s="404"/>
      <c r="DTM210" s="405"/>
      <c r="DTN210" s="405"/>
      <c r="DTO210" s="404"/>
      <c r="DTP210" s="405"/>
      <c r="DTQ210" s="405"/>
      <c r="DTR210" s="404"/>
      <c r="DTS210" s="405"/>
      <c r="DTT210" s="405"/>
      <c r="DTU210" s="404"/>
      <c r="DTV210" s="405"/>
      <c r="DTW210" s="405"/>
      <c r="DTX210" s="404"/>
      <c r="DTY210" s="405"/>
      <c r="DTZ210" s="405"/>
      <c r="DUA210" s="404"/>
      <c r="DUB210" s="405"/>
      <c r="DUC210" s="405"/>
      <c r="DUD210" s="404"/>
      <c r="DUE210" s="405"/>
      <c r="DUF210" s="405"/>
      <c r="DUG210" s="404"/>
      <c r="DUH210" s="405"/>
      <c r="DUI210" s="405"/>
      <c r="DUJ210" s="404"/>
      <c r="DUK210" s="405"/>
      <c r="DUL210" s="405"/>
      <c r="DUM210" s="404"/>
      <c r="DUN210" s="405"/>
      <c r="DUO210" s="405"/>
      <c r="DUP210" s="404"/>
      <c r="DUQ210" s="405"/>
      <c r="DUR210" s="405"/>
      <c r="DUS210" s="404"/>
      <c r="DUT210" s="405"/>
      <c r="DUU210" s="405"/>
      <c r="DUV210" s="404"/>
      <c r="DUW210" s="405"/>
      <c r="DUX210" s="405"/>
      <c r="DUY210" s="404"/>
      <c r="DUZ210" s="405"/>
      <c r="DVA210" s="405"/>
      <c r="DVB210" s="404"/>
      <c r="DVC210" s="405"/>
      <c r="DVD210" s="405"/>
      <c r="DVE210" s="404"/>
      <c r="DVF210" s="405"/>
      <c r="DVG210" s="405"/>
      <c r="DVH210" s="404"/>
      <c r="DVI210" s="405"/>
      <c r="DVJ210" s="405"/>
      <c r="DVK210" s="404"/>
      <c r="DVL210" s="405"/>
      <c r="DVM210" s="405"/>
      <c r="DVN210" s="404"/>
      <c r="DVO210" s="405"/>
      <c r="DVP210" s="405"/>
      <c r="DVQ210" s="404"/>
      <c r="DVR210" s="405"/>
      <c r="DVS210" s="405"/>
      <c r="DVT210" s="404"/>
      <c r="DVU210" s="405"/>
      <c r="DVV210" s="405"/>
      <c r="DVW210" s="404"/>
      <c r="DVX210" s="405"/>
      <c r="DVY210" s="405"/>
      <c r="DVZ210" s="404"/>
      <c r="DWA210" s="405"/>
      <c r="DWB210" s="405"/>
      <c r="DWC210" s="404"/>
      <c r="DWD210" s="405"/>
      <c r="DWE210" s="405"/>
      <c r="DWF210" s="404"/>
      <c r="DWG210" s="405"/>
      <c r="DWH210" s="405"/>
      <c r="DWI210" s="404"/>
      <c r="DWJ210" s="405"/>
      <c r="DWK210" s="405"/>
      <c r="DWL210" s="404"/>
      <c r="DWM210" s="405"/>
      <c r="DWN210" s="405"/>
      <c r="DWO210" s="404"/>
      <c r="DWP210" s="405"/>
      <c r="DWQ210" s="405"/>
      <c r="DWR210" s="404"/>
      <c r="DWS210" s="405"/>
      <c r="DWT210" s="405"/>
      <c r="DWU210" s="404"/>
      <c r="DWV210" s="405"/>
      <c r="DWW210" s="405"/>
      <c r="DWX210" s="404"/>
      <c r="DWY210" s="405"/>
      <c r="DWZ210" s="405"/>
      <c r="DXA210" s="404"/>
      <c r="DXB210" s="405"/>
      <c r="DXC210" s="405"/>
      <c r="DXD210" s="404"/>
      <c r="DXE210" s="405"/>
      <c r="DXF210" s="405"/>
      <c r="DXG210" s="404"/>
      <c r="DXH210" s="405"/>
      <c r="DXI210" s="405"/>
      <c r="DXJ210" s="404"/>
      <c r="DXK210" s="405"/>
      <c r="DXL210" s="405"/>
      <c r="DXM210" s="404"/>
      <c r="DXN210" s="405"/>
      <c r="DXO210" s="405"/>
      <c r="DXP210" s="404"/>
      <c r="DXQ210" s="405"/>
      <c r="DXR210" s="405"/>
      <c r="DXS210" s="404"/>
      <c r="DXT210" s="405"/>
      <c r="DXU210" s="405"/>
      <c r="DXV210" s="404"/>
      <c r="DXW210" s="405"/>
      <c r="DXX210" s="405"/>
      <c r="DXY210" s="404"/>
      <c r="DXZ210" s="405"/>
      <c r="DYA210" s="405"/>
      <c r="DYB210" s="404"/>
      <c r="DYC210" s="405"/>
      <c r="DYD210" s="405"/>
      <c r="DYE210" s="404"/>
      <c r="DYF210" s="405"/>
      <c r="DYG210" s="405"/>
      <c r="DYH210" s="404"/>
      <c r="DYI210" s="405"/>
      <c r="DYJ210" s="405"/>
      <c r="DYK210" s="404"/>
      <c r="DYL210" s="405"/>
      <c r="DYM210" s="405"/>
      <c r="DYN210" s="404"/>
      <c r="DYO210" s="405"/>
      <c r="DYP210" s="405"/>
      <c r="DYQ210" s="404"/>
      <c r="DYR210" s="405"/>
      <c r="DYS210" s="405"/>
      <c r="DYT210" s="404"/>
      <c r="DYU210" s="405"/>
      <c r="DYV210" s="405"/>
      <c r="DYW210" s="404"/>
      <c r="DYX210" s="405"/>
      <c r="DYY210" s="405"/>
      <c r="DYZ210" s="404"/>
      <c r="DZA210" s="405"/>
      <c r="DZB210" s="405"/>
      <c r="DZC210" s="404"/>
      <c r="DZD210" s="405"/>
      <c r="DZE210" s="405"/>
      <c r="DZF210" s="404"/>
      <c r="DZG210" s="405"/>
      <c r="DZH210" s="405"/>
      <c r="DZI210" s="404"/>
      <c r="DZJ210" s="405"/>
      <c r="DZK210" s="405"/>
      <c r="DZL210" s="404"/>
      <c r="DZM210" s="405"/>
      <c r="DZN210" s="405"/>
      <c r="DZO210" s="404"/>
      <c r="DZP210" s="405"/>
      <c r="DZQ210" s="405"/>
      <c r="DZR210" s="404"/>
      <c r="DZS210" s="405"/>
      <c r="DZT210" s="405"/>
      <c r="DZU210" s="404"/>
      <c r="DZV210" s="405"/>
      <c r="DZW210" s="405"/>
      <c r="DZX210" s="404"/>
      <c r="DZY210" s="405"/>
      <c r="DZZ210" s="405"/>
      <c r="EAA210" s="404"/>
      <c r="EAB210" s="405"/>
      <c r="EAC210" s="405"/>
      <c r="EAD210" s="404"/>
      <c r="EAE210" s="405"/>
      <c r="EAF210" s="405"/>
      <c r="EAG210" s="404"/>
      <c r="EAH210" s="405"/>
      <c r="EAI210" s="405"/>
      <c r="EAJ210" s="404"/>
      <c r="EAK210" s="405"/>
      <c r="EAL210" s="405"/>
      <c r="EAM210" s="404"/>
      <c r="EAN210" s="405"/>
      <c r="EAO210" s="405"/>
      <c r="EAP210" s="404"/>
      <c r="EAQ210" s="405"/>
      <c r="EAR210" s="405"/>
      <c r="EAS210" s="404"/>
      <c r="EAT210" s="405"/>
      <c r="EAU210" s="405"/>
      <c r="EAV210" s="404"/>
      <c r="EAW210" s="405"/>
      <c r="EAX210" s="405"/>
      <c r="EAY210" s="404"/>
      <c r="EAZ210" s="405"/>
      <c r="EBA210" s="405"/>
      <c r="EBB210" s="404"/>
      <c r="EBC210" s="405"/>
      <c r="EBD210" s="405"/>
      <c r="EBE210" s="404"/>
      <c r="EBF210" s="405"/>
      <c r="EBG210" s="405"/>
      <c r="EBH210" s="404"/>
      <c r="EBI210" s="405"/>
      <c r="EBJ210" s="405"/>
      <c r="EBK210" s="404"/>
      <c r="EBL210" s="405"/>
      <c r="EBM210" s="405"/>
      <c r="EBN210" s="404"/>
      <c r="EBO210" s="405"/>
      <c r="EBP210" s="405"/>
      <c r="EBQ210" s="404"/>
      <c r="EBR210" s="405"/>
      <c r="EBS210" s="405"/>
      <c r="EBT210" s="404"/>
      <c r="EBU210" s="405"/>
      <c r="EBV210" s="405"/>
      <c r="EBW210" s="404"/>
      <c r="EBX210" s="405"/>
      <c r="EBY210" s="405"/>
      <c r="EBZ210" s="404"/>
      <c r="ECA210" s="405"/>
      <c r="ECB210" s="405"/>
      <c r="ECC210" s="404"/>
      <c r="ECD210" s="405"/>
      <c r="ECE210" s="405"/>
      <c r="ECF210" s="404"/>
      <c r="ECG210" s="405"/>
      <c r="ECH210" s="405"/>
      <c r="ECI210" s="404"/>
      <c r="ECJ210" s="405"/>
      <c r="ECK210" s="405"/>
      <c r="ECL210" s="404"/>
      <c r="ECM210" s="405"/>
      <c r="ECN210" s="405"/>
      <c r="ECO210" s="404"/>
      <c r="ECP210" s="405"/>
      <c r="ECQ210" s="405"/>
      <c r="ECR210" s="404"/>
      <c r="ECS210" s="405"/>
      <c r="ECT210" s="405"/>
      <c r="ECU210" s="404"/>
      <c r="ECV210" s="405"/>
      <c r="ECW210" s="405"/>
      <c r="ECX210" s="404"/>
      <c r="ECY210" s="405"/>
      <c r="ECZ210" s="405"/>
      <c r="EDA210" s="404"/>
      <c r="EDB210" s="405"/>
      <c r="EDC210" s="405"/>
      <c r="EDD210" s="404"/>
      <c r="EDE210" s="405"/>
      <c r="EDF210" s="405"/>
      <c r="EDG210" s="404"/>
      <c r="EDH210" s="405"/>
      <c r="EDI210" s="405"/>
      <c r="EDJ210" s="404"/>
      <c r="EDK210" s="405"/>
      <c r="EDL210" s="405"/>
      <c r="EDM210" s="404"/>
      <c r="EDN210" s="405"/>
      <c r="EDO210" s="405"/>
      <c r="EDP210" s="404"/>
      <c r="EDQ210" s="405"/>
      <c r="EDR210" s="405"/>
      <c r="EDS210" s="404"/>
      <c r="EDT210" s="405"/>
      <c r="EDU210" s="405"/>
      <c r="EDV210" s="404"/>
      <c r="EDW210" s="405"/>
      <c r="EDX210" s="405"/>
      <c r="EDY210" s="404"/>
      <c r="EDZ210" s="405"/>
      <c r="EEA210" s="405"/>
      <c r="EEB210" s="404"/>
      <c r="EEC210" s="405"/>
      <c r="EED210" s="405"/>
      <c r="EEE210" s="404"/>
      <c r="EEF210" s="405"/>
      <c r="EEG210" s="405"/>
      <c r="EEH210" s="404"/>
      <c r="EEI210" s="405"/>
      <c r="EEJ210" s="405"/>
      <c r="EEK210" s="404"/>
      <c r="EEL210" s="405"/>
      <c r="EEM210" s="405"/>
      <c r="EEN210" s="404"/>
      <c r="EEO210" s="405"/>
      <c r="EEP210" s="405"/>
      <c r="EEQ210" s="404"/>
      <c r="EER210" s="405"/>
      <c r="EES210" s="405"/>
      <c r="EET210" s="404"/>
      <c r="EEU210" s="405"/>
      <c r="EEV210" s="405"/>
      <c r="EEW210" s="404"/>
      <c r="EEX210" s="405"/>
      <c r="EEY210" s="405"/>
      <c r="EEZ210" s="404"/>
      <c r="EFA210" s="405"/>
      <c r="EFB210" s="405"/>
      <c r="EFC210" s="404"/>
      <c r="EFD210" s="405"/>
      <c r="EFE210" s="405"/>
      <c r="EFF210" s="404"/>
      <c r="EFG210" s="405"/>
      <c r="EFH210" s="405"/>
      <c r="EFI210" s="404"/>
      <c r="EFJ210" s="405"/>
      <c r="EFK210" s="405"/>
      <c r="EFL210" s="404"/>
      <c r="EFM210" s="405"/>
      <c r="EFN210" s="405"/>
      <c r="EFO210" s="404"/>
      <c r="EFP210" s="405"/>
      <c r="EFQ210" s="405"/>
      <c r="EFR210" s="404"/>
      <c r="EFS210" s="405"/>
      <c r="EFT210" s="405"/>
      <c r="EFU210" s="404"/>
      <c r="EFV210" s="405"/>
      <c r="EFW210" s="405"/>
      <c r="EFX210" s="404"/>
      <c r="EFY210" s="405"/>
      <c r="EFZ210" s="405"/>
      <c r="EGA210" s="404"/>
      <c r="EGB210" s="405"/>
      <c r="EGC210" s="405"/>
      <c r="EGD210" s="404"/>
      <c r="EGE210" s="405"/>
      <c r="EGF210" s="405"/>
      <c r="EGG210" s="404"/>
      <c r="EGH210" s="405"/>
      <c r="EGI210" s="405"/>
      <c r="EGJ210" s="404"/>
      <c r="EGK210" s="405"/>
      <c r="EGL210" s="405"/>
      <c r="EGM210" s="404"/>
      <c r="EGN210" s="405"/>
      <c r="EGO210" s="405"/>
      <c r="EGP210" s="404"/>
      <c r="EGQ210" s="405"/>
      <c r="EGR210" s="405"/>
      <c r="EGS210" s="404"/>
      <c r="EGT210" s="405"/>
      <c r="EGU210" s="405"/>
      <c r="EGV210" s="404"/>
      <c r="EGW210" s="405"/>
      <c r="EGX210" s="405"/>
      <c r="EGY210" s="404"/>
      <c r="EGZ210" s="405"/>
      <c r="EHA210" s="405"/>
      <c r="EHB210" s="404"/>
      <c r="EHC210" s="405"/>
      <c r="EHD210" s="405"/>
      <c r="EHE210" s="404"/>
      <c r="EHF210" s="405"/>
      <c r="EHG210" s="405"/>
      <c r="EHH210" s="404"/>
      <c r="EHI210" s="405"/>
      <c r="EHJ210" s="405"/>
      <c r="EHK210" s="404"/>
      <c r="EHL210" s="405"/>
      <c r="EHM210" s="405"/>
      <c r="EHN210" s="404"/>
      <c r="EHO210" s="405"/>
      <c r="EHP210" s="405"/>
      <c r="EHQ210" s="404"/>
      <c r="EHR210" s="405"/>
      <c r="EHS210" s="405"/>
      <c r="EHT210" s="404"/>
      <c r="EHU210" s="405"/>
      <c r="EHV210" s="405"/>
      <c r="EHW210" s="404"/>
      <c r="EHX210" s="405"/>
      <c r="EHY210" s="405"/>
      <c r="EHZ210" s="404"/>
      <c r="EIA210" s="405"/>
      <c r="EIB210" s="405"/>
      <c r="EIC210" s="404"/>
      <c r="EID210" s="405"/>
      <c r="EIE210" s="405"/>
      <c r="EIF210" s="404"/>
      <c r="EIG210" s="405"/>
      <c r="EIH210" s="405"/>
      <c r="EII210" s="404"/>
      <c r="EIJ210" s="405"/>
      <c r="EIK210" s="405"/>
      <c r="EIL210" s="404"/>
      <c r="EIM210" s="405"/>
      <c r="EIN210" s="405"/>
      <c r="EIO210" s="404"/>
      <c r="EIP210" s="405"/>
      <c r="EIQ210" s="405"/>
      <c r="EIR210" s="404"/>
      <c r="EIS210" s="405"/>
      <c r="EIT210" s="405"/>
      <c r="EIU210" s="404"/>
      <c r="EIV210" s="405"/>
      <c r="EIW210" s="405"/>
      <c r="EIX210" s="404"/>
      <c r="EIY210" s="405"/>
      <c r="EIZ210" s="405"/>
      <c r="EJA210" s="404"/>
      <c r="EJB210" s="405"/>
      <c r="EJC210" s="405"/>
      <c r="EJD210" s="404"/>
      <c r="EJE210" s="405"/>
      <c r="EJF210" s="405"/>
      <c r="EJG210" s="404"/>
      <c r="EJH210" s="405"/>
      <c r="EJI210" s="405"/>
      <c r="EJJ210" s="404"/>
      <c r="EJK210" s="405"/>
      <c r="EJL210" s="405"/>
      <c r="EJM210" s="404"/>
      <c r="EJN210" s="405"/>
      <c r="EJO210" s="405"/>
      <c r="EJP210" s="404"/>
      <c r="EJQ210" s="405"/>
      <c r="EJR210" s="405"/>
      <c r="EJS210" s="404"/>
      <c r="EJT210" s="405"/>
      <c r="EJU210" s="405"/>
      <c r="EJV210" s="404"/>
      <c r="EJW210" s="405"/>
      <c r="EJX210" s="405"/>
      <c r="EJY210" s="404"/>
      <c r="EJZ210" s="405"/>
      <c r="EKA210" s="405"/>
      <c r="EKB210" s="404"/>
      <c r="EKC210" s="405"/>
      <c r="EKD210" s="405"/>
      <c r="EKE210" s="404"/>
      <c r="EKF210" s="405"/>
      <c r="EKG210" s="405"/>
      <c r="EKH210" s="404"/>
      <c r="EKI210" s="405"/>
      <c r="EKJ210" s="405"/>
      <c r="EKK210" s="404"/>
      <c r="EKL210" s="405"/>
      <c r="EKM210" s="405"/>
      <c r="EKN210" s="404"/>
      <c r="EKO210" s="405"/>
      <c r="EKP210" s="405"/>
      <c r="EKQ210" s="404"/>
      <c r="EKR210" s="405"/>
      <c r="EKS210" s="405"/>
      <c r="EKT210" s="404"/>
      <c r="EKU210" s="405"/>
      <c r="EKV210" s="405"/>
      <c r="EKW210" s="404"/>
      <c r="EKX210" s="405"/>
      <c r="EKY210" s="405"/>
      <c r="EKZ210" s="404"/>
      <c r="ELA210" s="405"/>
      <c r="ELB210" s="405"/>
      <c r="ELC210" s="404"/>
      <c r="ELD210" s="405"/>
      <c r="ELE210" s="405"/>
      <c r="ELF210" s="404"/>
      <c r="ELG210" s="405"/>
      <c r="ELH210" s="405"/>
      <c r="ELI210" s="404"/>
      <c r="ELJ210" s="405"/>
      <c r="ELK210" s="405"/>
      <c r="ELL210" s="404"/>
      <c r="ELM210" s="405"/>
      <c r="ELN210" s="405"/>
      <c r="ELO210" s="404"/>
      <c r="ELP210" s="405"/>
      <c r="ELQ210" s="405"/>
      <c r="ELR210" s="404"/>
      <c r="ELS210" s="405"/>
      <c r="ELT210" s="405"/>
      <c r="ELU210" s="404"/>
      <c r="ELV210" s="405"/>
      <c r="ELW210" s="405"/>
      <c r="ELX210" s="404"/>
      <c r="ELY210" s="405"/>
      <c r="ELZ210" s="405"/>
      <c r="EMA210" s="404"/>
      <c r="EMB210" s="405"/>
      <c r="EMC210" s="405"/>
      <c r="EMD210" s="404"/>
      <c r="EME210" s="405"/>
      <c r="EMF210" s="405"/>
      <c r="EMG210" s="404"/>
      <c r="EMH210" s="405"/>
      <c r="EMI210" s="405"/>
      <c r="EMJ210" s="404"/>
      <c r="EMK210" s="405"/>
      <c r="EML210" s="405"/>
      <c r="EMM210" s="404"/>
      <c r="EMN210" s="405"/>
      <c r="EMO210" s="405"/>
      <c r="EMP210" s="404"/>
      <c r="EMQ210" s="405"/>
      <c r="EMR210" s="405"/>
      <c r="EMS210" s="404"/>
      <c r="EMT210" s="405"/>
      <c r="EMU210" s="405"/>
      <c r="EMV210" s="404"/>
      <c r="EMW210" s="405"/>
      <c r="EMX210" s="405"/>
      <c r="EMY210" s="404"/>
      <c r="EMZ210" s="405"/>
      <c r="ENA210" s="405"/>
      <c r="ENB210" s="404"/>
      <c r="ENC210" s="405"/>
      <c r="END210" s="405"/>
      <c r="ENE210" s="404"/>
      <c r="ENF210" s="405"/>
      <c r="ENG210" s="405"/>
      <c r="ENH210" s="404"/>
      <c r="ENI210" s="405"/>
      <c r="ENJ210" s="405"/>
      <c r="ENK210" s="404"/>
      <c r="ENL210" s="405"/>
      <c r="ENM210" s="405"/>
      <c r="ENN210" s="404"/>
      <c r="ENO210" s="405"/>
      <c r="ENP210" s="405"/>
      <c r="ENQ210" s="404"/>
      <c r="ENR210" s="405"/>
      <c r="ENS210" s="405"/>
      <c r="ENT210" s="404"/>
      <c r="ENU210" s="405"/>
      <c r="ENV210" s="405"/>
      <c r="ENW210" s="404"/>
      <c r="ENX210" s="405"/>
      <c r="ENY210" s="405"/>
      <c r="ENZ210" s="404"/>
      <c r="EOA210" s="405"/>
      <c r="EOB210" s="405"/>
      <c r="EOC210" s="404"/>
      <c r="EOD210" s="405"/>
      <c r="EOE210" s="405"/>
      <c r="EOF210" s="404"/>
      <c r="EOG210" s="405"/>
      <c r="EOH210" s="405"/>
      <c r="EOI210" s="404"/>
      <c r="EOJ210" s="405"/>
      <c r="EOK210" s="405"/>
      <c r="EOL210" s="404"/>
      <c r="EOM210" s="405"/>
      <c r="EON210" s="405"/>
      <c r="EOO210" s="404"/>
      <c r="EOP210" s="405"/>
      <c r="EOQ210" s="405"/>
      <c r="EOR210" s="404"/>
      <c r="EOS210" s="405"/>
      <c r="EOT210" s="405"/>
      <c r="EOU210" s="404"/>
      <c r="EOV210" s="405"/>
      <c r="EOW210" s="405"/>
      <c r="EOX210" s="404"/>
      <c r="EOY210" s="405"/>
      <c r="EOZ210" s="405"/>
      <c r="EPA210" s="404"/>
      <c r="EPB210" s="405"/>
      <c r="EPC210" s="405"/>
      <c r="EPD210" s="404"/>
      <c r="EPE210" s="405"/>
      <c r="EPF210" s="405"/>
      <c r="EPG210" s="404"/>
      <c r="EPH210" s="405"/>
      <c r="EPI210" s="405"/>
      <c r="EPJ210" s="404"/>
      <c r="EPK210" s="405"/>
      <c r="EPL210" s="405"/>
      <c r="EPM210" s="404"/>
      <c r="EPN210" s="405"/>
      <c r="EPO210" s="405"/>
      <c r="EPP210" s="404"/>
      <c r="EPQ210" s="405"/>
      <c r="EPR210" s="405"/>
      <c r="EPS210" s="404"/>
      <c r="EPT210" s="405"/>
      <c r="EPU210" s="405"/>
      <c r="EPV210" s="404"/>
      <c r="EPW210" s="405"/>
      <c r="EPX210" s="405"/>
      <c r="EPY210" s="404"/>
      <c r="EPZ210" s="405"/>
      <c r="EQA210" s="405"/>
      <c r="EQB210" s="404"/>
      <c r="EQC210" s="405"/>
      <c r="EQD210" s="405"/>
      <c r="EQE210" s="404"/>
      <c r="EQF210" s="405"/>
      <c r="EQG210" s="405"/>
      <c r="EQH210" s="404"/>
      <c r="EQI210" s="405"/>
      <c r="EQJ210" s="405"/>
      <c r="EQK210" s="404"/>
      <c r="EQL210" s="405"/>
      <c r="EQM210" s="405"/>
      <c r="EQN210" s="404"/>
      <c r="EQO210" s="405"/>
      <c r="EQP210" s="405"/>
      <c r="EQQ210" s="404"/>
      <c r="EQR210" s="405"/>
      <c r="EQS210" s="405"/>
      <c r="EQT210" s="404"/>
      <c r="EQU210" s="405"/>
      <c r="EQV210" s="405"/>
      <c r="EQW210" s="404"/>
      <c r="EQX210" s="405"/>
      <c r="EQY210" s="405"/>
      <c r="EQZ210" s="404"/>
      <c r="ERA210" s="405"/>
      <c r="ERB210" s="405"/>
      <c r="ERC210" s="404"/>
      <c r="ERD210" s="405"/>
      <c r="ERE210" s="405"/>
      <c r="ERF210" s="404"/>
      <c r="ERG210" s="405"/>
      <c r="ERH210" s="405"/>
      <c r="ERI210" s="404"/>
      <c r="ERJ210" s="405"/>
      <c r="ERK210" s="405"/>
      <c r="ERL210" s="404"/>
      <c r="ERM210" s="405"/>
      <c r="ERN210" s="405"/>
      <c r="ERO210" s="404"/>
      <c r="ERP210" s="405"/>
      <c r="ERQ210" s="405"/>
      <c r="ERR210" s="404"/>
      <c r="ERS210" s="405"/>
      <c r="ERT210" s="405"/>
      <c r="ERU210" s="404"/>
      <c r="ERV210" s="405"/>
      <c r="ERW210" s="405"/>
      <c r="ERX210" s="404"/>
      <c r="ERY210" s="405"/>
      <c r="ERZ210" s="405"/>
      <c r="ESA210" s="404"/>
      <c r="ESB210" s="405"/>
      <c r="ESC210" s="405"/>
      <c r="ESD210" s="404"/>
      <c r="ESE210" s="405"/>
      <c r="ESF210" s="405"/>
      <c r="ESG210" s="404"/>
      <c r="ESH210" s="405"/>
      <c r="ESI210" s="405"/>
      <c r="ESJ210" s="404"/>
      <c r="ESK210" s="405"/>
      <c r="ESL210" s="405"/>
      <c r="ESM210" s="404"/>
      <c r="ESN210" s="405"/>
      <c r="ESO210" s="405"/>
      <c r="ESP210" s="404"/>
      <c r="ESQ210" s="405"/>
      <c r="ESR210" s="405"/>
      <c r="ESS210" s="404"/>
      <c r="EST210" s="405"/>
      <c r="ESU210" s="405"/>
      <c r="ESV210" s="404"/>
      <c r="ESW210" s="405"/>
      <c r="ESX210" s="405"/>
      <c r="ESY210" s="404"/>
      <c r="ESZ210" s="405"/>
      <c r="ETA210" s="405"/>
      <c r="ETB210" s="404"/>
      <c r="ETC210" s="405"/>
      <c r="ETD210" s="405"/>
      <c r="ETE210" s="404"/>
      <c r="ETF210" s="405"/>
      <c r="ETG210" s="405"/>
      <c r="ETH210" s="404"/>
      <c r="ETI210" s="405"/>
      <c r="ETJ210" s="405"/>
      <c r="ETK210" s="404"/>
      <c r="ETL210" s="405"/>
      <c r="ETM210" s="405"/>
      <c r="ETN210" s="404"/>
      <c r="ETO210" s="405"/>
      <c r="ETP210" s="405"/>
      <c r="ETQ210" s="404"/>
      <c r="ETR210" s="405"/>
      <c r="ETS210" s="405"/>
      <c r="ETT210" s="404"/>
      <c r="ETU210" s="405"/>
      <c r="ETV210" s="405"/>
      <c r="ETW210" s="404"/>
      <c r="ETX210" s="405"/>
      <c r="ETY210" s="405"/>
      <c r="ETZ210" s="404"/>
      <c r="EUA210" s="405"/>
      <c r="EUB210" s="405"/>
      <c r="EUC210" s="404"/>
      <c r="EUD210" s="405"/>
      <c r="EUE210" s="405"/>
      <c r="EUF210" s="404"/>
      <c r="EUG210" s="405"/>
      <c r="EUH210" s="405"/>
      <c r="EUI210" s="404"/>
      <c r="EUJ210" s="405"/>
      <c r="EUK210" s="405"/>
      <c r="EUL210" s="404"/>
      <c r="EUM210" s="405"/>
      <c r="EUN210" s="405"/>
      <c r="EUO210" s="404"/>
      <c r="EUP210" s="405"/>
      <c r="EUQ210" s="405"/>
      <c r="EUR210" s="404"/>
      <c r="EUS210" s="405"/>
      <c r="EUT210" s="405"/>
      <c r="EUU210" s="404"/>
      <c r="EUV210" s="405"/>
      <c r="EUW210" s="405"/>
      <c r="EUX210" s="404"/>
      <c r="EUY210" s="405"/>
      <c r="EUZ210" s="405"/>
      <c r="EVA210" s="404"/>
      <c r="EVB210" s="405"/>
      <c r="EVC210" s="405"/>
      <c r="EVD210" s="404"/>
      <c r="EVE210" s="405"/>
      <c r="EVF210" s="405"/>
      <c r="EVG210" s="404"/>
      <c r="EVH210" s="405"/>
      <c r="EVI210" s="405"/>
      <c r="EVJ210" s="404"/>
      <c r="EVK210" s="405"/>
      <c r="EVL210" s="405"/>
      <c r="EVM210" s="404"/>
      <c r="EVN210" s="405"/>
      <c r="EVO210" s="405"/>
      <c r="EVP210" s="404"/>
      <c r="EVQ210" s="405"/>
      <c r="EVR210" s="405"/>
      <c r="EVS210" s="404"/>
      <c r="EVT210" s="405"/>
      <c r="EVU210" s="405"/>
      <c r="EVV210" s="404"/>
      <c r="EVW210" s="405"/>
      <c r="EVX210" s="405"/>
      <c r="EVY210" s="404"/>
      <c r="EVZ210" s="405"/>
      <c r="EWA210" s="405"/>
      <c r="EWB210" s="404"/>
      <c r="EWC210" s="405"/>
      <c r="EWD210" s="405"/>
      <c r="EWE210" s="404"/>
      <c r="EWF210" s="405"/>
      <c r="EWG210" s="405"/>
      <c r="EWH210" s="404"/>
      <c r="EWI210" s="405"/>
      <c r="EWJ210" s="405"/>
      <c r="EWK210" s="404"/>
      <c r="EWL210" s="405"/>
      <c r="EWM210" s="405"/>
      <c r="EWN210" s="404"/>
      <c r="EWO210" s="405"/>
      <c r="EWP210" s="405"/>
      <c r="EWQ210" s="404"/>
      <c r="EWR210" s="405"/>
      <c r="EWS210" s="405"/>
      <c r="EWT210" s="404"/>
      <c r="EWU210" s="405"/>
      <c r="EWV210" s="405"/>
      <c r="EWW210" s="404"/>
      <c r="EWX210" s="405"/>
      <c r="EWY210" s="405"/>
      <c r="EWZ210" s="404"/>
      <c r="EXA210" s="405"/>
      <c r="EXB210" s="405"/>
      <c r="EXC210" s="404"/>
      <c r="EXD210" s="405"/>
      <c r="EXE210" s="405"/>
      <c r="EXF210" s="404"/>
      <c r="EXG210" s="405"/>
      <c r="EXH210" s="405"/>
      <c r="EXI210" s="404"/>
      <c r="EXJ210" s="405"/>
      <c r="EXK210" s="405"/>
      <c r="EXL210" s="404"/>
      <c r="EXM210" s="405"/>
      <c r="EXN210" s="405"/>
      <c r="EXO210" s="404"/>
      <c r="EXP210" s="405"/>
      <c r="EXQ210" s="405"/>
      <c r="EXR210" s="404"/>
      <c r="EXS210" s="405"/>
      <c r="EXT210" s="405"/>
      <c r="EXU210" s="404"/>
      <c r="EXV210" s="405"/>
      <c r="EXW210" s="405"/>
      <c r="EXX210" s="404"/>
      <c r="EXY210" s="405"/>
      <c r="EXZ210" s="405"/>
      <c r="EYA210" s="404"/>
      <c r="EYB210" s="405"/>
      <c r="EYC210" s="405"/>
      <c r="EYD210" s="404"/>
      <c r="EYE210" s="405"/>
      <c r="EYF210" s="405"/>
      <c r="EYG210" s="404"/>
      <c r="EYH210" s="405"/>
      <c r="EYI210" s="405"/>
      <c r="EYJ210" s="404"/>
      <c r="EYK210" s="405"/>
      <c r="EYL210" s="405"/>
      <c r="EYM210" s="404"/>
      <c r="EYN210" s="405"/>
      <c r="EYO210" s="405"/>
      <c r="EYP210" s="404"/>
      <c r="EYQ210" s="405"/>
      <c r="EYR210" s="405"/>
      <c r="EYS210" s="404"/>
      <c r="EYT210" s="405"/>
      <c r="EYU210" s="405"/>
      <c r="EYV210" s="404"/>
      <c r="EYW210" s="405"/>
      <c r="EYX210" s="405"/>
      <c r="EYY210" s="404"/>
      <c r="EYZ210" s="405"/>
      <c r="EZA210" s="405"/>
      <c r="EZB210" s="404"/>
      <c r="EZC210" s="405"/>
      <c r="EZD210" s="405"/>
      <c r="EZE210" s="404"/>
      <c r="EZF210" s="405"/>
      <c r="EZG210" s="405"/>
      <c r="EZH210" s="404"/>
      <c r="EZI210" s="405"/>
      <c r="EZJ210" s="405"/>
      <c r="EZK210" s="404"/>
      <c r="EZL210" s="405"/>
      <c r="EZM210" s="405"/>
      <c r="EZN210" s="404"/>
      <c r="EZO210" s="405"/>
      <c r="EZP210" s="405"/>
      <c r="EZQ210" s="404"/>
      <c r="EZR210" s="405"/>
      <c r="EZS210" s="405"/>
      <c r="EZT210" s="404"/>
      <c r="EZU210" s="405"/>
      <c r="EZV210" s="405"/>
      <c r="EZW210" s="404"/>
      <c r="EZX210" s="405"/>
      <c r="EZY210" s="405"/>
      <c r="EZZ210" s="404"/>
      <c r="FAA210" s="405"/>
      <c r="FAB210" s="405"/>
      <c r="FAC210" s="404"/>
      <c r="FAD210" s="405"/>
      <c r="FAE210" s="405"/>
      <c r="FAF210" s="404"/>
      <c r="FAG210" s="405"/>
      <c r="FAH210" s="405"/>
      <c r="FAI210" s="404"/>
      <c r="FAJ210" s="405"/>
      <c r="FAK210" s="405"/>
      <c r="FAL210" s="404"/>
      <c r="FAM210" s="405"/>
      <c r="FAN210" s="405"/>
      <c r="FAO210" s="404"/>
      <c r="FAP210" s="405"/>
      <c r="FAQ210" s="405"/>
      <c r="FAR210" s="404"/>
      <c r="FAS210" s="405"/>
      <c r="FAT210" s="405"/>
      <c r="FAU210" s="404"/>
      <c r="FAV210" s="405"/>
      <c r="FAW210" s="405"/>
      <c r="FAX210" s="404"/>
      <c r="FAY210" s="405"/>
      <c r="FAZ210" s="405"/>
      <c r="FBA210" s="404"/>
      <c r="FBB210" s="405"/>
      <c r="FBC210" s="405"/>
      <c r="FBD210" s="404"/>
      <c r="FBE210" s="405"/>
      <c r="FBF210" s="405"/>
      <c r="FBG210" s="404"/>
      <c r="FBH210" s="405"/>
      <c r="FBI210" s="405"/>
      <c r="FBJ210" s="404"/>
      <c r="FBK210" s="405"/>
      <c r="FBL210" s="405"/>
      <c r="FBM210" s="404"/>
      <c r="FBN210" s="405"/>
      <c r="FBO210" s="405"/>
      <c r="FBP210" s="404"/>
      <c r="FBQ210" s="405"/>
      <c r="FBR210" s="405"/>
      <c r="FBS210" s="404"/>
      <c r="FBT210" s="405"/>
      <c r="FBU210" s="405"/>
      <c r="FBV210" s="404"/>
      <c r="FBW210" s="405"/>
      <c r="FBX210" s="405"/>
      <c r="FBY210" s="404"/>
      <c r="FBZ210" s="405"/>
      <c r="FCA210" s="405"/>
      <c r="FCB210" s="404"/>
      <c r="FCC210" s="405"/>
      <c r="FCD210" s="405"/>
      <c r="FCE210" s="404"/>
      <c r="FCF210" s="405"/>
      <c r="FCG210" s="405"/>
      <c r="FCH210" s="404"/>
      <c r="FCI210" s="405"/>
      <c r="FCJ210" s="405"/>
      <c r="FCK210" s="404"/>
      <c r="FCL210" s="405"/>
      <c r="FCM210" s="405"/>
      <c r="FCN210" s="404"/>
      <c r="FCO210" s="405"/>
      <c r="FCP210" s="405"/>
      <c r="FCQ210" s="404"/>
      <c r="FCR210" s="405"/>
      <c r="FCS210" s="405"/>
      <c r="FCT210" s="404"/>
      <c r="FCU210" s="405"/>
      <c r="FCV210" s="405"/>
      <c r="FCW210" s="404"/>
      <c r="FCX210" s="405"/>
      <c r="FCY210" s="405"/>
      <c r="FCZ210" s="404"/>
      <c r="FDA210" s="405"/>
      <c r="FDB210" s="405"/>
      <c r="FDC210" s="404"/>
      <c r="FDD210" s="405"/>
      <c r="FDE210" s="405"/>
      <c r="FDF210" s="404"/>
      <c r="FDG210" s="405"/>
      <c r="FDH210" s="405"/>
      <c r="FDI210" s="404"/>
      <c r="FDJ210" s="405"/>
      <c r="FDK210" s="405"/>
      <c r="FDL210" s="404"/>
      <c r="FDM210" s="405"/>
      <c r="FDN210" s="405"/>
      <c r="FDO210" s="404"/>
      <c r="FDP210" s="405"/>
      <c r="FDQ210" s="405"/>
      <c r="FDR210" s="404"/>
      <c r="FDS210" s="405"/>
      <c r="FDT210" s="405"/>
      <c r="FDU210" s="404"/>
      <c r="FDV210" s="405"/>
      <c r="FDW210" s="405"/>
      <c r="FDX210" s="404"/>
      <c r="FDY210" s="405"/>
      <c r="FDZ210" s="405"/>
      <c r="FEA210" s="404"/>
      <c r="FEB210" s="405"/>
      <c r="FEC210" s="405"/>
      <c r="FED210" s="404"/>
      <c r="FEE210" s="405"/>
      <c r="FEF210" s="405"/>
      <c r="FEG210" s="404"/>
      <c r="FEH210" s="405"/>
      <c r="FEI210" s="405"/>
      <c r="FEJ210" s="404"/>
      <c r="FEK210" s="405"/>
      <c r="FEL210" s="405"/>
      <c r="FEM210" s="404"/>
      <c r="FEN210" s="405"/>
      <c r="FEO210" s="405"/>
      <c r="FEP210" s="404"/>
      <c r="FEQ210" s="405"/>
      <c r="FER210" s="405"/>
      <c r="FES210" s="404"/>
      <c r="FET210" s="405"/>
      <c r="FEU210" s="405"/>
      <c r="FEV210" s="404"/>
      <c r="FEW210" s="405"/>
      <c r="FEX210" s="405"/>
      <c r="FEY210" s="404"/>
      <c r="FEZ210" s="405"/>
      <c r="FFA210" s="405"/>
      <c r="FFB210" s="404"/>
      <c r="FFC210" s="405"/>
      <c r="FFD210" s="405"/>
      <c r="FFE210" s="404"/>
      <c r="FFF210" s="405"/>
      <c r="FFG210" s="405"/>
      <c r="FFH210" s="404"/>
      <c r="FFI210" s="405"/>
      <c r="FFJ210" s="405"/>
      <c r="FFK210" s="404"/>
      <c r="FFL210" s="405"/>
      <c r="FFM210" s="405"/>
      <c r="FFN210" s="404"/>
      <c r="FFO210" s="405"/>
      <c r="FFP210" s="405"/>
      <c r="FFQ210" s="404"/>
      <c r="FFR210" s="405"/>
      <c r="FFS210" s="405"/>
      <c r="FFT210" s="404"/>
      <c r="FFU210" s="405"/>
      <c r="FFV210" s="405"/>
      <c r="FFW210" s="404"/>
      <c r="FFX210" s="405"/>
      <c r="FFY210" s="405"/>
      <c r="FFZ210" s="404"/>
      <c r="FGA210" s="405"/>
      <c r="FGB210" s="405"/>
      <c r="FGC210" s="404"/>
      <c r="FGD210" s="405"/>
      <c r="FGE210" s="405"/>
      <c r="FGF210" s="404"/>
      <c r="FGG210" s="405"/>
      <c r="FGH210" s="405"/>
      <c r="FGI210" s="404"/>
      <c r="FGJ210" s="405"/>
      <c r="FGK210" s="405"/>
      <c r="FGL210" s="404"/>
      <c r="FGM210" s="405"/>
      <c r="FGN210" s="405"/>
      <c r="FGO210" s="404"/>
      <c r="FGP210" s="405"/>
      <c r="FGQ210" s="405"/>
      <c r="FGR210" s="404"/>
      <c r="FGS210" s="405"/>
      <c r="FGT210" s="405"/>
      <c r="FGU210" s="404"/>
      <c r="FGV210" s="405"/>
      <c r="FGW210" s="405"/>
      <c r="FGX210" s="404"/>
      <c r="FGY210" s="405"/>
      <c r="FGZ210" s="405"/>
      <c r="FHA210" s="404"/>
      <c r="FHB210" s="405"/>
      <c r="FHC210" s="405"/>
      <c r="FHD210" s="404"/>
      <c r="FHE210" s="405"/>
      <c r="FHF210" s="405"/>
      <c r="FHG210" s="404"/>
      <c r="FHH210" s="405"/>
      <c r="FHI210" s="405"/>
      <c r="FHJ210" s="404"/>
      <c r="FHK210" s="405"/>
      <c r="FHL210" s="405"/>
      <c r="FHM210" s="404"/>
      <c r="FHN210" s="405"/>
      <c r="FHO210" s="405"/>
      <c r="FHP210" s="404"/>
      <c r="FHQ210" s="405"/>
      <c r="FHR210" s="405"/>
      <c r="FHS210" s="404"/>
      <c r="FHT210" s="405"/>
      <c r="FHU210" s="405"/>
      <c r="FHV210" s="404"/>
      <c r="FHW210" s="405"/>
      <c r="FHX210" s="405"/>
      <c r="FHY210" s="404"/>
      <c r="FHZ210" s="405"/>
      <c r="FIA210" s="405"/>
      <c r="FIB210" s="404"/>
      <c r="FIC210" s="405"/>
      <c r="FID210" s="405"/>
      <c r="FIE210" s="404"/>
      <c r="FIF210" s="405"/>
      <c r="FIG210" s="405"/>
      <c r="FIH210" s="404"/>
      <c r="FII210" s="405"/>
      <c r="FIJ210" s="405"/>
      <c r="FIK210" s="404"/>
      <c r="FIL210" s="405"/>
      <c r="FIM210" s="405"/>
      <c r="FIN210" s="404"/>
      <c r="FIO210" s="405"/>
      <c r="FIP210" s="405"/>
      <c r="FIQ210" s="404"/>
      <c r="FIR210" s="405"/>
      <c r="FIS210" s="405"/>
      <c r="FIT210" s="404"/>
      <c r="FIU210" s="405"/>
      <c r="FIV210" s="405"/>
      <c r="FIW210" s="404"/>
      <c r="FIX210" s="405"/>
      <c r="FIY210" s="405"/>
      <c r="FIZ210" s="404"/>
      <c r="FJA210" s="405"/>
      <c r="FJB210" s="405"/>
      <c r="FJC210" s="404"/>
      <c r="FJD210" s="405"/>
      <c r="FJE210" s="405"/>
      <c r="FJF210" s="404"/>
      <c r="FJG210" s="405"/>
      <c r="FJH210" s="405"/>
      <c r="FJI210" s="404"/>
      <c r="FJJ210" s="405"/>
      <c r="FJK210" s="405"/>
      <c r="FJL210" s="404"/>
      <c r="FJM210" s="405"/>
      <c r="FJN210" s="405"/>
      <c r="FJO210" s="404"/>
      <c r="FJP210" s="405"/>
      <c r="FJQ210" s="405"/>
      <c r="FJR210" s="404"/>
      <c r="FJS210" s="405"/>
      <c r="FJT210" s="405"/>
      <c r="FJU210" s="404"/>
      <c r="FJV210" s="405"/>
      <c r="FJW210" s="405"/>
      <c r="FJX210" s="404"/>
      <c r="FJY210" s="405"/>
      <c r="FJZ210" s="405"/>
      <c r="FKA210" s="404"/>
      <c r="FKB210" s="405"/>
      <c r="FKC210" s="405"/>
      <c r="FKD210" s="404"/>
      <c r="FKE210" s="405"/>
      <c r="FKF210" s="405"/>
      <c r="FKG210" s="404"/>
      <c r="FKH210" s="405"/>
      <c r="FKI210" s="405"/>
      <c r="FKJ210" s="404"/>
      <c r="FKK210" s="405"/>
      <c r="FKL210" s="405"/>
      <c r="FKM210" s="404"/>
      <c r="FKN210" s="405"/>
      <c r="FKO210" s="405"/>
      <c r="FKP210" s="404"/>
      <c r="FKQ210" s="405"/>
      <c r="FKR210" s="405"/>
      <c r="FKS210" s="404"/>
      <c r="FKT210" s="405"/>
      <c r="FKU210" s="405"/>
      <c r="FKV210" s="404"/>
      <c r="FKW210" s="405"/>
      <c r="FKX210" s="405"/>
      <c r="FKY210" s="404"/>
      <c r="FKZ210" s="405"/>
      <c r="FLA210" s="405"/>
      <c r="FLB210" s="404"/>
      <c r="FLC210" s="405"/>
      <c r="FLD210" s="405"/>
      <c r="FLE210" s="404"/>
      <c r="FLF210" s="405"/>
      <c r="FLG210" s="405"/>
      <c r="FLH210" s="404"/>
      <c r="FLI210" s="405"/>
      <c r="FLJ210" s="405"/>
      <c r="FLK210" s="404"/>
      <c r="FLL210" s="405"/>
      <c r="FLM210" s="405"/>
      <c r="FLN210" s="404"/>
      <c r="FLO210" s="405"/>
      <c r="FLP210" s="405"/>
      <c r="FLQ210" s="404"/>
      <c r="FLR210" s="405"/>
      <c r="FLS210" s="405"/>
      <c r="FLT210" s="404"/>
      <c r="FLU210" s="405"/>
      <c r="FLV210" s="405"/>
      <c r="FLW210" s="404"/>
      <c r="FLX210" s="405"/>
      <c r="FLY210" s="405"/>
      <c r="FLZ210" s="404"/>
      <c r="FMA210" s="405"/>
      <c r="FMB210" s="405"/>
      <c r="FMC210" s="404"/>
      <c r="FMD210" s="405"/>
      <c r="FME210" s="405"/>
      <c r="FMF210" s="404"/>
      <c r="FMG210" s="405"/>
      <c r="FMH210" s="405"/>
      <c r="FMI210" s="404"/>
      <c r="FMJ210" s="405"/>
      <c r="FMK210" s="405"/>
      <c r="FML210" s="404"/>
      <c r="FMM210" s="405"/>
      <c r="FMN210" s="405"/>
      <c r="FMO210" s="404"/>
      <c r="FMP210" s="405"/>
      <c r="FMQ210" s="405"/>
      <c r="FMR210" s="404"/>
      <c r="FMS210" s="405"/>
      <c r="FMT210" s="405"/>
      <c r="FMU210" s="404"/>
      <c r="FMV210" s="405"/>
      <c r="FMW210" s="405"/>
      <c r="FMX210" s="404"/>
      <c r="FMY210" s="405"/>
      <c r="FMZ210" s="405"/>
      <c r="FNA210" s="404"/>
      <c r="FNB210" s="405"/>
      <c r="FNC210" s="405"/>
      <c r="FND210" s="404"/>
      <c r="FNE210" s="405"/>
      <c r="FNF210" s="405"/>
      <c r="FNG210" s="404"/>
      <c r="FNH210" s="405"/>
      <c r="FNI210" s="405"/>
      <c r="FNJ210" s="404"/>
      <c r="FNK210" s="405"/>
      <c r="FNL210" s="405"/>
      <c r="FNM210" s="404"/>
      <c r="FNN210" s="405"/>
      <c r="FNO210" s="405"/>
      <c r="FNP210" s="404"/>
      <c r="FNQ210" s="405"/>
      <c r="FNR210" s="405"/>
      <c r="FNS210" s="404"/>
      <c r="FNT210" s="405"/>
      <c r="FNU210" s="405"/>
      <c r="FNV210" s="404"/>
      <c r="FNW210" s="405"/>
      <c r="FNX210" s="405"/>
      <c r="FNY210" s="404"/>
      <c r="FNZ210" s="405"/>
      <c r="FOA210" s="405"/>
      <c r="FOB210" s="404"/>
      <c r="FOC210" s="405"/>
      <c r="FOD210" s="405"/>
      <c r="FOE210" s="404"/>
      <c r="FOF210" s="405"/>
      <c r="FOG210" s="405"/>
      <c r="FOH210" s="404"/>
      <c r="FOI210" s="405"/>
      <c r="FOJ210" s="405"/>
      <c r="FOK210" s="404"/>
      <c r="FOL210" s="405"/>
      <c r="FOM210" s="405"/>
      <c r="FON210" s="404"/>
      <c r="FOO210" s="405"/>
      <c r="FOP210" s="405"/>
      <c r="FOQ210" s="404"/>
      <c r="FOR210" s="405"/>
      <c r="FOS210" s="405"/>
      <c r="FOT210" s="404"/>
      <c r="FOU210" s="405"/>
      <c r="FOV210" s="405"/>
      <c r="FOW210" s="404"/>
      <c r="FOX210" s="405"/>
      <c r="FOY210" s="405"/>
      <c r="FOZ210" s="404"/>
      <c r="FPA210" s="405"/>
      <c r="FPB210" s="405"/>
      <c r="FPC210" s="404"/>
      <c r="FPD210" s="405"/>
      <c r="FPE210" s="405"/>
      <c r="FPF210" s="404"/>
      <c r="FPG210" s="405"/>
      <c r="FPH210" s="405"/>
      <c r="FPI210" s="404"/>
      <c r="FPJ210" s="405"/>
      <c r="FPK210" s="405"/>
      <c r="FPL210" s="404"/>
      <c r="FPM210" s="405"/>
      <c r="FPN210" s="405"/>
      <c r="FPO210" s="404"/>
      <c r="FPP210" s="405"/>
      <c r="FPQ210" s="405"/>
      <c r="FPR210" s="404"/>
      <c r="FPS210" s="405"/>
      <c r="FPT210" s="405"/>
      <c r="FPU210" s="404"/>
      <c r="FPV210" s="405"/>
      <c r="FPW210" s="405"/>
      <c r="FPX210" s="404"/>
      <c r="FPY210" s="405"/>
      <c r="FPZ210" s="405"/>
      <c r="FQA210" s="404"/>
      <c r="FQB210" s="405"/>
      <c r="FQC210" s="405"/>
      <c r="FQD210" s="404"/>
      <c r="FQE210" s="405"/>
      <c r="FQF210" s="405"/>
      <c r="FQG210" s="404"/>
      <c r="FQH210" s="405"/>
      <c r="FQI210" s="405"/>
      <c r="FQJ210" s="404"/>
      <c r="FQK210" s="405"/>
      <c r="FQL210" s="405"/>
      <c r="FQM210" s="404"/>
      <c r="FQN210" s="405"/>
      <c r="FQO210" s="405"/>
      <c r="FQP210" s="404"/>
      <c r="FQQ210" s="405"/>
      <c r="FQR210" s="405"/>
      <c r="FQS210" s="404"/>
      <c r="FQT210" s="405"/>
      <c r="FQU210" s="405"/>
      <c r="FQV210" s="404"/>
      <c r="FQW210" s="405"/>
      <c r="FQX210" s="405"/>
      <c r="FQY210" s="404"/>
      <c r="FQZ210" s="405"/>
      <c r="FRA210" s="405"/>
      <c r="FRB210" s="404"/>
      <c r="FRC210" s="405"/>
      <c r="FRD210" s="405"/>
      <c r="FRE210" s="404"/>
      <c r="FRF210" s="405"/>
      <c r="FRG210" s="405"/>
      <c r="FRH210" s="404"/>
      <c r="FRI210" s="405"/>
      <c r="FRJ210" s="405"/>
      <c r="FRK210" s="404"/>
      <c r="FRL210" s="405"/>
      <c r="FRM210" s="405"/>
      <c r="FRN210" s="404"/>
      <c r="FRO210" s="405"/>
      <c r="FRP210" s="405"/>
      <c r="FRQ210" s="404"/>
      <c r="FRR210" s="405"/>
      <c r="FRS210" s="405"/>
      <c r="FRT210" s="404"/>
      <c r="FRU210" s="405"/>
      <c r="FRV210" s="405"/>
      <c r="FRW210" s="404"/>
      <c r="FRX210" s="405"/>
      <c r="FRY210" s="405"/>
      <c r="FRZ210" s="404"/>
      <c r="FSA210" s="405"/>
      <c r="FSB210" s="405"/>
      <c r="FSC210" s="404"/>
      <c r="FSD210" s="405"/>
      <c r="FSE210" s="405"/>
      <c r="FSF210" s="404"/>
      <c r="FSG210" s="405"/>
      <c r="FSH210" s="405"/>
      <c r="FSI210" s="404"/>
      <c r="FSJ210" s="405"/>
      <c r="FSK210" s="405"/>
      <c r="FSL210" s="404"/>
      <c r="FSM210" s="405"/>
      <c r="FSN210" s="405"/>
      <c r="FSO210" s="404"/>
      <c r="FSP210" s="405"/>
      <c r="FSQ210" s="405"/>
      <c r="FSR210" s="404"/>
      <c r="FSS210" s="405"/>
      <c r="FST210" s="405"/>
      <c r="FSU210" s="404"/>
      <c r="FSV210" s="405"/>
      <c r="FSW210" s="405"/>
      <c r="FSX210" s="404"/>
      <c r="FSY210" s="405"/>
      <c r="FSZ210" s="405"/>
      <c r="FTA210" s="404"/>
      <c r="FTB210" s="405"/>
      <c r="FTC210" s="405"/>
      <c r="FTD210" s="404"/>
      <c r="FTE210" s="405"/>
      <c r="FTF210" s="405"/>
      <c r="FTG210" s="404"/>
      <c r="FTH210" s="405"/>
      <c r="FTI210" s="405"/>
      <c r="FTJ210" s="404"/>
      <c r="FTK210" s="405"/>
      <c r="FTL210" s="405"/>
      <c r="FTM210" s="404"/>
      <c r="FTN210" s="405"/>
      <c r="FTO210" s="405"/>
      <c r="FTP210" s="404"/>
      <c r="FTQ210" s="405"/>
      <c r="FTR210" s="405"/>
      <c r="FTS210" s="404"/>
      <c r="FTT210" s="405"/>
      <c r="FTU210" s="405"/>
      <c r="FTV210" s="404"/>
      <c r="FTW210" s="405"/>
      <c r="FTX210" s="405"/>
      <c r="FTY210" s="404"/>
      <c r="FTZ210" s="405"/>
      <c r="FUA210" s="405"/>
      <c r="FUB210" s="404"/>
      <c r="FUC210" s="405"/>
      <c r="FUD210" s="405"/>
      <c r="FUE210" s="404"/>
      <c r="FUF210" s="405"/>
      <c r="FUG210" s="405"/>
      <c r="FUH210" s="404"/>
      <c r="FUI210" s="405"/>
      <c r="FUJ210" s="405"/>
      <c r="FUK210" s="404"/>
      <c r="FUL210" s="405"/>
      <c r="FUM210" s="405"/>
      <c r="FUN210" s="404"/>
      <c r="FUO210" s="405"/>
      <c r="FUP210" s="405"/>
      <c r="FUQ210" s="404"/>
      <c r="FUR210" s="405"/>
      <c r="FUS210" s="405"/>
      <c r="FUT210" s="404"/>
      <c r="FUU210" s="405"/>
      <c r="FUV210" s="405"/>
      <c r="FUW210" s="404"/>
      <c r="FUX210" s="405"/>
      <c r="FUY210" s="405"/>
      <c r="FUZ210" s="404"/>
      <c r="FVA210" s="405"/>
      <c r="FVB210" s="405"/>
      <c r="FVC210" s="404"/>
      <c r="FVD210" s="405"/>
      <c r="FVE210" s="405"/>
      <c r="FVF210" s="404"/>
      <c r="FVG210" s="405"/>
      <c r="FVH210" s="405"/>
      <c r="FVI210" s="404"/>
      <c r="FVJ210" s="405"/>
      <c r="FVK210" s="405"/>
      <c r="FVL210" s="404"/>
      <c r="FVM210" s="405"/>
      <c r="FVN210" s="405"/>
      <c r="FVO210" s="404"/>
      <c r="FVP210" s="405"/>
      <c r="FVQ210" s="405"/>
      <c r="FVR210" s="404"/>
      <c r="FVS210" s="405"/>
      <c r="FVT210" s="405"/>
      <c r="FVU210" s="404"/>
      <c r="FVV210" s="405"/>
      <c r="FVW210" s="405"/>
      <c r="FVX210" s="404"/>
      <c r="FVY210" s="405"/>
      <c r="FVZ210" s="405"/>
      <c r="FWA210" s="404"/>
      <c r="FWB210" s="405"/>
      <c r="FWC210" s="405"/>
      <c r="FWD210" s="404"/>
      <c r="FWE210" s="405"/>
      <c r="FWF210" s="405"/>
      <c r="FWG210" s="404"/>
      <c r="FWH210" s="405"/>
      <c r="FWI210" s="405"/>
      <c r="FWJ210" s="404"/>
      <c r="FWK210" s="405"/>
      <c r="FWL210" s="405"/>
      <c r="FWM210" s="404"/>
      <c r="FWN210" s="405"/>
      <c r="FWO210" s="405"/>
      <c r="FWP210" s="404"/>
      <c r="FWQ210" s="405"/>
      <c r="FWR210" s="405"/>
      <c r="FWS210" s="404"/>
      <c r="FWT210" s="405"/>
      <c r="FWU210" s="405"/>
      <c r="FWV210" s="404"/>
      <c r="FWW210" s="405"/>
      <c r="FWX210" s="405"/>
      <c r="FWY210" s="404"/>
      <c r="FWZ210" s="405"/>
      <c r="FXA210" s="405"/>
      <c r="FXB210" s="404"/>
      <c r="FXC210" s="405"/>
      <c r="FXD210" s="405"/>
      <c r="FXE210" s="404"/>
      <c r="FXF210" s="405"/>
      <c r="FXG210" s="405"/>
      <c r="FXH210" s="404"/>
      <c r="FXI210" s="405"/>
      <c r="FXJ210" s="405"/>
      <c r="FXK210" s="404"/>
      <c r="FXL210" s="405"/>
      <c r="FXM210" s="405"/>
      <c r="FXN210" s="404"/>
      <c r="FXO210" s="405"/>
      <c r="FXP210" s="405"/>
      <c r="FXQ210" s="404"/>
      <c r="FXR210" s="405"/>
      <c r="FXS210" s="405"/>
      <c r="FXT210" s="404"/>
      <c r="FXU210" s="405"/>
      <c r="FXV210" s="405"/>
      <c r="FXW210" s="404"/>
      <c r="FXX210" s="405"/>
      <c r="FXY210" s="405"/>
      <c r="FXZ210" s="404"/>
      <c r="FYA210" s="405"/>
      <c r="FYB210" s="405"/>
      <c r="FYC210" s="404"/>
      <c r="FYD210" s="405"/>
      <c r="FYE210" s="405"/>
      <c r="FYF210" s="404"/>
      <c r="FYG210" s="405"/>
      <c r="FYH210" s="405"/>
      <c r="FYI210" s="404"/>
      <c r="FYJ210" s="405"/>
      <c r="FYK210" s="405"/>
      <c r="FYL210" s="404"/>
      <c r="FYM210" s="405"/>
      <c r="FYN210" s="405"/>
      <c r="FYO210" s="404"/>
      <c r="FYP210" s="405"/>
      <c r="FYQ210" s="405"/>
      <c r="FYR210" s="404"/>
      <c r="FYS210" s="405"/>
      <c r="FYT210" s="405"/>
      <c r="FYU210" s="404"/>
      <c r="FYV210" s="405"/>
      <c r="FYW210" s="405"/>
      <c r="FYX210" s="404"/>
      <c r="FYY210" s="405"/>
      <c r="FYZ210" s="405"/>
      <c r="FZA210" s="404"/>
      <c r="FZB210" s="405"/>
      <c r="FZC210" s="405"/>
      <c r="FZD210" s="404"/>
      <c r="FZE210" s="405"/>
      <c r="FZF210" s="405"/>
      <c r="FZG210" s="404"/>
      <c r="FZH210" s="405"/>
      <c r="FZI210" s="405"/>
      <c r="FZJ210" s="404"/>
      <c r="FZK210" s="405"/>
      <c r="FZL210" s="405"/>
      <c r="FZM210" s="404"/>
      <c r="FZN210" s="405"/>
      <c r="FZO210" s="405"/>
      <c r="FZP210" s="404"/>
      <c r="FZQ210" s="405"/>
      <c r="FZR210" s="405"/>
      <c r="FZS210" s="404"/>
      <c r="FZT210" s="405"/>
      <c r="FZU210" s="405"/>
      <c r="FZV210" s="404"/>
      <c r="FZW210" s="405"/>
      <c r="FZX210" s="405"/>
      <c r="FZY210" s="404"/>
      <c r="FZZ210" s="405"/>
      <c r="GAA210" s="405"/>
      <c r="GAB210" s="404"/>
      <c r="GAC210" s="405"/>
      <c r="GAD210" s="405"/>
      <c r="GAE210" s="404"/>
      <c r="GAF210" s="405"/>
      <c r="GAG210" s="405"/>
      <c r="GAH210" s="404"/>
      <c r="GAI210" s="405"/>
      <c r="GAJ210" s="405"/>
      <c r="GAK210" s="404"/>
      <c r="GAL210" s="405"/>
      <c r="GAM210" s="405"/>
      <c r="GAN210" s="404"/>
      <c r="GAO210" s="405"/>
      <c r="GAP210" s="405"/>
      <c r="GAQ210" s="404"/>
      <c r="GAR210" s="405"/>
      <c r="GAS210" s="405"/>
      <c r="GAT210" s="404"/>
      <c r="GAU210" s="405"/>
      <c r="GAV210" s="405"/>
      <c r="GAW210" s="404"/>
      <c r="GAX210" s="405"/>
      <c r="GAY210" s="405"/>
      <c r="GAZ210" s="404"/>
      <c r="GBA210" s="405"/>
      <c r="GBB210" s="405"/>
      <c r="GBC210" s="404"/>
      <c r="GBD210" s="405"/>
      <c r="GBE210" s="405"/>
      <c r="GBF210" s="404"/>
      <c r="GBG210" s="405"/>
      <c r="GBH210" s="405"/>
      <c r="GBI210" s="404"/>
      <c r="GBJ210" s="405"/>
      <c r="GBK210" s="405"/>
      <c r="GBL210" s="404"/>
      <c r="GBM210" s="405"/>
      <c r="GBN210" s="405"/>
      <c r="GBO210" s="404"/>
      <c r="GBP210" s="405"/>
      <c r="GBQ210" s="405"/>
      <c r="GBR210" s="404"/>
      <c r="GBS210" s="405"/>
      <c r="GBT210" s="405"/>
      <c r="GBU210" s="404"/>
      <c r="GBV210" s="405"/>
      <c r="GBW210" s="405"/>
      <c r="GBX210" s="404"/>
      <c r="GBY210" s="405"/>
      <c r="GBZ210" s="405"/>
      <c r="GCA210" s="404"/>
      <c r="GCB210" s="405"/>
      <c r="GCC210" s="405"/>
      <c r="GCD210" s="404"/>
      <c r="GCE210" s="405"/>
      <c r="GCF210" s="405"/>
      <c r="GCG210" s="404"/>
      <c r="GCH210" s="405"/>
      <c r="GCI210" s="405"/>
      <c r="GCJ210" s="404"/>
      <c r="GCK210" s="405"/>
      <c r="GCL210" s="405"/>
      <c r="GCM210" s="404"/>
      <c r="GCN210" s="405"/>
      <c r="GCO210" s="405"/>
      <c r="GCP210" s="404"/>
      <c r="GCQ210" s="405"/>
      <c r="GCR210" s="405"/>
      <c r="GCS210" s="404"/>
      <c r="GCT210" s="405"/>
      <c r="GCU210" s="405"/>
      <c r="GCV210" s="404"/>
      <c r="GCW210" s="405"/>
      <c r="GCX210" s="405"/>
      <c r="GCY210" s="404"/>
      <c r="GCZ210" s="405"/>
      <c r="GDA210" s="405"/>
      <c r="GDB210" s="404"/>
      <c r="GDC210" s="405"/>
      <c r="GDD210" s="405"/>
      <c r="GDE210" s="404"/>
      <c r="GDF210" s="405"/>
      <c r="GDG210" s="405"/>
      <c r="GDH210" s="404"/>
      <c r="GDI210" s="405"/>
      <c r="GDJ210" s="405"/>
      <c r="GDK210" s="404"/>
      <c r="GDL210" s="405"/>
      <c r="GDM210" s="405"/>
      <c r="GDN210" s="404"/>
      <c r="GDO210" s="405"/>
      <c r="GDP210" s="405"/>
      <c r="GDQ210" s="404"/>
      <c r="GDR210" s="405"/>
      <c r="GDS210" s="405"/>
      <c r="GDT210" s="404"/>
      <c r="GDU210" s="405"/>
      <c r="GDV210" s="405"/>
      <c r="GDW210" s="404"/>
      <c r="GDX210" s="405"/>
      <c r="GDY210" s="405"/>
      <c r="GDZ210" s="404"/>
      <c r="GEA210" s="405"/>
      <c r="GEB210" s="405"/>
      <c r="GEC210" s="404"/>
      <c r="GED210" s="405"/>
      <c r="GEE210" s="405"/>
      <c r="GEF210" s="404"/>
      <c r="GEG210" s="405"/>
      <c r="GEH210" s="405"/>
      <c r="GEI210" s="404"/>
      <c r="GEJ210" s="405"/>
      <c r="GEK210" s="405"/>
      <c r="GEL210" s="404"/>
      <c r="GEM210" s="405"/>
      <c r="GEN210" s="405"/>
      <c r="GEO210" s="404"/>
      <c r="GEP210" s="405"/>
      <c r="GEQ210" s="405"/>
      <c r="GER210" s="404"/>
      <c r="GES210" s="405"/>
      <c r="GET210" s="405"/>
      <c r="GEU210" s="404"/>
      <c r="GEV210" s="405"/>
      <c r="GEW210" s="405"/>
      <c r="GEX210" s="404"/>
      <c r="GEY210" s="405"/>
      <c r="GEZ210" s="405"/>
      <c r="GFA210" s="404"/>
      <c r="GFB210" s="405"/>
      <c r="GFC210" s="405"/>
      <c r="GFD210" s="404"/>
      <c r="GFE210" s="405"/>
      <c r="GFF210" s="405"/>
      <c r="GFG210" s="404"/>
      <c r="GFH210" s="405"/>
      <c r="GFI210" s="405"/>
      <c r="GFJ210" s="404"/>
      <c r="GFK210" s="405"/>
      <c r="GFL210" s="405"/>
      <c r="GFM210" s="404"/>
      <c r="GFN210" s="405"/>
      <c r="GFO210" s="405"/>
      <c r="GFP210" s="404"/>
      <c r="GFQ210" s="405"/>
      <c r="GFR210" s="405"/>
      <c r="GFS210" s="404"/>
      <c r="GFT210" s="405"/>
      <c r="GFU210" s="405"/>
      <c r="GFV210" s="404"/>
      <c r="GFW210" s="405"/>
      <c r="GFX210" s="405"/>
      <c r="GFY210" s="404"/>
      <c r="GFZ210" s="405"/>
      <c r="GGA210" s="405"/>
      <c r="GGB210" s="404"/>
      <c r="GGC210" s="405"/>
      <c r="GGD210" s="405"/>
      <c r="GGE210" s="404"/>
      <c r="GGF210" s="405"/>
      <c r="GGG210" s="405"/>
      <c r="GGH210" s="404"/>
      <c r="GGI210" s="405"/>
      <c r="GGJ210" s="405"/>
      <c r="GGK210" s="404"/>
      <c r="GGL210" s="405"/>
      <c r="GGM210" s="405"/>
      <c r="GGN210" s="404"/>
      <c r="GGO210" s="405"/>
      <c r="GGP210" s="405"/>
      <c r="GGQ210" s="404"/>
      <c r="GGR210" s="405"/>
      <c r="GGS210" s="405"/>
      <c r="GGT210" s="404"/>
      <c r="GGU210" s="405"/>
      <c r="GGV210" s="405"/>
      <c r="GGW210" s="404"/>
      <c r="GGX210" s="405"/>
      <c r="GGY210" s="405"/>
      <c r="GGZ210" s="404"/>
      <c r="GHA210" s="405"/>
      <c r="GHB210" s="405"/>
      <c r="GHC210" s="404"/>
      <c r="GHD210" s="405"/>
      <c r="GHE210" s="405"/>
      <c r="GHF210" s="404"/>
      <c r="GHG210" s="405"/>
      <c r="GHH210" s="405"/>
      <c r="GHI210" s="404"/>
      <c r="GHJ210" s="405"/>
      <c r="GHK210" s="405"/>
      <c r="GHL210" s="404"/>
      <c r="GHM210" s="405"/>
      <c r="GHN210" s="405"/>
      <c r="GHO210" s="404"/>
      <c r="GHP210" s="405"/>
      <c r="GHQ210" s="405"/>
      <c r="GHR210" s="404"/>
      <c r="GHS210" s="405"/>
      <c r="GHT210" s="405"/>
      <c r="GHU210" s="404"/>
      <c r="GHV210" s="405"/>
      <c r="GHW210" s="405"/>
      <c r="GHX210" s="404"/>
      <c r="GHY210" s="405"/>
      <c r="GHZ210" s="405"/>
      <c r="GIA210" s="404"/>
      <c r="GIB210" s="405"/>
      <c r="GIC210" s="405"/>
      <c r="GID210" s="404"/>
      <c r="GIE210" s="405"/>
      <c r="GIF210" s="405"/>
      <c r="GIG210" s="404"/>
      <c r="GIH210" s="405"/>
      <c r="GII210" s="405"/>
      <c r="GIJ210" s="404"/>
      <c r="GIK210" s="405"/>
      <c r="GIL210" s="405"/>
      <c r="GIM210" s="404"/>
      <c r="GIN210" s="405"/>
      <c r="GIO210" s="405"/>
      <c r="GIP210" s="404"/>
      <c r="GIQ210" s="405"/>
      <c r="GIR210" s="405"/>
      <c r="GIS210" s="404"/>
      <c r="GIT210" s="405"/>
      <c r="GIU210" s="405"/>
      <c r="GIV210" s="404"/>
      <c r="GIW210" s="405"/>
      <c r="GIX210" s="405"/>
      <c r="GIY210" s="404"/>
      <c r="GIZ210" s="405"/>
      <c r="GJA210" s="405"/>
      <c r="GJB210" s="404"/>
      <c r="GJC210" s="405"/>
      <c r="GJD210" s="405"/>
      <c r="GJE210" s="404"/>
      <c r="GJF210" s="405"/>
      <c r="GJG210" s="405"/>
      <c r="GJH210" s="404"/>
      <c r="GJI210" s="405"/>
      <c r="GJJ210" s="405"/>
      <c r="GJK210" s="404"/>
      <c r="GJL210" s="405"/>
      <c r="GJM210" s="405"/>
      <c r="GJN210" s="404"/>
      <c r="GJO210" s="405"/>
      <c r="GJP210" s="405"/>
      <c r="GJQ210" s="404"/>
      <c r="GJR210" s="405"/>
      <c r="GJS210" s="405"/>
      <c r="GJT210" s="404"/>
      <c r="GJU210" s="405"/>
      <c r="GJV210" s="405"/>
      <c r="GJW210" s="404"/>
      <c r="GJX210" s="405"/>
      <c r="GJY210" s="405"/>
      <c r="GJZ210" s="404"/>
      <c r="GKA210" s="405"/>
      <c r="GKB210" s="405"/>
      <c r="GKC210" s="404"/>
      <c r="GKD210" s="405"/>
      <c r="GKE210" s="405"/>
      <c r="GKF210" s="404"/>
      <c r="GKG210" s="405"/>
      <c r="GKH210" s="405"/>
      <c r="GKI210" s="404"/>
      <c r="GKJ210" s="405"/>
      <c r="GKK210" s="405"/>
      <c r="GKL210" s="404"/>
      <c r="GKM210" s="405"/>
      <c r="GKN210" s="405"/>
      <c r="GKO210" s="404"/>
      <c r="GKP210" s="405"/>
      <c r="GKQ210" s="405"/>
      <c r="GKR210" s="404"/>
      <c r="GKS210" s="405"/>
      <c r="GKT210" s="405"/>
      <c r="GKU210" s="404"/>
      <c r="GKV210" s="405"/>
      <c r="GKW210" s="405"/>
      <c r="GKX210" s="404"/>
      <c r="GKY210" s="405"/>
      <c r="GKZ210" s="405"/>
      <c r="GLA210" s="404"/>
      <c r="GLB210" s="405"/>
      <c r="GLC210" s="405"/>
      <c r="GLD210" s="404"/>
      <c r="GLE210" s="405"/>
      <c r="GLF210" s="405"/>
      <c r="GLG210" s="404"/>
      <c r="GLH210" s="405"/>
      <c r="GLI210" s="405"/>
      <c r="GLJ210" s="404"/>
      <c r="GLK210" s="405"/>
      <c r="GLL210" s="405"/>
      <c r="GLM210" s="404"/>
      <c r="GLN210" s="405"/>
      <c r="GLO210" s="405"/>
      <c r="GLP210" s="404"/>
      <c r="GLQ210" s="405"/>
      <c r="GLR210" s="405"/>
      <c r="GLS210" s="404"/>
      <c r="GLT210" s="405"/>
      <c r="GLU210" s="405"/>
      <c r="GLV210" s="404"/>
      <c r="GLW210" s="405"/>
      <c r="GLX210" s="405"/>
      <c r="GLY210" s="404"/>
      <c r="GLZ210" s="405"/>
      <c r="GMA210" s="405"/>
      <c r="GMB210" s="404"/>
      <c r="GMC210" s="405"/>
      <c r="GMD210" s="405"/>
      <c r="GME210" s="404"/>
      <c r="GMF210" s="405"/>
      <c r="GMG210" s="405"/>
      <c r="GMH210" s="404"/>
      <c r="GMI210" s="405"/>
      <c r="GMJ210" s="405"/>
      <c r="GMK210" s="404"/>
      <c r="GML210" s="405"/>
      <c r="GMM210" s="405"/>
      <c r="GMN210" s="404"/>
      <c r="GMO210" s="405"/>
      <c r="GMP210" s="405"/>
      <c r="GMQ210" s="404"/>
      <c r="GMR210" s="405"/>
      <c r="GMS210" s="405"/>
      <c r="GMT210" s="404"/>
      <c r="GMU210" s="405"/>
      <c r="GMV210" s="405"/>
      <c r="GMW210" s="404"/>
      <c r="GMX210" s="405"/>
      <c r="GMY210" s="405"/>
      <c r="GMZ210" s="404"/>
      <c r="GNA210" s="405"/>
      <c r="GNB210" s="405"/>
      <c r="GNC210" s="404"/>
      <c r="GND210" s="405"/>
      <c r="GNE210" s="405"/>
      <c r="GNF210" s="404"/>
      <c r="GNG210" s="405"/>
      <c r="GNH210" s="405"/>
      <c r="GNI210" s="404"/>
      <c r="GNJ210" s="405"/>
      <c r="GNK210" s="405"/>
      <c r="GNL210" s="404"/>
      <c r="GNM210" s="405"/>
      <c r="GNN210" s="405"/>
      <c r="GNO210" s="404"/>
      <c r="GNP210" s="405"/>
      <c r="GNQ210" s="405"/>
      <c r="GNR210" s="404"/>
      <c r="GNS210" s="405"/>
      <c r="GNT210" s="405"/>
      <c r="GNU210" s="404"/>
      <c r="GNV210" s="405"/>
      <c r="GNW210" s="405"/>
      <c r="GNX210" s="404"/>
      <c r="GNY210" s="405"/>
      <c r="GNZ210" s="405"/>
      <c r="GOA210" s="404"/>
      <c r="GOB210" s="405"/>
      <c r="GOC210" s="405"/>
      <c r="GOD210" s="404"/>
      <c r="GOE210" s="405"/>
      <c r="GOF210" s="405"/>
      <c r="GOG210" s="404"/>
      <c r="GOH210" s="405"/>
      <c r="GOI210" s="405"/>
      <c r="GOJ210" s="404"/>
      <c r="GOK210" s="405"/>
      <c r="GOL210" s="405"/>
      <c r="GOM210" s="404"/>
      <c r="GON210" s="405"/>
      <c r="GOO210" s="405"/>
      <c r="GOP210" s="404"/>
      <c r="GOQ210" s="405"/>
      <c r="GOR210" s="405"/>
      <c r="GOS210" s="404"/>
      <c r="GOT210" s="405"/>
      <c r="GOU210" s="405"/>
      <c r="GOV210" s="404"/>
      <c r="GOW210" s="405"/>
      <c r="GOX210" s="405"/>
      <c r="GOY210" s="404"/>
      <c r="GOZ210" s="405"/>
      <c r="GPA210" s="405"/>
      <c r="GPB210" s="404"/>
      <c r="GPC210" s="405"/>
      <c r="GPD210" s="405"/>
      <c r="GPE210" s="404"/>
      <c r="GPF210" s="405"/>
      <c r="GPG210" s="405"/>
      <c r="GPH210" s="404"/>
      <c r="GPI210" s="405"/>
      <c r="GPJ210" s="405"/>
      <c r="GPK210" s="404"/>
      <c r="GPL210" s="405"/>
      <c r="GPM210" s="405"/>
      <c r="GPN210" s="404"/>
      <c r="GPO210" s="405"/>
      <c r="GPP210" s="405"/>
      <c r="GPQ210" s="404"/>
      <c r="GPR210" s="405"/>
      <c r="GPS210" s="405"/>
      <c r="GPT210" s="404"/>
      <c r="GPU210" s="405"/>
      <c r="GPV210" s="405"/>
      <c r="GPW210" s="404"/>
      <c r="GPX210" s="405"/>
      <c r="GPY210" s="405"/>
      <c r="GPZ210" s="404"/>
      <c r="GQA210" s="405"/>
      <c r="GQB210" s="405"/>
      <c r="GQC210" s="404"/>
      <c r="GQD210" s="405"/>
      <c r="GQE210" s="405"/>
      <c r="GQF210" s="404"/>
      <c r="GQG210" s="405"/>
      <c r="GQH210" s="405"/>
      <c r="GQI210" s="404"/>
      <c r="GQJ210" s="405"/>
      <c r="GQK210" s="405"/>
      <c r="GQL210" s="404"/>
      <c r="GQM210" s="405"/>
      <c r="GQN210" s="405"/>
      <c r="GQO210" s="404"/>
      <c r="GQP210" s="405"/>
      <c r="GQQ210" s="405"/>
      <c r="GQR210" s="404"/>
      <c r="GQS210" s="405"/>
      <c r="GQT210" s="405"/>
      <c r="GQU210" s="404"/>
      <c r="GQV210" s="405"/>
      <c r="GQW210" s="405"/>
      <c r="GQX210" s="404"/>
      <c r="GQY210" s="405"/>
      <c r="GQZ210" s="405"/>
      <c r="GRA210" s="404"/>
      <c r="GRB210" s="405"/>
      <c r="GRC210" s="405"/>
      <c r="GRD210" s="404"/>
      <c r="GRE210" s="405"/>
      <c r="GRF210" s="405"/>
      <c r="GRG210" s="404"/>
      <c r="GRH210" s="405"/>
      <c r="GRI210" s="405"/>
      <c r="GRJ210" s="404"/>
      <c r="GRK210" s="405"/>
      <c r="GRL210" s="405"/>
      <c r="GRM210" s="404"/>
      <c r="GRN210" s="405"/>
      <c r="GRO210" s="405"/>
      <c r="GRP210" s="404"/>
      <c r="GRQ210" s="405"/>
      <c r="GRR210" s="405"/>
      <c r="GRS210" s="404"/>
      <c r="GRT210" s="405"/>
      <c r="GRU210" s="405"/>
      <c r="GRV210" s="404"/>
      <c r="GRW210" s="405"/>
      <c r="GRX210" s="405"/>
      <c r="GRY210" s="404"/>
      <c r="GRZ210" s="405"/>
      <c r="GSA210" s="405"/>
      <c r="GSB210" s="404"/>
      <c r="GSC210" s="405"/>
      <c r="GSD210" s="405"/>
      <c r="GSE210" s="404"/>
      <c r="GSF210" s="405"/>
      <c r="GSG210" s="405"/>
      <c r="GSH210" s="404"/>
      <c r="GSI210" s="405"/>
      <c r="GSJ210" s="405"/>
      <c r="GSK210" s="404"/>
      <c r="GSL210" s="405"/>
      <c r="GSM210" s="405"/>
      <c r="GSN210" s="404"/>
      <c r="GSO210" s="405"/>
      <c r="GSP210" s="405"/>
      <c r="GSQ210" s="404"/>
      <c r="GSR210" s="405"/>
      <c r="GSS210" s="405"/>
      <c r="GST210" s="404"/>
      <c r="GSU210" s="405"/>
      <c r="GSV210" s="405"/>
      <c r="GSW210" s="404"/>
      <c r="GSX210" s="405"/>
      <c r="GSY210" s="405"/>
      <c r="GSZ210" s="404"/>
      <c r="GTA210" s="405"/>
      <c r="GTB210" s="405"/>
      <c r="GTC210" s="404"/>
      <c r="GTD210" s="405"/>
      <c r="GTE210" s="405"/>
      <c r="GTF210" s="404"/>
      <c r="GTG210" s="405"/>
      <c r="GTH210" s="405"/>
      <c r="GTI210" s="404"/>
      <c r="GTJ210" s="405"/>
      <c r="GTK210" s="405"/>
      <c r="GTL210" s="404"/>
      <c r="GTM210" s="405"/>
      <c r="GTN210" s="405"/>
      <c r="GTO210" s="404"/>
      <c r="GTP210" s="405"/>
      <c r="GTQ210" s="405"/>
      <c r="GTR210" s="404"/>
      <c r="GTS210" s="405"/>
      <c r="GTT210" s="405"/>
      <c r="GTU210" s="404"/>
      <c r="GTV210" s="405"/>
      <c r="GTW210" s="405"/>
      <c r="GTX210" s="404"/>
      <c r="GTY210" s="405"/>
      <c r="GTZ210" s="405"/>
      <c r="GUA210" s="404"/>
      <c r="GUB210" s="405"/>
      <c r="GUC210" s="405"/>
      <c r="GUD210" s="404"/>
      <c r="GUE210" s="405"/>
      <c r="GUF210" s="405"/>
      <c r="GUG210" s="404"/>
      <c r="GUH210" s="405"/>
      <c r="GUI210" s="405"/>
      <c r="GUJ210" s="404"/>
      <c r="GUK210" s="405"/>
      <c r="GUL210" s="405"/>
      <c r="GUM210" s="404"/>
      <c r="GUN210" s="405"/>
      <c r="GUO210" s="405"/>
      <c r="GUP210" s="404"/>
      <c r="GUQ210" s="405"/>
      <c r="GUR210" s="405"/>
      <c r="GUS210" s="404"/>
      <c r="GUT210" s="405"/>
      <c r="GUU210" s="405"/>
      <c r="GUV210" s="404"/>
      <c r="GUW210" s="405"/>
      <c r="GUX210" s="405"/>
      <c r="GUY210" s="404"/>
      <c r="GUZ210" s="405"/>
      <c r="GVA210" s="405"/>
      <c r="GVB210" s="404"/>
      <c r="GVC210" s="405"/>
      <c r="GVD210" s="405"/>
      <c r="GVE210" s="404"/>
      <c r="GVF210" s="405"/>
      <c r="GVG210" s="405"/>
      <c r="GVH210" s="404"/>
      <c r="GVI210" s="405"/>
      <c r="GVJ210" s="405"/>
      <c r="GVK210" s="404"/>
      <c r="GVL210" s="405"/>
      <c r="GVM210" s="405"/>
      <c r="GVN210" s="404"/>
      <c r="GVO210" s="405"/>
      <c r="GVP210" s="405"/>
      <c r="GVQ210" s="404"/>
      <c r="GVR210" s="405"/>
      <c r="GVS210" s="405"/>
      <c r="GVT210" s="404"/>
      <c r="GVU210" s="405"/>
      <c r="GVV210" s="405"/>
      <c r="GVW210" s="404"/>
      <c r="GVX210" s="405"/>
      <c r="GVY210" s="405"/>
      <c r="GVZ210" s="404"/>
      <c r="GWA210" s="405"/>
      <c r="GWB210" s="405"/>
      <c r="GWC210" s="404"/>
      <c r="GWD210" s="405"/>
      <c r="GWE210" s="405"/>
      <c r="GWF210" s="404"/>
      <c r="GWG210" s="405"/>
      <c r="GWH210" s="405"/>
      <c r="GWI210" s="404"/>
      <c r="GWJ210" s="405"/>
      <c r="GWK210" s="405"/>
      <c r="GWL210" s="404"/>
      <c r="GWM210" s="405"/>
      <c r="GWN210" s="405"/>
      <c r="GWO210" s="404"/>
      <c r="GWP210" s="405"/>
      <c r="GWQ210" s="405"/>
      <c r="GWR210" s="404"/>
      <c r="GWS210" s="405"/>
      <c r="GWT210" s="405"/>
      <c r="GWU210" s="404"/>
      <c r="GWV210" s="405"/>
      <c r="GWW210" s="405"/>
      <c r="GWX210" s="404"/>
      <c r="GWY210" s="405"/>
      <c r="GWZ210" s="405"/>
      <c r="GXA210" s="404"/>
      <c r="GXB210" s="405"/>
      <c r="GXC210" s="405"/>
      <c r="GXD210" s="404"/>
      <c r="GXE210" s="405"/>
      <c r="GXF210" s="405"/>
      <c r="GXG210" s="404"/>
      <c r="GXH210" s="405"/>
      <c r="GXI210" s="405"/>
      <c r="GXJ210" s="404"/>
      <c r="GXK210" s="405"/>
      <c r="GXL210" s="405"/>
      <c r="GXM210" s="404"/>
      <c r="GXN210" s="405"/>
      <c r="GXO210" s="405"/>
      <c r="GXP210" s="404"/>
      <c r="GXQ210" s="405"/>
      <c r="GXR210" s="405"/>
      <c r="GXS210" s="404"/>
      <c r="GXT210" s="405"/>
      <c r="GXU210" s="405"/>
      <c r="GXV210" s="404"/>
      <c r="GXW210" s="405"/>
      <c r="GXX210" s="405"/>
      <c r="GXY210" s="404"/>
      <c r="GXZ210" s="405"/>
      <c r="GYA210" s="405"/>
      <c r="GYB210" s="404"/>
      <c r="GYC210" s="405"/>
      <c r="GYD210" s="405"/>
      <c r="GYE210" s="404"/>
      <c r="GYF210" s="405"/>
      <c r="GYG210" s="405"/>
      <c r="GYH210" s="404"/>
      <c r="GYI210" s="405"/>
      <c r="GYJ210" s="405"/>
      <c r="GYK210" s="404"/>
      <c r="GYL210" s="405"/>
      <c r="GYM210" s="405"/>
      <c r="GYN210" s="404"/>
      <c r="GYO210" s="405"/>
      <c r="GYP210" s="405"/>
      <c r="GYQ210" s="404"/>
      <c r="GYR210" s="405"/>
      <c r="GYS210" s="405"/>
      <c r="GYT210" s="404"/>
      <c r="GYU210" s="405"/>
      <c r="GYV210" s="405"/>
      <c r="GYW210" s="404"/>
      <c r="GYX210" s="405"/>
      <c r="GYY210" s="405"/>
      <c r="GYZ210" s="404"/>
      <c r="GZA210" s="405"/>
      <c r="GZB210" s="405"/>
      <c r="GZC210" s="404"/>
      <c r="GZD210" s="405"/>
      <c r="GZE210" s="405"/>
      <c r="GZF210" s="404"/>
      <c r="GZG210" s="405"/>
      <c r="GZH210" s="405"/>
      <c r="GZI210" s="404"/>
      <c r="GZJ210" s="405"/>
      <c r="GZK210" s="405"/>
      <c r="GZL210" s="404"/>
      <c r="GZM210" s="405"/>
      <c r="GZN210" s="405"/>
      <c r="GZO210" s="404"/>
      <c r="GZP210" s="405"/>
      <c r="GZQ210" s="405"/>
      <c r="GZR210" s="404"/>
      <c r="GZS210" s="405"/>
      <c r="GZT210" s="405"/>
      <c r="GZU210" s="404"/>
      <c r="GZV210" s="405"/>
      <c r="GZW210" s="405"/>
      <c r="GZX210" s="404"/>
      <c r="GZY210" s="405"/>
      <c r="GZZ210" s="405"/>
      <c r="HAA210" s="404"/>
      <c r="HAB210" s="405"/>
      <c r="HAC210" s="405"/>
      <c r="HAD210" s="404"/>
      <c r="HAE210" s="405"/>
      <c r="HAF210" s="405"/>
      <c r="HAG210" s="404"/>
      <c r="HAH210" s="405"/>
      <c r="HAI210" s="405"/>
      <c r="HAJ210" s="404"/>
      <c r="HAK210" s="405"/>
      <c r="HAL210" s="405"/>
      <c r="HAM210" s="404"/>
      <c r="HAN210" s="405"/>
      <c r="HAO210" s="405"/>
      <c r="HAP210" s="404"/>
      <c r="HAQ210" s="405"/>
      <c r="HAR210" s="405"/>
      <c r="HAS210" s="404"/>
      <c r="HAT210" s="405"/>
      <c r="HAU210" s="405"/>
      <c r="HAV210" s="404"/>
      <c r="HAW210" s="405"/>
      <c r="HAX210" s="405"/>
      <c r="HAY210" s="404"/>
      <c r="HAZ210" s="405"/>
      <c r="HBA210" s="405"/>
      <c r="HBB210" s="404"/>
      <c r="HBC210" s="405"/>
      <c r="HBD210" s="405"/>
      <c r="HBE210" s="404"/>
      <c r="HBF210" s="405"/>
      <c r="HBG210" s="405"/>
      <c r="HBH210" s="404"/>
      <c r="HBI210" s="405"/>
      <c r="HBJ210" s="405"/>
      <c r="HBK210" s="404"/>
      <c r="HBL210" s="405"/>
      <c r="HBM210" s="405"/>
      <c r="HBN210" s="404"/>
      <c r="HBO210" s="405"/>
      <c r="HBP210" s="405"/>
      <c r="HBQ210" s="404"/>
      <c r="HBR210" s="405"/>
      <c r="HBS210" s="405"/>
      <c r="HBT210" s="404"/>
      <c r="HBU210" s="405"/>
      <c r="HBV210" s="405"/>
      <c r="HBW210" s="404"/>
      <c r="HBX210" s="405"/>
      <c r="HBY210" s="405"/>
      <c r="HBZ210" s="404"/>
      <c r="HCA210" s="405"/>
      <c r="HCB210" s="405"/>
      <c r="HCC210" s="404"/>
      <c r="HCD210" s="405"/>
      <c r="HCE210" s="405"/>
      <c r="HCF210" s="404"/>
      <c r="HCG210" s="405"/>
      <c r="HCH210" s="405"/>
      <c r="HCI210" s="404"/>
      <c r="HCJ210" s="405"/>
      <c r="HCK210" s="405"/>
      <c r="HCL210" s="404"/>
      <c r="HCM210" s="405"/>
      <c r="HCN210" s="405"/>
      <c r="HCO210" s="404"/>
      <c r="HCP210" s="405"/>
      <c r="HCQ210" s="405"/>
      <c r="HCR210" s="404"/>
      <c r="HCS210" s="405"/>
      <c r="HCT210" s="405"/>
      <c r="HCU210" s="404"/>
      <c r="HCV210" s="405"/>
      <c r="HCW210" s="405"/>
      <c r="HCX210" s="404"/>
      <c r="HCY210" s="405"/>
      <c r="HCZ210" s="405"/>
      <c r="HDA210" s="404"/>
      <c r="HDB210" s="405"/>
      <c r="HDC210" s="405"/>
      <c r="HDD210" s="404"/>
      <c r="HDE210" s="405"/>
      <c r="HDF210" s="405"/>
      <c r="HDG210" s="404"/>
      <c r="HDH210" s="405"/>
      <c r="HDI210" s="405"/>
      <c r="HDJ210" s="404"/>
      <c r="HDK210" s="405"/>
      <c r="HDL210" s="405"/>
      <c r="HDM210" s="404"/>
      <c r="HDN210" s="405"/>
      <c r="HDO210" s="405"/>
      <c r="HDP210" s="404"/>
      <c r="HDQ210" s="405"/>
      <c r="HDR210" s="405"/>
      <c r="HDS210" s="404"/>
      <c r="HDT210" s="405"/>
      <c r="HDU210" s="405"/>
      <c r="HDV210" s="404"/>
      <c r="HDW210" s="405"/>
      <c r="HDX210" s="405"/>
      <c r="HDY210" s="404"/>
      <c r="HDZ210" s="405"/>
      <c r="HEA210" s="405"/>
      <c r="HEB210" s="404"/>
      <c r="HEC210" s="405"/>
      <c r="HED210" s="405"/>
      <c r="HEE210" s="404"/>
      <c r="HEF210" s="405"/>
      <c r="HEG210" s="405"/>
      <c r="HEH210" s="404"/>
      <c r="HEI210" s="405"/>
      <c r="HEJ210" s="405"/>
      <c r="HEK210" s="404"/>
      <c r="HEL210" s="405"/>
      <c r="HEM210" s="405"/>
      <c r="HEN210" s="404"/>
      <c r="HEO210" s="405"/>
      <c r="HEP210" s="405"/>
      <c r="HEQ210" s="404"/>
      <c r="HER210" s="405"/>
      <c r="HES210" s="405"/>
      <c r="HET210" s="404"/>
      <c r="HEU210" s="405"/>
      <c r="HEV210" s="405"/>
      <c r="HEW210" s="404"/>
      <c r="HEX210" s="405"/>
      <c r="HEY210" s="405"/>
      <c r="HEZ210" s="404"/>
      <c r="HFA210" s="405"/>
      <c r="HFB210" s="405"/>
      <c r="HFC210" s="404"/>
      <c r="HFD210" s="405"/>
      <c r="HFE210" s="405"/>
      <c r="HFF210" s="404"/>
      <c r="HFG210" s="405"/>
      <c r="HFH210" s="405"/>
      <c r="HFI210" s="404"/>
      <c r="HFJ210" s="405"/>
      <c r="HFK210" s="405"/>
      <c r="HFL210" s="404"/>
      <c r="HFM210" s="405"/>
      <c r="HFN210" s="405"/>
      <c r="HFO210" s="404"/>
      <c r="HFP210" s="405"/>
      <c r="HFQ210" s="405"/>
      <c r="HFR210" s="404"/>
      <c r="HFS210" s="405"/>
      <c r="HFT210" s="405"/>
      <c r="HFU210" s="404"/>
      <c r="HFV210" s="405"/>
      <c r="HFW210" s="405"/>
      <c r="HFX210" s="404"/>
      <c r="HFY210" s="405"/>
      <c r="HFZ210" s="405"/>
      <c r="HGA210" s="404"/>
      <c r="HGB210" s="405"/>
      <c r="HGC210" s="405"/>
      <c r="HGD210" s="404"/>
      <c r="HGE210" s="405"/>
      <c r="HGF210" s="405"/>
      <c r="HGG210" s="404"/>
      <c r="HGH210" s="405"/>
      <c r="HGI210" s="405"/>
      <c r="HGJ210" s="404"/>
      <c r="HGK210" s="405"/>
      <c r="HGL210" s="405"/>
      <c r="HGM210" s="404"/>
      <c r="HGN210" s="405"/>
      <c r="HGO210" s="405"/>
      <c r="HGP210" s="404"/>
      <c r="HGQ210" s="405"/>
      <c r="HGR210" s="405"/>
      <c r="HGS210" s="404"/>
      <c r="HGT210" s="405"/>
      <c r="HGU210" s="405"/>
      <c r="HGV210" s="404"/>
      <c r="HGW210" s="405"/>
      <c r="HGX210" s="405"/>
      <c r="HGY210" s="404"/>
      <c r="HGZ210" s="405"/>
      <c r="HHA210" s="405"/>
      <c r="HHB210" s="404"/>
      <c r="HHC210" s="405"/>
      <c r="HHD210" s="405"/>
      <c r="HHE210" s="404"/>
      <c r="HHF210" s="405"/>
      <c r="HHG210" s="405"/>
      <c r="HHH210" s="404"/>
      <c r="HHI210" s="405"/>
      <c r="HHJ210" s="405"/>
      <c r="HHK210" s="404"/>
      <c r="HHL210" s="405"/>
      <c r="HHM210" s="405"/>
      <c r="HHN210" s="404"/>
      <c r="HHO210" s="405"/>
      <c r="HHP210" s="405"/>
      <c r="HHQ210" s="404"/>
      <c r="HHR210" s="405"/>
      <c r="HHS210" s="405"/>
      <c r="HHT210" s="404"/>
      <c r="HHU210" s="405"/>
      <c r="HHV210" s="405"/>
      <c r="HHW210" s="404"/>
      <c r="HHX210" s="405"/>
      <c r="HHY210" s="405"/>
      <c r="HHZ210" s="404"/>
      <c r="HIA210" s="405"/>
      <c r="HIB210" s="405"/>
      <c r="HIC210" s="404"/>
      <c r="HID210" s="405"/>
      <c r="HIE210" s="405"/>
      <c r="HIF210" s="404"/>
      <c r="HIG210" s="405"/>
      <c r="HIH210" s="405"/>
      <c r="HII210" s="404"/>
      <c r="HIJ210" s="405"/>
      <c r="HIK210" s="405"/>
      <c r="HIL210" s="404"/>
      <c r="HIM210" s="405"/>
      <c r="HIN210" s="405"/>
      <c r="HIO210" s="404"/>
      <c r="HIP210" s="405"/>
      <c r="HIQ210" s="405"/>
      <c r="HIR210" s="404"/>
      <c r="HIS210" s="405"/>
      <c r="HIT210" s="405"/>
      <c r="HIU210" s="404"/>
      <c r="HIV210" s="405"/>
      <c r="HIW210" s="405"/>
      <c r="HIX210" s="404"/>
      <c r="HIY210" s="405"/>
      <c r="HIZ210" s="405"/>
      <c r="HJA210" s="404"/>
      <c r="HJB210" s="405"/>
      <c r="HJC210" s="405"/>
      <c r="HJD210" s="404"/>
      <c r="HJE210" s="405"/>
      <c r="HJF210" s="405"/>
      <c r="HJG210" s="404"/>
      <c r="HJH210" s="405"/>
      <c r="HJI210" s="405"/>
      <c r="HJJ210" s="404"/>
      <c r="HJK210" s="405"/>
      <c r="HJL210" s="405"/>
      <c r="HJM210" s="404"/>
      <c r="HJN210" s="405"/>
      <c r="HJO210" s="405"/>
      <c r="HJP210" s="404"/>
      <c r="HJQ210" s="405"/>
      <c r="HJR210" s="405"/>
      <c r="HJS210" s="404"/>
      <c r="HJT210" s="405"/>
      <c r="HJU210" s="405"/>
      <c r="HJV210" s="404"/>
      <c r="HJW210" s="405"/>
      <c r="HJX210" s="405"/>
      <c r="HJY210" s="404"/>
      <c r="HJZ210" s="405"/>
      <c r="HKA210" s="405"/>
      <c r="HKB210" s="404"/>
      <c r="HKC210" s="405"/>
      <c r="HKD210" s="405"/>
      <c r="HKE210" s="404"/>
      <c r="HKF210" s="405"/>
      <c r="HKG210" s="405"/>
      <c r="HKH210" s="404"/>
      <c r="HKI210" s="405"/>
      <c r="HKJ210" s="405"/>
      <c r="HKK210" s="404"/>
      <c r="HKL210" s="405"/>
      <c r="HKM210" s="405"/>
      <c r="HKN210" s="404"/>
      <c r="HKO210" s="405"/>
      <c r="HKP210" s="405"/>
      <c r="HKQ210" s="404"/>
      <c r="HKR210" s="405"/>
      <c r="HKS210" s="405"/>
      <c r="HKT210" s="404"/>
      <c r="HKU210" s="405"/>
      <c r="HKV210" s="405"/>
      <c r="HKW210" s="404"/>
      <c r="HKX210" s="405"/>
      <c r="HKY210" s="405"/>
      <c r="HKZ210" s="404"/>
      <c r="HLA210" s="405"/>
      <c r="HLB210" s="405"/>
      <c r="HLC210" s="404"/>
      <c r="HLD210" s="405"/>
      <c r="HLE210" s="405"/>
      <c r="HLF210" s="404"/>
      <c r="HLG210" s="405"/>
      <c r="HLH210" s="405"/>
      <c r="HLI210" s="404"/>
      <c r="HLJ210" s="405"/>
      <c r="HLK210" s="405"/>
      <c r="HLL210" s="404"/>
      <c r="HLM210" s="405"/>
      <c r="HLN210" s="405"/>
      <c r="HLO210" s="404"/>
      <c r="HLP210" s="405"/>
      <c r="HLQ210" s="405"/>
      <c r="HLR210" s="404"/>
      <c r="HLS210" s="405"/>
      <c r="HLT210" s="405"/>
      <c r="HLU210" s="404"/>
      <c r="HLV210" s="405"/>
      <c r="HLW210" s="405"/>
      <c r="HLX210" s="404"/>
      <c r="HLY210" s="405"/>
      <c r="HLZ210" s="405"/>
      <c r="HMA210" s="404"/>
      <c r="HMB210" s="405"/>
      <c r="HMC210" s="405"/>
      <c r="HMD210" s="404"/>
      <c r="HME210" s="405"/>
      <c r="HMF210" s="405"/>
      <c r="HMG210" s="404"/>
      <c r="HMH210" s="405"/>
      <c r="HMI210" s="405"/>
      <c r="HMJ210" s="404"/>
      <c r="HMK210" s="405"/>
      <c r="HML210" s="405"/>
      <c r="HMM210" s="404"/>
      <c r="HMN210" s="405"/>
      <c r="HMO210" s="405"/>
      <c r="HMP210" s="404"/>
      <c r="HMQ210" s="405"/>
      <c r="HMR210" s="405"/>
      <c r="HMS210" s="404"/>
      <c r="HMT210" s="405"/>
      <c r="HMU210" s="405"/>
      <c r="HMV210" s="404"/>
      <c r="HMW210" s="405"/>
      <c r="HMX210" s="405"/>
      <c r="HMY210" s="404"/>
      <c r="HMZ210" s="405"/>
      <c r="HNA210" s="405"/>
      <c r="HNB210" s="404"/>
      <c r="HNC210" s="405"/>
      <c r="HND210" s="405"/>
      <c r="HNE210" s="404"/>
      <c r="HNF210" s="405"/>
      <c r="HNG210" s="405"/>
      <c r="HNH210" s="404"/>
      <c r="HNI210" s="405"/>
      <c r="HNJ210" s="405"/>
      <c r="HNK210" s="404"/>
      <c r="HNL210" s="405"/>
      <c r="HNM210" s="405"/>
      <c r="HNN210" s="404"/>
      <c r="HNO210" s="405"/>
      <c r="HNP210" s="405"/>
      <c r="HNQ210" s="404"/>
      <c r="HNR210" s="405"/>
      <c r="HNS210" s="405"/>
      <c r="HNT210" s="404"/>
      <c r="HNU210" s="405"/>
      <c r="HNV210" s="405"/>
      <c r="HNW210" s="404"/>
      <c r="HNX210" s="405"/>
      <c r="HNY210" s="405"/>
      <c r="HNZ210" s="404"/>
      <c r="HOA210" s="405"/>
      <c r="HOB210" s="405"/>
      <c r="HOC210" s="404"/>
      <c r="HOD210" s="405"/>
      <c r="HOE210" s="405"/>
      <c r="HOF210" s="404"/>
      <c r="HOG210" s="405"/>
      <c r="HOH210" s="405"/>
      <c r="HOI210" s="404"/>
      <c r="HOJ210" s="405"/>
      <c r="HOK210" s="405"/>
      <c r="HOL210" s="404"/>
      <c r="HOM210" s="405"/>
      <c r="HON210" s="405"/>
      <c r="HOO210" s="404"/>
      <c r="HOP210" s="405"/>
      <c r="HOQ210" s="405"/>
      <c r="HOR210" s="404"/>
      <c r="HOS210" s="405"/>
      <c r="HOT210" s="405"/>
      <c r="HOU210" s="404"/>
      <c r="HOV210" s="405"/>
      <c r="HOW210" s="405"/>
      <c r="HOX210" s="404"/>
      <c r="HOY210" s="405"/>
      <c r="HOZ210" s="405"/>
      <c r="HPA210" s="404"/>
      <c r="HPB210" s="405"/>
      <c r="HPC210" s="405"/>
      <c r="HPD210" s="404"/>
      <c r="HPE210" s="405"/>
      <c r="HPF210" s="405"/>
      <c r="HPG210" s="404"/>
      <c r="HPH210" s="405"/>
      <c r="HPI210" s="405"/>
      <c r="HPJ210" s="404"/>
      <c r="HPK210" s="405"/>
      <c r="HPL210" s="405"/>
      <c r="HPM210" s="404"/>
      <c r="HPN210" s="405"/>
      <c r="HPO210" s="405"/>
      <c r="HPP210" s="404"/>
      <c r="HPQ210" s="405"/>
      <c r="HPR210" s="405"/>
      <c r="HPS210" s="404"/>
      <c r="HPT210" s="405"/>
      <c r="HPU210" s="405"/>
      <c r="HPV210" s="404"/>
      <c r="HPW210" s="405"/>
      <c r="HPX210" s="405"/>
      <c r="HPY210" s="404"/>
      <c r="HPZ210" s="405"/>
      <c r="HQA210" s="405"/>
      <c r="HQB210" s="404"/>
      <c r="HQC210" s="405"/>
      <c r="HQD210" s="405"/>
      <c r="HQE210" s="404"/>
      <c r="HQF210" s="405"/>
      <c r="HQG210" s="405"/>
      <c r="HQH210" s="404"/>
      <c r="HQI210" s="405"/>
      <c r="HQJ210" s="405"/>
      <c r="HQK210" s="404"/>
      <c r="HQL210" s="405"/>
      <c r="HQM210" s="405"/>
      <c r="HQN210" s="404"/>
      <c r="HQO210" s="405"/>
      <c r="HQP210" s="405"/>
      <c r="HQQ210" s="404"/>
      <c r="HQR210" s="405"/>
      <c r="HQS210" s="405"/>
      <c r="HQT210" s="404"/>
      <c r="HQU210" s="405"/>
      <c r="HQV210" s="405"/>
      <c r="HQW210" s="404"/>
      <c r="HQX210" s="405"/>
      <c r="HQY210" s="405"/>
      <c r="HQZ210" s="404"/>
      <c r="HRA210" s="405"/>
      <c r="HRB210" s="405"/>
      <c r="HRC210" s="404"/>
      <c r="HRD210" s="405"/>
      <c r="HRE210" s="405"/>
      <c r="HRF210" s="404"/>
      <c r="HRG210" s="405"/>
      <c r="HRH210" s="405"/>
      <c r="HRI210" s="404"/>
      <c r="HRJ210" s="405"/>
      <c r="HRK210" s="405"/>
      <c r="HRL210" s="404"/>
      <c r="HRM210" s="405"/>
      <c r="HRN210" s="405"/>
      <c r="HRO210" s="404"/>
      <c r="HRP210" s="405"/>
      <c r="HRQ210" s="405"/>
      <c r="HRR210" s="404"/>
      <c r="HRS210" s="405"/>
      <c r="HRT210" s="405"/>
      <c r="HRU210" s="404"/>
      <c r="HRV210" s="405"/>
      <c r="HRW210" s="405"/>
      <c r="HRX210" s="404"/>
      <c r="HRY210" s="405"/>
      <c r="HRZ210" s="405"/>
      <c r="HSA210" s="404"/>
      <c r="HSB210" s="405"/>
      <c r="HSC210" s="405"/>
      <c r="HSD210" s="404"/>
      <c r="HSE210" s="405"/>
      <c r="HSF210" s="405"/>
      <c r="HSG210" s="404"/>
      <c r="HSH210" s="405"/>
      <c r="HSI210" s="405"/>
      <c r="HSJ210" s="404"/>
      <c r="HSK210" s="405"/>
      <c r="HSL210" s="405"/>
      <c r="HSM210" s="404"/>
      <c r="HSN210" s="405"/>
      <c r="HSO210" s="405"/>
      <c r="HSP210" s="404"/>
      <c r="HSQ210" s="405"/>
      <c r="HSR210" s="405"/>
      <c r="HSS210" s="404"/>
      <c r="HST210" s="405"/>
      <c r="HSU210" s="405"/>
      <c r="HSV210" s="404"/>
      <c r="HSW210" s="405"/>
      <c r="HSX210" s="405"/>
      <c r="HSY210" s="404"/>
      <c r="HSZ210" s="405"/>
      <c r="HTA210" s="405"/>
      <c r="HTB210" s="404"/>
      <c r="HTC210" s="405"/>
      <c r="HTD210" s="405"/>
      <c r="HTE210" s="404"/>
      <c r="HTF210" s="405"/>
      <c r="HTG210" s="405"/>
      <c r="HTH210" s="404"/>
      <c r="HTI210" s="405"/>
      <c r="HTJ210" s="405"/>
      <c r="HTK210" s="404"/>
      <c r="HTL210" s="405"/>
      <c r="HTM210" s="405"/>
      <c r="HTN210" s="404"/>
      <c r="HTO210" s="405"/>
      <c r="HTP210" s="405"/>
      <c r="HTQ210" s="404"/>
      <c r="HTR210" s="405"/>
      <c r="HTS210" s="405"/>
      <c r="HTT210" s="404"/>
      <c r="HTU210" s="405"/>
      <c r="HTV210" s="405"/>
      <c r="HTW210" s="404"/>
      <c r="HTX210" s="405"/>
      <c r="HTY210" s="405"/>
      <c r="HTZ210" s="404"/>
      <c r="HUA210" s="405"/>
      <c r="HUB210" s="405"/>
      <c r="HUC210" s="404"/>
      <c r="HUD210" s="405"/>
      <c r="HUE210" s="405"/>
      <c r="HUF210" s="404"/>
      <c r="HUG210" s="405"/>
      <c r="HUH210" s="405"/>
      <c r="HUI210" s="404"/>
      <c r="HUJ210" s="405"/>
      <c r="HUK210" s="405"/>
      <c r="HUL210" s="404"/>
      <c r="HUM210" s="405"/>
      <c r="HUN210" s="405"/>
      <c r="HUO210" s="404"/>
      <c r="HUP210" s="405"/>
      <c r="HUQ210" s="405"/>
      <c r="HUR210" s="404"/>
      <c r="HUS210" s="405"/>
      <c r="HUT210" s="405"/>
      <c r="HUU210" s="404"/>
      <c r="HUV210" s="405"/>
      <c r="HUW210" s="405"/>
      <c r="HUX210" s="404"/>
      <c r="HUY210" s="405"/>
      <c r="HUZ210" s="405"/>
      <c r="HVA210" s="404"/>
      <c r="HVB210" s="405"/>
      <c r="HVC210" s="405"/>
      <c r="HVD210" s="404"/>
      <c r="HVE210" s="405"/>
      <c r="HVF210" s="405"/>
      <c r="HVG210" s="404"/>
      <c r="HVH210" s="405"/>
      <c r="HVI210" s="405"/>
      <c r="HVJ210" s="404"/>
      <c r="HVK210" s="405"/>
      <c r="HVL210" s="405"/>
      <c r="HVM210" s="404"/>
      <c r="HVN210" s="405"/>
      <c r="HVO210" s="405"/>
      <c r="HVP210" s="404"/>
      <c r="HVQ210" s="405"/>
      <c r="HVR210" s="405"/>
      <c r="HVS210" s="404"/>
      <c r="HVT210" s="405"/>
      <c r="HVU210" s="405"/>
      <c r="HVV210" s="404"/>
      <c r="HVW210" s="405"/>
      <c r="HVX210" s="405"/>
      <c r="HVY210" s="404"/>
      <c r="HVZ210" s="405"/>
      <c r="HWA210" s="405"/>
      <c r="HWB210" s="404"/>
      <c r="HWC210" s="405"/>
      <c r="HWD210" s="405"/>
      <c r="HWE210" s="404"/>
      <c r="HWF210" s="405"/>
      <c r="HWG210" s="405"/>
      <c r="HWH210" s="404"/>
      <c r="HWI210" s="405"/>
      <c r="HWJ210" s="405"/>
      <c r="HWK210" s="404"/>
      <c r="HWL210" s="405"/>
      <c r="HWM210" s="405"/>
      <c r="HWN210" s="404"/>
      <c r="HWO210" s="405"/>
      <c r="HWP210" s="405"/>
      <c r="HWQ210" s="404"/>
      <c r="HWR210" s="405"/>
      <c r="HWS210" s="405"/>
      <c r="HWT210" s="404"/>
      <c r="HWU210" s="405"/>
      <c r="HWV210" s="405"/>
      <c r="HWW210" s="404"/>
      <c r="HWX210" s="405"/>
      <c r="HWY210" s="405"/>
      <c r="HWZ210" s="404"/>
      <c r="HXA210" s="405"/>
      <c r="HXB210" s="405"/>
      <c r="HXC210" s="404"/>
      <c r="HXD210" s="405"/>
      <c r="HXE210" s="405"/>
      <c r="HXF210" s="404"/>
      <c r="HXG210" s="405"/>
      <c r="HXH210" s="405"/>
      <c r="HXI210" s="404"/>
      <c r="HXJ210" s="405"/>
      <c r="HXK210" s="405"/>
      <c r="HXL210" s="404"/>
      <c r="HXM210" s="405"/>
      <c r="HXN210" s="405"/>
      <c r="HXO210" s="404"/>
      <c r="HXP210" s="405"/>
      <c r="HXQ210" s="405"/>
      <c r="HXR210" s="404"/>
      <c r="HXS210" s="405"/>
      <c r="HXT210" s="405"/>
      <c r="HXU210" s="404"/>
      <c r="HXV210" s="405"/>
      <c r="HXW210" s="405"/>
      <c r="HXX210" s="404"/>
      <c r="HXY210" s="405"/>
      <c r="HXZ210" s="405"/>
      <c r="HYA210" s="404"/>
      <c r="HYB210" s="405"/>
      <c r="HYC210" s="405"/>
      <c r="HYD210" s="404"/>
      <c r="HYE210" s="405"/>
      <c r="HYF210" s="405"/>
      <c r="HYG210" s="404"/>
      <c r="HYH210" s="405"/>
      <c r="HYI210" s="405"/>
      <c r="HYJ210" s="404"/>
      <c r="HYK210" s="405"/>
      <c r="HYL210" s="405"/>
      <c r="HYM210" s="404"/>
      <c r="HYN210" s="405"/>
      <c r="HYO210" s="405"/>
      <c r="HYP210" s="404"/>
      <c r="HYQ210" s="405"/>
      <c r="HYR210" s="405"/>
      <c r="HYS210" s="404"/>
      <c r="HYT210" s="405"/>
      <c r="HYU210" s="405"/>
      <c r="HYV210" s="404"/>
      <c r="HYW210" s="405"/>
      <c r="HYX210" s="405"/>
      <c r="HYY210" s="404"/>
      <c r="HYZ210" s="405"/>
      <c r="HZA210" s="405"/>
      <c r="HZB210" s="404"/>
      <c r="HZC210" s="405"/>
      <c r="HZD210" s="405"/>
      <c r="HZE210" s="404"/>
      <c r="HZF210" s="405"/>
      <c r="HZG210" s="405"/>
      <c r="HZH210" s="404"/>
      <c r="HZI210" s="405"/>
      <c r="HZJ210" s="405"/>
      <c r="HZK210" s="404"/>
      <c r="HZL210" s="405"/>
      <c r="HZM210" s="405"/>
      <c r="HZN210" s="404"/>
      <c r="HZO210" s="405"/>
      <c r="HZP210" s="405"/>
      <c r="HZQ210" s="404"/>
      <c r="HZR210" s="405"/>
      <c r="HZS210" s="405"/>
      <c r="HZT210" s="404"/>
      <c r="HZU210" s="405"/>
      <c r="HZV210" s="405"/>
      <c r="HZW210" s="404"/>
      <c r="HZX210" s="405"/>
      <c r="HZY210" s="405"/>
      <c r="HZZ210" s="404"/>
      <c r="IAA210" s="405"/>
      <c r="IAB210" s="405"/>
      <c r="IAC210" s="404"/>
      <c r="IAD210" s="405"/>
      <c r="IAE210" s="405"/>
      <c r="IAF210" s="404"/>
      <c r="IAG210" s="405"/>
      <c r="IAH210" s="405"/>
      <c r="IAI210" s="404"/>
      <c r="IAJ210" s="405"/>
      <c r="IAK210" s="405"/>
      <c r="IAL210" s="404"/>
      <c r="IAM210" s="405"/>
      <c r="IAN210" s="405"/>
      <c r="IAO210" s="404"/>
      <c r="IAP210" s="405"/>
      <c r="IAQ210" s="405"/>
      <c r="IAR210" s="404"/>
      <c r="IAS210" s="405"/>
      <c r="IAT210" s="405"/>
      <c r="IAU210" s="404"/>
      <c r="IAV210" s="405"/>
      <c r="IAW210" s="405"/>
      <c r="IAX210" s="404"/>
      <c r="IAY210" s="405"/>
      <c r="IAZ210" s="405"/>
      <c r="IBA210" s="404"/>
      <c r="IBB210" s="405"/>
      <c r="IBC210" s="405"/>
      <c r="IBD210" s="404"/>
      <c r="IBE210" s="405"/>
      <c r="IBF210" s="405"/>
      <c r="IBG210" s="404"/>
      <c r="IBH210" s="405"/>
      <c r="IBI210" s="405"/>
      <c r="IBJ210" s="404"/>
      <c r="IBK210" s="405"/>
      <c r="IBL210" s="405"/>
      <c r="IBM210" s="404"/>
      <c r="IBN210" s="405"/>
      <c r="IBO210" s="405"/>
      <c r="IBP210" s="404"/>
      <c r="IBQ210" s="405"/>
      <c r="IBR210" s="405"/>
      <c r="IBS210" s="404"/>
      <c r="IBT210" s="405"/>
      <c r="IBU210" s="405"/>
      <c r="IBV210" s="404"/>
      <c r="IBW210" s="405"/>
      <c r="IBX210" s="405"/>
      <c r="IBY210" s="404"/>
      <c r="IBZ210" s="405"/>
      <c r="ICA210" s="405"/>
      <c r="ICB210" s="404"/>
      <c r="ICC210" s="405"/>
      <c r="ICD210" s="405"/>
      <c r="ICE210" s="404"/>
      <c r="ICF210" s="405"/>
      <c r="ICG210" s="405"/>
      <c r="ICH210" s="404"/>
      <c r="ICI210" s="405"/>
      <c r="ICJ210" s="405"/>
      <c r="ICK210" s="404"/>
      <c r="ICL210" s="405"/>
      <c r="ICM210" s="405"/>
      <c r="ICN210" s="404"/>
      <c r="ICO210" s="405"/>
      <c r="ICP210" s="405"/>
      <c r="ICQ210" s="404"/>
      <c r="ICR210" s="405"/>
      <c r="ICS210" s="405"/>
      <c r="ICT210" s="404"/>
      <c r="ICU210" s="405"/>
      <c r="ICV210" s="405"/>
      <c r="ICW210" s="404"/>
      <c r="ICX210" s="405"/>
      <c r="ICY210" s="405"/>
      <c r="ICZ210" s="404"/>
      <c r="IDA210" s="405"/>
      <c r="IDB210" s="405"/>
      <c r="IDC210" s="404"/>
      <c r="IDD210" s="405"/>
      <c r="IDE210" s="405"/>
      <c r="IDF210" s="404"/>
      <c r="IDG210" s="405"/>
      <c r="IDH210" s="405"/>
      <c r="IDI210" s="404"/>
      <c r="IDJ210" s="405"/>
      <c r="IDK210" s="405"/>
      <c r="IDL210" s="404"/>
      <c r="IDM210" s="405"/>
      <c r="IDN210" s="405"/>
      <c r="IDO210" s="404"/>
      <c r="IDP210" s="405"/>
      <c r="IDQ210" s="405"/>
      <c r="IDR210" s="404"/>
      <c r="IDS210" s="405"/>
      <c r="IDT210" s="405"/>
      <c r="IDU210" s="404"/>
      <c r="IDV210" s="405"/>
      <c r="IDW210" s="405"/>
      <c r="IDX210" s="404"/>
      <c r="IDY210" s="405"/>
      <c r="IDZ210" s="405"/>
      <c r="IEA210" s="404"/>
      <c r="IEB210" s="405"/>
      <c r="IEC210" s="405"/>
      <c r="IED210" s="404"/>
      <c r="IEE210" s="405"/>
      <c r="IEF210" s="405"/>
      <c r="IEG210" s="404"/>
      <c r="IEH210" s="405"/>
      <c r="IEI210" s="405"/>
      <c r="IEJ210" s="404"/>
      <c r="IEK210" s="405"/>
      <c r="IEL210" s="405"/>
      <c r="IEM210" s="404"/>
      <c r="IEN210" s="405"/>
      <c r="IEO210" s="405"/>
      <c r="IEP210" s="404"/>
      <c r="IEQ210" s="405"/>
      <c r="IER210" s="405"/>
      <c r="IES210" s="404"/>
      <c r="IET210" s="405"/>
      <c r="IEU210" s="405"/>
      <c r="IEV210" s="404"/>
      <c r="IEW210" s="405"/>
      <c r="IEX210" s="405"/>
      <c r="IEY210" s="404"/>
      <c r="IEZ210" s="405"/>
      <c r="IFA210" s="405"/>
      <c r="IFB210" s="404"/>
      <c r="IFC210" s="405"/>
      <c r="IFD210" s="405"/>
      <c r="IFE210" s="404"/>
      <c r="IFF210" s="405"/>
      <c r="IFG210" s="405"/>
      <c r="IFH210" s="404"/>
      <c r="IFI210" s="405"/>
      <c r="IFJ210" s="405"/>
      <c r="IFK210" s="404"/>
      <c r="IFL210" s="405"/>
      <c r="IFM210" s="405"/>
      <c r="IFN210" s="404"/>
      <c r="IFO210" s="405"/>
      <c r="IFP210" s="405"/>
      <c r="IFQ210" s="404"/>
      <c r="IFR210" s="405"/>
      <c r="IFS210" s="405"/>
      <c r="IFT210" s="404"/>
      <c r="IFU210" s="405"/>
      <c r="IFV210" s="405"/>
      <c r="IFW210" s="404"/>
      <c r="IFX210" s="405"/>
      <c r="IFY210" s="405"/>
      <c r="IFZ210" s="404"/>
      <c r="IGA210" s="405"/>
      <c r="IGB210" s="405"/>
      <c r="IGC210" s="404"/>
      <c r="IGD210" s="405"/>
      <c r="IGE210" s="405"/>
      <c r="IGF210" s="404"/>
      <c r="IGG210" s="405"/>
      <c r="IGH210" s="405"/>
      <c r="IGI210" s="404"/>
      <c r="IGJ210" s="405"/>
      <c r="IGK210" s="405"/>
      <c r="IGL210" s="404"/>
      <c r="IGM210" s="405"/>
      <c r="IGN210" s="405"/>
      <c r="IGO210" s="404"/>
      <c r="IGP210" s="405"/>
      <c r="IGQ210" s="405"/>
      <c r="IGR210" s="404"/>
      <c r="IGS210" s="405"/>
      <c r="IGT210" s="405"/>
      <c r="IGU210" s="404"/>
      <c r="IGV210" s="405"/>
      <c r="IGW210" s="405"/>
      <c r="IGX210" s="404"/>
      <c r="IGY210" s="405"/>
      <c r="IGZ210" s="405"/>
      <c r="IHA210" s="404"/>
      <c r="IHB210" s="405"/>
      <c r="IHC210" s="405"/>
      <c r="IHD210" s="404"/>
      <c r="IHE210" s="405"/>
      <c r="IHF210" s="405"/>
      <c r="IHG210" s="404"/>
      <c r="IHH210" s="405"/>
      <c r="IHI210" s="405"/>
      <c r="IHJ210" s="404"/>
      <c r="IHK210" s="405"/>
      <c r="IHL210" s="405"/>
      <c r="IHM210" s="404"/>
      <c r="IHN210" s="405"/>
      <c r="IHO210" s="405"/>
      <c r="IHP210" s="404"/>
      <c r="IHQ210" s="405"/>
      <c r="IHR210" s="405"/>
      <c r="IHS210" s="404"/>
      <c r="IHT210" s="405"/>
      <c r="IHU210" s="405"/>
      <c r="IHV210" s="404"/>
      <c r="IHW210" s="405"/>
      <c r="IHX210" s="405"/>
      <c r="IHY210" s="404"/>
      <c r="IHZ210" s="405"/>
      <c r="IIA210" s="405"/>
      <c r="IIB210" s="404"/>
      <c r="IIC210" s="405"/>
      <c r="IID210" s="405"/>
      <c r="IIE210" s="404"/>
      <c r="IIF210" s="405"/>
      <c r="IIG210" s="405"/>
      <c r="IIH210" s="404"/>
      <c r="III210" s="405"/>
      <c r="IIJ210" s="405"/>
      <c r="IIK210" s="404"/>
      <c r="IIL210" s="405"/>
      <c r="IIM210" s="405"/>
      <c r="IIN210" s="404"/>
      <c r="IIO210" s="405"/>
      <c r="IIP210" s="405"/>
      <c r="IIQ210" s="404"/>
      <c r="IIR210" s="405"/>
      <c r="IIS210" s="405"/>
      <c r="IIT210" s="404"/>
      <c r="IIU210" s="405"/>
      <c r="IIV210" s="405"/>
      <c r="IIW210" s="404"/>
      <c r="IIX210" s="405"/>
      <c r="IIY210" s="405"/>
      <c r="IIZ210" s="404"/>
      <c r="IJA210" s="405"/>
      <c r="IJB210" s="405"/>
      <c r="IJC210" s="404"/>
      <c r="IJD210" s="405"/>
      <c r="IJE210" s="405"/>
      <c r="IJF210" s="404"/>
      <c r="IJG210" s="405"/>
      <c r="IJH210" s="405"/>
      <c r="IJI210" s="404"/>
      <c r="IJJ210" s="405"/>
      <c r="IJK210" s="405"/>
      <c r="IJL210" s="404"/>
      <c r="IJM210" s="405"/>
      <c r="IJN210" s="405"/>
      <c r="IJO210" s="404"/>
      <c r="IJP210" s="405"/>
      <c r="IJQ210" s="405"/>
      <c r="IJR210" s="404"/>
      <c r="IJS210" s="405"/>
      <c r="IJT210" s="405"/>
      <c r="IJU210" s="404"/>
      <c r="IJV210" s="405"/>
      <c r="IJW210" s="405"/>
      <c r="IJX210" s="404"/>
      <c r="IJY210" s="405"/>
      <c r="IJZ210" s="405"/>
      <c r="IKA210" s="404"/>
      <c r="IKB210" s="405"/>
      <c r="IKC210" s="405"/>
      <c r="IKD210" s="404"/>
      <c r="IKE210" s="405"/>
      <c r="IKF210" s="405"/>
      <c r="IKG210" s="404"/>
      <c r="IKH210" s="405"/>
      <c r="IKI210" s="405"/>
      <c r="IKJ210" s="404"/>
      <c r="IKK210" s="405"/>
      <c r="IKL210" s="405"/>
      <c r="IKM210" s="404"/>
      <c r="IKN210" s="405"/>
      <c r="IKO210" s="405"/>
      <c r="IKP210" s="404"/>
      <c r="IKQ210" s="405"/>
      <c r="IKR210" s="405"/>
      <c r="IKS210" s="404"/>
      <c r="IKT210" s="405"/>
      <c r="IKU210" s="405"/>
      <c r="IKV210" s="404"/>
      <c r="IKW210" s="405"/>
      <c r="IKX210" s="405"/>
      <c r="IKY210" s="404"/>
      <c r="IKZ210" s="405"/>
      <c r="ILA210" s="405"/>
      <c r="ILB210" s="404"/>
      <c r="ILC210" s="405"/>
      <c r="ILD210" s="405"/>
      <c r="ILE210" s="404"/>
      <c r="ILF210" s="405"/>
      <c r="ILG210" s="405"/>
      <c r="ILH210" s="404"/>
      <c r="ILI210" s="405"/>
      <c r="ILJ210" s="405"/>
      <c r="ILK210" s="404"/>
      <c r="ILL210" s="405"/>
      <c r="ILM210" s="405"/>
      <c r="ILN210" s="404"/>
      <c r="ILO210" s="405"/>
      <c r="ILP210" s="405"/>
      <c r="ILQ210" s="404"/>
      <c r="ILR210" s="405"/>
      <c r="ILS210" s="405"/>
      <c r="ILT210" s="404"/>
      <c r="ILU210" s="405"/>
      <c r="ILV210" s="405"/>
      <c r="ILW210" s="404"/>
      <c r="ILX210" s="405"/>
      <c r="ILY210" s="405"/>
      <c r="ILZ210" s="404"/>
      <c r="IMA210" s="405"/>
      <c r="IMB210" s="405"/>
      <c r="IMC210" s="404"/>
      <c r="IMD210" s="405"/>
      <c r="IME210" s="405"/>
      <c r="IMF210" s="404"/>
      <c r="IMG210" s="405"/>
      <c r="IMH210" s="405"/>
      <c r="IMI210" s="404"/>
      <c r="IMJ210" s="405"/>
      <c r="IMK210" s="405"/>
      <c r="IML210" s="404"/>
      <c r="IMM210" s="405"/>
      <c r="IMN210" s="405"/>
      <c r="IMO210" s="404"/>
      <c r="IMP210" s="405"/>
      <c r="IMQ210" s="405"/>
      <c r="IMR210" s="404"/>
      <c r="IMS210" s="405"/>
      <c r="IMT210" s="405"/>
      <c r="IMU210" s="404"/>
      <c r="IMV210" s="405"/>
      <c r="IMW210" s="405"/>
      <c r="IMX210" s="404"/>
      <c r="IMY210" s="405"/>
      <c r="IMZ210" s="405"/>
      <c r="INA210" s="404"/>
      <c r="INB210" s="405"/>
      <c r="INC210" s="405"/>
      <c r="IND210" s="404"/>
      <c r="INE210" s="405"/>
      <c r="INF210" s="405"/>
      <c r="ING210" s="404"/>
      <c r="INH210" s="405"/>
      <c r="INI210" s="405"/>
      <c r="INJ210" s="404"/>
      <c r="INK210" s="405"/>
      <c r="INL210" s="405"/>
      <c r="INM210" s="404"/>
      <c r="INN210" s="405"/>
      <c r="INO210" s="405"/>
      <c r="INP210" s="404"/>
      <c r="INQ210" s="405"/>
      <c r="INR210" s="405"/>
      <c r="INS210" s="404"/>
      <c r="INT210" s="405"/>
      <c r="INU210" s="405"/>
      <c r="INV210" s="404"/>
      <c r="INW210" s="405"/>
      <c r="INX210" s="405"/>
      <c r="INY210" s="404"/>
      <c r="INZ210" s="405"/>
      <c r="IOA210" s="405"/>
      <c r="IOB210" s="404"/>
      <c r="IOC210" s="405"/>
      <c r="IOD210" s="405"/>
      <c r="IOE210" s="404"/>
      <c r="IOF210" s="405"/>
      <c r="IOG210" s="405"/>
      <c r="IOH210" s="404"/>
      <c r="IOI210" s="405"/>
      <c r="IOJ210" s="405"/>
      <c r="IOK210" s="404"/>
      <c r="IOL210" s="405"/>
      <c r="IOM210" s="405"/>
      <c r="ION210" s="404"/>
      <c r="IOO210" s="405"/>
      <c r="IOP210" s="405"/>
      <c r="IOQ210" s="404"/>
      <c r="IOR210" s="405"/>
      <c r="IOS210" s="405"/>
      <c r="IOT210" s="404"/>
      <c r="IOU210" s="405"/>
      <c r="IOV210" s="405"/>
      <c r="IOW210" s="404"/>
      <c r="IOX210" s="405"/>
      <c r="IOY210" s="405"/>
      <c r="IOZ210" s="404"/>
      <c r="IPA210" s="405"/>
      <c r="IPB210" s="405"/>
      <c r="IPC210" s="404"/>
      <c r="IPD210" s="405"/>
      <c r="IPE210" s="405"/>
      <c r="IPF210" s="404"/>
      <c r="IPG210" s="405"/>
      <c r="IPH210" s="405"/>
      <c r="IPI210" s="404"/>
      <c r="IPJ210" s="405"/>
      <c r="IPK210" s="405"/>
      <c r="IPL210" s="404"/>
      <c r="IPM210" s="405"/>
      <c r="IPN210" s="405"/>
      <c r="IPO210" s="404"/>
      <c r="IPP210" s="405"/>
      <c r="IPQ210" s="405"/>
      <c r="IPR210" s="404"/>
      <c r="IPS210" s="405"/>
      <c r="IPT210" s="405"/>
      <c r="IPU210" s="404"/>
      <c r="IPV210" s="405"/>
      <c r="IPW210" s="405"/>
      <c r="IPX210" s="404"/>
      <c r="IPY210" s="405"/>
      <c r="IPZ210" s="405"/>
      <c r="IQA210" s="404"/>
      <c r="IQB210" s="405"/>
      <c r="IQC210" s="405"/>
      <c r="IQD210" s="404"/>
      <c r="IQE210" s="405"/>
      <c r="IQF210" s="405"/>
      <c r="IQG210" s="404"/>
      <c r="IQH210" s="405"/>
      <c r="IQI210" s="405"/>
      <c r="IQJ210" s="404"/>
      <c r="IQK210" s="405"/>
      <c r="IQL210" s="405"/>
      <c r="IQM210" s="404"/>
      <c r="IQN210" s="405"/>
      <c r="IQO210" s="405"/>
      <c r="IQP210" s="404"/>
      <c r="IQQ210" s="405"/>
      <c r="IQR210" s="405"/>
      <c r="IQS210" s="404"/>
      <c r="IQT210" s="405"/>
      <c r="IQU210" s="405"/>
      <c r="IQV210" s="404"/>
      <c r="IQW210" s="405"/>
      <c r="IQX210" s="405"/>
      <c r="IQY210" s="404"/>
      <c r="IQZ210" s="405"/>
      <c r="IRA210" s="405"/>
      <c r="IRB210" s="404"/>
      <c r="IRC210" s="405"/>
      <c r="IRD210" s="405"/>
      <c r="IRE210" s="404"/>
      <c r="IRF210" s="405"/>
      <c r="IRG210" s="405"/>
      <c r="IRH210" s="404"/>
      <c r="IRI210" s="405"/>
      <c r="IRJ210" s="405"/>
      <c r="IRK210" s="404"/>
      <c r="IRL210" s="405"/>
      <c r="IRM210" s="405"/>
      <c r="IRN210" s="404"/>
      <c r="IRO210" s="405"/>
      <c r="IRP210" s="405"/>
      <c r="IRQ210" s="404"/>
      <c r="IRR210" s="405"/>
      <c r="IRS210" s="405"/>
      <c r="IRT210" s="404"/>
      <c r="IRU210" s="405"/>
      <c r="IRV210" s="405"/>
      <c r="IRW210" s="404"/>
      <c r="IRX210" s="405"/>
      <c r="IRY210" s="405"/>
      <c r="IRZ210" s="404"/>
      <c r="ISA210" s="405"/>
      <c r="ISB210" s="405"/>
      <c r="ISC210" s="404"/>
      <c r="ISD210" s="405"/>
      <c r="ISE210" s="405"/>
      <c r="ISF210" s="404"/>
      <c r="ISG210" s="405"/>
      <c r="ISH210" s="405"/>
      <c r="ISI210" s="404"/>
      <c r="ISJ210" s="405"/>
      <c r="ISK210" s="405"/>
      <c r="ISL210" s="404"/>
      <c r="ISM210" s="405"/>
      <c r="ISN210" s="405"/>
      <c r="ISO210" s="404"/>
      <c r="ISP210" s="405"/>
      <c r="ISQ210" s="405"/>
      <c r="ISR210" s="404"/>
      <c r="ISS210" s="405"/>
      <c r="IST210" s="405"/>
      <c r="ISU210" s="404"/>
      <c r="ISV210" s="405"/>
      <c r="ISW210" s="405"/>
      <c r="ISX210" s="404"/>
      <c r="ISY210" s="405"/>
      <c r="ISZ210" s="405"/>
      <c r="ITA210" s="404"/>
      <c r="ITB210" s="405"/>
      <c r="ITC210" s="405"/>
      <c r="ITD210" s="404"/>
      <c r="ITE210" s="405"/>
      <c r="ITF210" s="405"/>
      <c r="ITG210" s="404"/>
      <c r="ITH210" s="405"/>
      <c r="ITI210" s="405"/>
      <c r="ITJ210" s="404"/>
      <c r="ITK210" s="405"/>
      <c r="ITL210" s="405"/>
      <c r="ITM210" s="404"/>
      <c r="ITN210" s="405"/>
      <c r="ITO210" s="405"/>
      <c r="ITP210" s="404"/>
      <c r="ITQ210" s="405"/>
      <c r="ITR210" s="405"/>
      <c r="ITS210" s="404"/>
      <c r="ITT210" s="405"/>
      <c r="ITU210" s="405"/>
      <c r="ITV210" s="404"/>
      <c r="ITW210" s="405"/>
      <c r="ITX210" s="405"/>
      <c r="ITY210" s="404"/>
      <c r="ITZ210" s="405"/>
      <c r="IUA210" s="405"/>
      <c r="IUB210" s="404"/>
      <c r="IUC210" s="405"/>
      <c r="IUD210" s="405"/>
      <c r="IUE210" s="404"/>
      <c r="IUF210" s="405"/>
      <c r="IUG210" s="405"/>
      <c r="IUH210" s="404"/>
      <c r="IUI210" s="405"/>
      <c r="IUJ210" s="405"/>
      <c r="IUK210" s="404"/>
      <c r="IUL210" s="405"/>
      <c r="IUM210" s="405"/>
      <c r="IUN210" s="404"/>
      <c r="IUO210" s="405"/>
      <c r="IUP210" s="405"/>
      <c r="IUQ210" s="404"/>
      <c r="IUR210" s="405"/>
      <c r="IUS210" s="405"/>
      <c r="IUT210" s="404"/>
      <c r="IUU210" s="405"/>
      <c r="IUV210" s="405"/>
      <c r="IUW210" s="404"/>
      <c r="IUX210" s="405"/>
      <c r="IUY210" s="405"/>
      <c r="IUZ210" s="404"/>
      <c r="IVA210" s="405"/>
      <c r="IVB210" s="405"/>
      <c r="IVC210" s="404"/>
      <c r="IVD210" s="405"/>
      <c r="IVE210" s="405"/>
      <c r="IVF210" s="404"/>
      <c r="IVG210" s="405"/>
      <c r="IVH210" s="405"/>
      <c r="IVI210" s="404"/>
      <c r="IVJ210" s="405"/>
      <c r="IVK210" s="405"/>
      <c r="IVL210" s="404"/>
      <c r="IVM210" s="405"/>
      <c r="IVN210" s="405"/>
      <c r="IVO210" s="404"/>
      <c r="IVP210" s="405"/>
      <c r="IVQ210" s="405"/>
      <c r="IVR210" s="404"/>
      <c r="IVS210" s="405"/>
      <c r="IVT210" s="405"/>
      <c r="IVU210" s="404"/>
      <c r="IVV210" s="405"/>
      <c r="IVW210" s="405"/>
      <c r="IVX210" s="404"/>
      <c r="IVY210" s="405"/>
      <c r="IVZ210" s="405"/>
      <c r="IWA210" s="404"/>
      <c r="IWB210" s="405"/>
      <c r="IWC210" s="405"/>
      <c r="IWD210" s="404"/>
      <c r="IWE210" s="405"/>
      <c r="IWF210" s="405"/>
      <c r="IWG210" s="404"/>
      <c r="IWH210" s="405"/>
      <c r="IWI210" s="405"/>
      <c r="IWJ210" s="404"/>
      <c r="IWK210" s="405"/>
      <c r="IWL210" s="405"/>
      <c r="IWM210" s="404"/>
      <c r="IWN210" s="405"/>
      <c r="IWO210" s="405"/>
      <c r="IWP210" s="404"/>
      <c r="IWQ210" s="405"/>
      <c r="IWR210" s="405"/>
      <c r="IWS210" s="404"/>
      <c r="IWT210" s="405"/>
      <c r="IWU210" s="405"/>
      <c r="IWV210" s="404"/>
      <c r="IWW210" s="405"/>
      <c r="IWX210" s="405"/>
      <c r="IWY210" s="404"/>
      <c r="IWZ210" s="405"/>
      <c r="IXA210" s="405"/>
      <c r="IXB210" s="404"/>
      <c r="IXC210" s="405"/>
      <c r="IXD210" s="405"/>
      <c r="IXE210" s="404"/>
      <c r="IXF210" s="405"/>
      <c r="IXG210" s="405"/>
      <c r="IXH210" s="404"/>
      <c r="IXI210" s="405"/>
      <c r="IXJ210" s="405"/>
      <c r="IXK210" s="404"/>
      <c r="IXL210" s="405"/>
      <c r="IXM210" s="405"/>
      <c r="IXN210" s="404"/>
      <c r="IXO210" s="405"/>
      <c r="IXP210" s="405"/>
      <c r="IXQ210" s="404"/>
      <c r="IXR210" s="405"/>
      <c r="IXS210" s="405"/>
      <c r="IXT210" s="404"/>
      <c r="IXU210" s="405"/>
      <c r="IXV210" s="405"/>
      <c r="IXW210" s="404"/>
      <c r="IXX210" s="405"/>
      <c r="IXY210" s="405"/>
      <c r="IXZ210" s="404"/>
      <c r="IYA210" s="405"/>
      <c r="IYB210" s="405"/>
      <c r="IYC210" s="404"/>
      <c r="IYD210" s="405"/>
      <c r="IYE210" s="405"/>
      <c r="IYF210" s="404"/>
      <c r="IYG210" s="405"/>
      <c r="IYH210" s="405"/>
      <c r="IYI210" s="404"/>
      <c r="IYJ210" s="405"/>
      <c r="IYK210" s="405"/>
      <c r="IYL210" s="404"/>
      <c r="IYM210" s="405"/>
      <c r="IYN210" s="405"/>
      <c r="IYO210" s="404"/>
      <c r="IYP210" s="405"/>
      <c r="IYQ210" s="405"/>
      <c r="IYR210" s="404"/>
      <c r="IYS210" s="405"/>
      <c r="IYT210" s="405"/>
      <c r="IYU210" s="404"/>
      <c r="IYV210" s="405"/>
      <c r="IYW210" s="405"/>
      <c r="IYX210" s="404"/>
      <c r="IYY210" s="405"/>
      <c r="IYZ210" s="405"/>
      <c r="IZA210" s="404"/>
      <c r="IZB210" s="405"/>
      <c r="IZC210" s="405"/>
      <c r="IZD210" s="404"/>
      <c r="IZE210" s="405"/>
      <c r="IZF210" s="405"/>
      <c r="IZG210" s="404"/>
      <c r="IZH210" s="405"/>
      <c r="IZI210" s="405"/>
      <c r="IZJ210" s="404"/>
      <c r="IZK210" s="405"/>
      <c r="IZL210" s="405"/>
      <c r="IZM210" s="404"/>
      <c r="IZN210" s="405"/>
      <c r="IZO210" s="405"/>
      <c r="IZP210" s="404"/>
      <c r="IZQ210" s="405"/>
      <c r="IZR210" s="405"/>
      <c r="IZS210" s="404"/>
      <c r="IZT210" s="405"/>
      <c r="IZU210" s="405"/>
      <c r="IZV210" s="404"/>
      <c r="IZW210" s="405"/>
      <c r="IZX210" s="405"/>
      <c r="IZY210" s="404"/>
      <c r="IZZ210" s="405"/>
      <c r="JAA210" s="405"/>
      <c r="JAB210" s="404"/>
      <c r="JAC210" s="405"/>
      <c r="JAD210" s="405"/>
      <c r="JAE210" s="404"/>
      <c r="JAF210" s="405"/>
      <c r="JAG210" s="405"/>
      <c r="JAH210" s="404"/>
      <c r="JAI210" s="405"/>
      <c r="JAJ210" s="405"/>
      <c r="JAK210" s="404"/>
      <c r="JAL210" s="405"/>
      <c r="JAM210" s="405"/>
      <c r="JAN210" s="404"/>
      <c r="JAO210" s="405"/>
      <c r="JAP210" s="405"/>
      <c r="JAQ210" s="404"/>
      <c r="JAR210" s="405"/>
      <c r="JAS210" s="405"/>
      <c r="JAT210" s="404"/>
      <c r="JAU210" s="405"/>
      <c r="JAV210" s="405"/>
      <c r="JAW210" s="404"/>
      <c r="JAX210" s="405"/>
      <c r="JAY210" s="405"/>
      <c r="JAZ210" s="404"/>
      <c r="JBA210" s="405"/>
      <c r="JBB210" s="405"/>
      <c r="JBC210" s="404"/>
      <c r="JBD210" s="405"/>
      <c r="JBE210" s="405"/>
      <c r="JBF210" s="404"/>
      <c r="JBG210" s="405"/>
      <c r="JBH210" s="405"/>
      <c r="JBI210" s="404"/>
      <c r="JBJ210" s="405"/>
      <c r="JBK210" s="405"/>
      <c r="JBL210" s="404"/>
      <c r="JBM210" s="405"/>
      <c r="JBN210" s="405"/>
      <c r="JBO210" s="404"/>
      <c r="JBP210" s="405"/>
      <c r="JBQ210" s="405"/>
      <c r="JBR210" s="404"/>
      <c r="JBS210" s="405"/>
      <c r="JBT210" s="405"/>
      <c r="JBU210" s="404"/>
      <c r="JBV210" s="405"/>
      <c r="JBW210" s="405"/>
      <c r="JBX210" s="404"/>
      <c r="JBY210" s="405"/>
      <c r="JBZ210" s="405"/>
      <c r="JCA210" s="404"/>
      <c r="JCB210" s="405"/>
      <c r="JCC210" s="405"/>
      <c r="JCD210" s="404"/>
      <c r="JCE210" s="405"/>
      <c r="JCF210" s="405"/>
      <c r="JCG210" s="404"/>
      <c r="JCH210" s="405"/>
      <c r="JCI210" s="405"/>
      <c r="JCJ210" s="404"/>
      <c r="JCK210" s="405"/>
      <c r="JCL210" s="405"/>
      <c r="JCM210" s="404"/>
      <c r="JCN210" s="405"/>
      <c r="JCO210" s="405"/>
      <c r="JCP210" s="404"/>
      <c r="JCQ210" s="405"/>
      <c r="JCR210" s="405"/>
      <c r="JCS210" s="404"/>
      <c r="JCT210" s="405"/>
      <c r="JCU210" s="405"/>
      <c r="JCV210" s="404"/>
      <c r="JCW210" s="405"/>
      <c r="JCX210" s="405"/>
      <c r="JCY210" s="404"/>
      <c r="JCZ210" s="405"/>
      <c r="JDA210" s="405"/>
      <c r="JDB210" s="404"/>
      <c r="JDC210" s="405"/>
      <c r="JDD210" s="405"/>
      <c r="JDE210" s="404"/>
      <c r="JDF210" s="405"/>
      <c r="JDG210" s="405"/>
      <c r="JDH210" s="404"/>
      <c r="JDI210" s="405"/>
      <c r="JDJ210" s="405"/>
      <c r="JDK210" s="404"/>
      <c r="JDL210" s="405"/>
      <c r="JDM210" s="405"/>
      <c r="JDN210" s="404"/>
      <c r="JDO210" s="405"/>
      <c r="JDP210" s="405"/>
      <c r="JDQ210" s="404"/>
      <c r="JDR210" s="405"/>
      <c r="JDS210" s="405"/>
      <c r="JDT210" s="404"/>
      <c r="JDU210" s="405"/>
      <c r="JDV210" s="405"/>
      <c r="JDW210" s="404"/>
      <c r="JDX210" s="405"/>
      <c r="JDY210" s="405"/>
      <c r="JDZ210" s="404"/>
      <c r="JEA210" s="405"/>
      <c r="JEB210" s="405"/>
      <c r="JEC210" s="404"/>
      <c r="JED210" s="405"/>
      <c r="JEE210" s="405"/>
      <c r="JEF210" s="404"/>
      <c r="JEG210" s="405"/>
      <c r="JEH210" s="405"/>
      <c r="JEI210" s="404"/>
      <c r="JEJ210" s="405"/>
      <c r="JEK210" s="405"/>
      <c r="JEL210" s="404"/>
      <c r="JEM210" s="405"/>
      <c r="JEN210" s="405"/>
      <c r="JEO210" s="404"/>
      <c r="JEP210" s="405"/>
      <c r="JEQ210" s="405"/>
      <c r="JER210" s="404"/>
      <c r="JES210" s="405"/>
      <c r="JET210" s="405"/>
      <c r="JEU210" s="404"/>
      <c r="JEV210" s="405"/>
      <c r="JEW210" s="405"/>
      <c r="JEX210" s="404"/>
      <c r="JEY210" s="405"/>
      <c r="JEZ210" s="405"/>
      <c r="JFA210" s="404"/>
      <c r="JFB210" s="405"/>
      <c r="JFC210" s="405"/>
      <c r="JFD210" s="404"/>
      <c r="JFE210" s="405"/>
      <c r="JFF210" s="405"/>
      <c r="JFG210" s="404"/>
      <c r="JFH210" s="405"/>
      <c r="JFI210" s="405"/>
      <c r="JFJ210" s="404"/>
      <c r="JFK210" s="405"/>
      <c r="JFL210" s="405"/>
      <c r="JFM210" s="404"/>
      <c r="JFN210" s="405"/>
      <c r="JFO210" s="405"/>
      <c r="JFP210" s="404"/>
      <c r="JFQ210" s="405"/>
      <c r="JFR210" s="405"/>
      <c r="JFS210" s="404"/>
      <c r="JFT210" s="405"/>
      <c r="JFU210" s="405"/>
      <c r="JFV210" s="404"/>
      <c r="JFW210" s="405"/>
      <c r="JFX210" s="405"/>
      <c r="JFY210" s="404"/>
      <c r="JFZ210" s="405"/>
      <c r="JGA210" s="405"/>
      <c r="JGB210" s="404"/>
      <c r="JGC210" s="405"/>
      <c r="JGD210" s="405"/>
      <c r="JGE210" s="404"/>
      <c r="JGF210" s="405"/>
      <c r="JGG210" s="405"/>
      <c r="JGH210" s="404"/>
      <c r="JGI210" s="405"/>
      <c r="JGJ210" s="405"/>
      <c r="JGK210" s="404"/>
      <c r="JGL210" s="405"/>
      <c r="JGM210" s="405"/>
      <c r="JGN210" s="404"/>
      <c r="JGO210" s="405"/>
      <c r="JGP210" s="405"/>
      <c r="JGQ210" s="404"/>
      <c r="JGR210" s="405"/>
      <c r="JGS210" s="405"/>
      <c r="JGT210" s="404"/>
      <c r="JGU210" s="405"/>
      <c r="JGV210" s="405"/>
      <c r="JGW210" s="404"/>
      <c r="JGX210" s="405"/>
      <c r="JGY210" s="405"/>
      <c r="JGZ210" s="404"/>
      <c r="JHA210" s="405"/>
      <c r="JHB210" s="405"/>
      <c r="JHC210" s="404"/>
      <c r="JHD210" s="405"/>
      <c r="JHE210" s="405"/>
      <c r="JHF210" s="404"/>
      <c r="JHG210" s="405"/>
      <c r="JHH210" s="405"/>
      <c r="JHI210" s="404"/>
      <c r="JHJ210" s="405"/>
      <c r="JHK210" s="405"/>
      <c r="JHL210" s="404"/>
      <c r="JHM210" s="405"/>
      <c r="JHN210" s="405"/>
      <c r="JHO210" s="404"/>
      <c r="JHP210" s="405"/>
      <c r="JHQ210" s="405"/>
      <c r="JHR210" s="404"/>
      <c r="JHS210" s="405"/>
      <c r="JHT210" s="405"/>
      <c r="JHU210" s="404"/>
      <c r="JHV210" s="405"/>
      <c r="JHW210" s="405"/>
      <c r="JHX210" s="404"/>
      <c r="JHY210" s="405"/>
      <c r="JHZ210" s="405"/>
      <c r="JIA210" s="404"/>
      <c r="JIB210" s="405"/>
      <c r="JIC210" s="405"/>
      <c r="JID210" s="404"/>
      <c r="JIE210" s="405"/>
      <c r="JIF210" s="405"/>
      <c r="JIG210" s="404"/>
      <c r="JIH210" s="405"/>
      <c r="JII210" s="405"/>
      <c r="JIJ210" s="404"/>
      <c r="JIK210" s="405"/>
      <c r="JIL210" s="405"/>
      <c r="JIM210" s="404"/>
      <c r="JIN210" s="405"/>
      <c r="JIO210" s="405"/>
      <c r="JIP210" s="404"/>
      <c r="JIQ210" s="405"/>
      <c r="JIR210" s="405"/>
      <c r="JIS210" s="404"/>
      <c r="JIT210" s="405"/>
      <c r="JIU210" s="405"/>
      <c r="JIV210" s="404"/>
      <c r="JIW210" s="405"/>
      <c r="JIX210" s="405"/>
      <c r="JIY210" s="404"/>
      <c r="JIZ210" s="405"/>
      <c r="JJA210" s="405"/>
      <c r="JJB210" s="404"/>
      <c r="JJC210" s="405"/>
      <c r="JJD210" s="405"/>
      <c r="JJE210" s="404"/>
      <c r="JJF210" s="405"/>
      <c r="JJG210" s="405"/>
      <c r="JJH210" s="404"/>
      <c r="JJI210" s="405"/>
      <c r="JJJ210" s="405"/>
      <c r="JJK210" s="404"/>
      <c r="JJL210" s="405"/>
      <c r="JJM210" s="405"/>
      <c r="JJN210" s="404"/>
      <c r="JJO210" s="405"/>
      <c r="JJP210" s="405"/>
      <c r="JJQ210" s="404"/>
      <c r="JJR210" s="405"/>
      <c r="JJS210" s="405"/>
      <c r="JJT210" s="404"/>
      <c r="JJU210" s="405"/>
      <c r="JJV210" s="405"/>
      <c r="JJW210" s="404"/>
      <c r="JJX210" s="405"/>
      <c r="JJY210" s="405"/>
      <c r="JJZ210" s="404"/>
      <c r="JKA210" s="405"/>
      <c r="JKB210" s="405"/>
      <c r="JKC210" s="404"/>
      <c r="JKD210" s="405"/>
      <c r="JKE210" s="405"/>
      <c r="JKF210" s="404"/>
      <c r="JKG210" s="405"/>
      <c r="JKH210" s="405"/>
      <c r="JKI210" s="404"/>
      <c r="JKJ210" s="405"/>
      <c r="JKK210" s="405"/>
      <c r="JKL210" s="404"/>
      <c r="JKM210" s="405"/>
      <c r="JKN210" s="405"/>
      <c r="JKO210" s="404"/>
      <c r="JKP210" s="405"/>
      <c r="JKQ210" s="405"/>
      <c r="JKR210" s="404"/>
      <c r="JKS210" s="405"/>
      <c r="JKT210" s="405"/>
      <c r="JKU210" s="404"/>
      <c r="JKV210" s="405"/>
      <c r="JKW210" s="405"/>
      <c r="JKX210" s="404"/>
      <c r="JKY210" s="405"/>
      <c r="JKZ210" s="405"/>
      <c r="JLA210" s="404"/>
      <c r="JLB210" s="405"/>
      <c r="JLC210" s="405"/>
      <c r="JLD210" s="404"/>
      <c r="JLE210" s="405"/>
      <c r="JLF210" s="405"/>
      <c r="JLG210" s="404"/>
      <c r="JLH210" s="405"/>
      <c r="JLI210" s="405"/>
      <c r="JLJ210" s="404"/>
      <c r="JLK210" s="405"/>
      <c r="JLL210" s="405"/>
      <c r="JLM210" s="404"/>
      <c r="JLN210" s="405"/>
      <c r="JLO210" s="405"/>
      <c r="JLP210" s="404"/>
      <c r="JLQ210" s="405"/>
      <c r="JLR210" s="405"/>
      <c r="JLS210" s="404"/>
      <c r="JLT210" s="405"/>
      <c r="JLU210" s="405"/>
      <c r="JLV210" s="404"/>
      <c r="JLW210" s="405"/>
      <c r="JLX210" s="405"/>
      <c r="JLY210" s="404"/>
      <c r="JLZ210" s="405"/>
      <c r="JMA210" s="405"/>
      <c r="JMB210" s="404"/>
      <c r="JMC210" s="405"/>
      <c r="JMD210" s="405"/>
      <c r="JME210" s="404"/>
      <c r="JMF210" s="405"/>
      <c r="JMG210" s="405"/>
      <c r="JMH210" s="404"/>
      <c r="JMI210" s="405"/>
      <c r="JMJ210" s="405"/>
      <c r="JMK210" s="404"/>
      <c r="JML210" s="405"/>
      <c r="JMM210" s="405"/>
      <c r="JMN210" s="404"/>
      <c r="JMO210" s="405"/>
      <c r="JMP210" s="405"/>
      <c r="JMQ210" s="404"/>
      <c r="JMR210" s="405"/>
      <c r="JMS210" s="405"/>
      <c r="JMT210" s="404"/>
      <c r="JMU210" s="405"/>
      <c r="JMV210" s="405"/>
      <c r="JMW210" s="404"/>
      <c r="JMX210" s="405"/>
      <c r="JMY210" s="405"/>
      <c r="JMZ210" s="404"/>
      <c r="JNA210" s="405"/>
      <c r="JNB210" s="405"/>
      <c r="JNC210" s="404"/>
      <c r="JND210" s="405"/>
      <c r="JNE210" s="405"/>
      <c r="JNF210" s="404"/>
      <c r="JNG210" s="405"/>
      <c r="JNH210" s="405"/>
      <c r="JNI210" s="404"/>
      <c r="JNJ210" s="405"/>
      <c r="JNK210" s="405"/>
      <c r="JNL210" s="404"/>
      <c r="JNM210" s="405"/>
      <c r="JNN210" s="405"/>
      <c r="JNO210" s="404"/>
      <c r="JNP210" s="405"/>
      <c r="JNQ210" s="405"/>
      <c r="JNR210" s="404"/>
      <c r="JNS210" s="405"/>
      <c r="JNT210" s="405"/>
      <c r="JNU210" s="404"/>
      <c r="JNV210" s="405"/>
      <c r="JNW210" s="405"/>
      <c r="JNX210" s="404"/>
      <c r="JNY210" s="405"/>
      <c r="JNZ210" s="405"/>
      <c r="JOA210" s="404"/>
      <c r="JOB210" s="405"/>
      <c r="JOC210" s="405"/>
      <c r="JOD210" s="404"/>
      <c r="JOE210" s="405"/>
      <c r="JOF210" s="405"/>
      <c r="JOG210" s="404"/>
      <c r="JOH210" s="405"/>
      <c r="JOI210" s="405"/>
      <c r="JOJ210" s="404"/>
      <c r="JOK210" s="405"/>
      <c r="JOL210" s="405"/>
      <c r="JOM210" s="404"/>
      <c r="JON210" s="405"/>
      <c r="JOO210" s="405"/>
      <c r="JOP210" s="404"/>
      <c r="JOQ210" s="405"/>
      <c r="JOR210" s="405"/>
      <c r="JOS210" s="404"/>
      <c r="JOT210" s="405"/>
      <c r="JOU210" s="405"/>
      <c r="JOV210" s="404"/>
      <c r="JOW210" s="405"/>
      <c r="JOX210" s="405"/>
      <c r="JOY210" s="404"/>
      <c r="JOZ210" s="405"/>
      <c r="JPA210" s="405"/>
      <c r="JPB210" s="404"/>
      <c r="JPC210" s="405"/>
      <c r="JPD210" s="405"/>
      <c r="JPE210" s="404"/>
      <c r="JPF210" s="405"/>
      <c r="JPG210" s="405"/>
      <c r="JPH210" s="404"/>
      <c r="JPI210" s="405"/>
      <c r="JPJ210" s="405"/>
      <c r="JPK210" s="404"/>
      <c r="JPL210" s="405"/>
      <c r="JPM210" s="405"/>
      <c r="JPN210" s="404"/>
      <c r="JPO210" s="405"/>
      <c r="JPP210" s="405"/>
      <c r="JPQ210" s="404"/>
      <c r="JPR210" s="405"/>
      <c r="JPS210" s="405"/>
      <c r="JPT210" s="404"/>
      <c r="JPU210" s="405"/>
      <c r="JPV210" s="405"/>
      <c r="JPW210" s="404"/>
      <c r="JPX210" s="405"/>
      <c r="JPY210" s="405"/>
      <c r="JPZ210" s="404"/>
      <c r="JQA210" s="405"/>
      <c r="JQB210" s="405"/>
      <c r="JQC210" s="404"/>
      <c r="JQD210" s="405"/>
      <c r="JQE210" s="405"/>
      <c r="JQF210" s="404"/>
      <c r="JQG210" s="405"/>
      <c r="JQH210" s="405"/>
      <c r="JQI210" s="404"/>
      <c r="JQJ210" s="405"/>
      <c r="JQK210" s="405"/>
      <c r="JQL210" s="404"/>
      <c r="JQM210" s="405"/>
      <c r="JQN210" s="405"/>
      <c r="JQO210" s="404"/>
      <c r="JQP210" s="405"/>
      <c r="JQQ210" s="405"/>
      <c r="JQR210" s="404"/>
      <c r="JQS210" s="405"/>
      <c r="JQT210" s="405"/>
      <c r="JQU210" s="404"/>
      <c r="JQV210" s="405"/>
      <c r="JQW210" s="405"/>
      <c r="JQX210" s="404"/>
      <c r="JQY210" s="405"/>
      <c r="JQZ210" s="405"/>
      <c r="JRA210" s="404"/>
      <c r="JRB210" s="405"/>
      <c r="JRC210" s="405"/>
      <c r="JRD210" s="404"/>
      <c r="JRE210" s="405"/>
      <c r="JRF210" s="405"/>
      <c r="JRG210" s="404"/>
      <c r="JRH210" s="405"/>
      <c r="JRI210" s="405"/>
      <c r="JRJ210" s="404"/>
      <c r="JRK210" s="405"/>
      <c r="JRL210" s="405"/>
      <c r="JRM210" s="404"/>
      <c r="JRN210" s="405"/>
      <c r="JRO210" s="405"/>
      <c r="JRP210" s="404"/>
      <c r="JRQ210" s="405"/>
      <c r="JRR210" s="405"/>
      <c r="JRS210" s="404"/>
      <c r="JRT210" s="405"/>
      <c r="JRU210" s="405"/>
      <c r="JRV210" s="404"/>
      <c r="JRW210" s="405"/>
      <c r="JRX210" s="405"/>
      <c r="JRY210" s="404"/>
      <c r="JRZ210" s="405"/>
      <c r="JSA210" s="405"/>
      <c r="JSB210" s="404"/>
      <c r="JSC210" s="405"/>
      <c r="JSD210" s="405"/>
      <c r="JSE210" s="404"/>
      <c r="JSF210" s="405"/>
      <c r="JSG210" s="405"/>
      <c r="JSH210" s="404"/>
      <c r="JSI210" s="405"/>
      <c r="JSJ210" s="405"/>
      <c r="JSK210" s="404"/>
      <c r="JSL210" s="405"/>
      <c r="JSM210" s="405"/>
      <c r="JSN210" s="404"/>
      <c r="JSO210" s="405"/>
      <c r="JSP210" s="405"/>
      <c r="JSQ210" s="404"/>
      <c r="JSR210" s="405"/>
      <c r="JSS210" s="405"/>
      <c r="JST210" s="404"/>
      <c r="JSU210" s="405"/>
      <c r="JSV210" s="405"/>
      <c r="JSW210" s="404"/>
      <c r="JSX210" s="405"/>
      <c r="JSY210" s="405"/>
      <c r="JSZ210" s="404"/>
      <c r="JTA210" s="405"/>
      <c r="JTB210" s="405"/>
      <c r="JTC210" s="404"/>
      <c r="JTD210" s="405"/>
      <c r="JTE210" s="405"/>
      <c r="JTF210" s="404"/>
      <c r="JTG210" s="405"/>
      <c r="JTH210" s="405"/>
      <c r="JTI210" s="404"/>
      <c r="JTJ210" s="405"/>
      <c r="JTK210" s="405"/>
      <c r="JTL210" s="404"/>
      <c r="JTM210" s="405"/>
      <c r="JTN210" s="405"/>
      <c r="JTO210" s="404"/>
      <c r="JTP210" s="405"/>
      <c r="JTQ210" s="405"/>
      <c r="JTR210" s="404"/>
      <c r="JTS210" s="405"/>
      <c r="JTT210" s="405"/>
      <c r="JTU210" s="404"/>
      <c r="JTV210" s="405"/>
      <c r="JTW210" s="405"/>
      <c r="JTX210" s="404"/>
      <c r="JTY210" s="405"/>
      <c r="JTZ210" s="405"/>
      <c r="JUA210" s="404"/>
      <c r="JUB210" s="405"/>
      <c r="JUC210" s="405"/>
      <c r="JUD210" s="404"/>
      <c r="JUE210" s="405"/>
      <c r="JUF210" s="405"/>
      <c r="JUG210" s="404"/>
      <c r="JUH210" s="405"/>
      <c r="JUI210" s="405"/>
      <c r="JUJ210" s="404"/>
      <c r="JUK210" s="405"/>
      <c r="JUL210" s="405"/>
      <c r="JUM210" s="404"/>
      <c r="JUN210" s="405"/>
      <c r="JUO210" s="405"/>
      <c r="JUP210" s="404"/>
      <c r="JUQ210" s="405"/>
      <c r="JUR210" s="405"/>
      <c r="JUS210" s="404"/>
      <c r="JUT210" s="405"/>
      <c r="JUU210" s="405"/>
      <c r="JUV210" s="404"/>
      <c r="JUW210" s="405"/>
      <c r="JUX210" s="405"/>
      <c r="JUY210" s="404"/>
      <c r="JUZ210" s="405"/>
      <c r="JVA210" s="405"/>
      <c r="JVB210" s="404"/>
      <c r="JVC210" s="405"/>
      <c r="JVD210" s="405"/>
      <c r="JVE210" s="404"/>
      <c r="JVF210" s="405"/>
      <c r="JVG210" s="405"/>
      <c r="JVH210" s="404"/>
      <c r="JVI210" s="405"/>
      <c r="JVJ210" s="405"/>
      <c r="JVK210" s="404"/>
      <c r="JVL210" s="405"/>
      <c r="JVM210" s="405"/>
      <c r="JVN210" s="404"/>
      <c r="JVO210" s="405"/>
      <c r="JVP210" s="405"/>
      <c r="JVQ210" s="404"/>
      <c r="JVR210" s="405"/>
      <c r="JVS210" s="405"/>
      <c r="JVT210" s="404"/>
      <c r="JVU210" s="405"/>
      <c r="JVV210" s="405"/>
      <c r="JVW210" s="404"/>
      <c r="JVX210" s="405"/>
      <c r="JVY210" s="405"/>
      <c r="JVZ210" s="404"/>
      <c r="JWA210" s="405"/>
      <c r="JWB210" s="405"/>
      <c r="JWC210" s="404"/>
      <c r="JWD210" s="405"/>
      <c r="JWE210" s="405"/>
      <c r="JWF210" s="404"/>
      <c r="JWG210" s="405"/>
      <c r="JWH210" s="405"/>
      <c r="JWI210" s="404"/>
      <c r="JWJ210" s="405"/>
      <c r="JWK210" s="405"/>
      <c r="JWL210" s="404"/>
      <c r="JWM210" s="405"/>
      <c r="JWN210" s="405"/>
      <c r="JWO210" s="404"/>
      <c r="JWP210" s="405"/>
      <c r="JWQ210" s="405"/>
      <c r="JWR210" s="404"/>
      <c r="JWS210" s="405"/>
      <c r="JWT210" s="405"/>
      <c r="JWU210" s="404"/>
      <c r="JWV210" s="405"/>
      <c r="JWW210" s="405"/>
      <c r="JWX210" s="404"/>
      <c r="JWY210" s="405"/>
      <c r="JWZ210" s="405"/>
      <c r="JXA210" s="404"/>
      <c r="JXB210" s="405"/>
      <c r="JXC210" s="405"/>
      <c r="JXD210" s="404"/>
      <c r="JXE210" s="405"/>
      <c r="JXF210" s="405"/>
      <c r="JXG210" s="404"/>
      <c r="JXH210" s="405"/>
      <c r="JXI210" s="405"/>
      <c r="JXJ210" s="404"/>
      <c r="JXK210" s="405"/>
      <c r="JXL210" s="405"/>
      <c r="JXM210" s="404"/>
      <c r="JXN210" s="405"/>
      <c r="JXO210" s="405"/>
      <c r="JXP210" s="404"/>
      <c r="JXQ210" s="405"/>
      <c r="JXR210" s="405"/>
      <c r="JXS210" s="404"/>
      <c r="JXT210" s="405"/>
      <c r="JXU210" s="405"/>
      <c r="JXV210" s="404"/>
      <c r="JXW210" s="405"/>
      <c r="JXX210" s="405"/>
      <c r="JXY210" s="404"/>
      <c r="JXZ210" s="405"/>
      <c r="JYA210" s="405"/>
      <c r="JYB210" s="404"/>
      <c r="JYC210" s="405"/>
      <c r="JYD210" s="405"/>
      <c r="JYE210" s="404"/>
      <c r="JYF210" s="405"/>
      <c r="JYG210" s="405"/>
      <c r="JYH210" s="404"/>
      <c r="JYI210" s="405"/>
      <c r="JYJ210" s="405"/>
      <c r="JYK210" s="404"/>
      <c r="JYL210" s="405"/>
      <c r="JYM210" s="405"/>
      <c r="JYN210" s="404"/>
      <c r="JYO210" s="405"/>
      <c r="JYP210" s="405"/>
      <c r="JYQ210" s="404"/>
      <c r="JYR210" s="405"/>
      <c r="JYS210" s="405"/>
      <c r="JYT210" s="404"/>
      <c r="JYU210" s="405"/>
      <c r="JYV210" s="405"/>
      <c r="JYW210" s="404"/>
      <c r="JYX210" s="405"/>
      <c r="JYY210" s="405"/>
      <c r="JYZ210" s="404"/>
      <c r="JZA210" s="405"/>
      <c r="JZB210" s="405"/>
      <c r="JZC210" s="404"/>
      <c r="JZD210" s="405"/>
      <c r="JZE210" s="405"/>
      <c r="JZF210" s="404"/>
      <c r="JZG210" s="405"/>
      <c r="JZH210" s="405"/>
      <c r="JZI210" s="404"/>
      <c r="JZJ210" s="405"/>
      <c r="JZK210" s="405"/>
      <c r="JZL210" s="404"/>
      <c r="JZM210" s="405"/>
      <c r="JZN210" s="405"/>
      <c r="JZO210" s="404"/>
      <c r="JZP210" s="405"/>
      <c r="JZQ210" s="405"/>
      <c r="JZR210" s="404"/>
      <c r="JZS210" s="405"/>
      <c r="JZT210" s="405"/>
      <c r="JZU210" s="404"/>
      <c r="JZV210" s="405"/>
      <c r="JZW210" s="405"/>
      <c r="JZX210" s="404"/>
      <c r="JZY210" s="405"/>
      <c r="JZZ210" s="405"/>
      <c r="KAA210" s="404"/>
      <c r="KAB210" s="405"/>
      <c r="KAC210" s="405"/>
      <c r="KAD210" s="404"/>
      <c r="KAE210" s="405"/>
      <c r="KAF210" s="405"/>
      <c r="KAG210" s="404"/>
      <c r="KAH210" s="405"/>
      <c r="KAI210" s="405"/>
      <c r="KAJ210" s="404"/>
      <c r="KAK210" s="405"/>
      <c r="KAL210" s="405"/>
      <c r="KAM210" s="404"/>
      <c r="KAN210" s="405"/>
      <c r="KAO210" s="405"/>
      <c r="KAP210" s="404"/>
      <c r="KAQ210" s="405"/>
      <c r="KAR210" s="405"/>
      <c r="KAS210" s="404"/>
      <c r="KAT210" s="405"/>
      <c r="KAU210" s="405"/>
      <c r="KAV210" s="404"/>
      <c r="KAW210" s="405"/>
      <c r="KAX210" s="405"/>
      <c r="KAY210" s="404"/>
      <c r="KAZ210" s="405"/>
      <c r="KBA210" s="405"/>
      <c r="KBB210" s="404"/>
      <c r="KBC210" s="405"/>
      <c r="KBD210" s="405"/>
      <c r="KBE210" s="404"/>
      <c r="KBF210" s="405"/>
      <c r="KBG210" s="405"/>
      <c r="KBH210" s="404"/>
      <c r="KBI210" s="405"/>
      <c r="KBJ210" s="405"/>
      <c r="KBK210" s="404"/>
      <c r="KBL210" s="405"/>
      <c r="KBM210" s="405"/>
      <c r="KBN210" s="404"/>
      <c r="KBO210" s="405"/>
      <c r="KBP210" s="405"/>
      <c r="KBQ210" s="404"/>
      <c r="KBR210" s="405"/>
      <c r="KBS210" s="405"/>
      <c r="KBT210" s="404"/>
      <c r="KBU210" s="405"/>
      <c r="KBV210" s="405"/>
      <c r="KBW210" s="404"/>
      <c r="KBX210" s="405"/>
      <c r="KBY210" s="405"/>
      <c r="KBZ210" s="404"/>
      <c r="KCA210" s="405"/>
      <c r="KCB210" s="405"/>
      <c r="KCC210" s="404"/>
      <c r="KCD210" s="405"/>
      <c r="KCE210" s="405"/>
      <c r="KCF210" s="404"/>
      <c r="KCG210" s="405"/>
      <c r="KCH210" s="405"/>
      <c r="KCI210" s="404"/>
      <c r="KCJ210" s="405"/>
      <c r="KCK210" s="405"/>
      <c r="KCL210" s="404"/>
      <c r="KCM210" s="405"/>
      <c r="KCN210" s="405"/>
      <c r="KCO210" s="404"/>
      <c r="KCP210" s="405"/>
      <c r="KCQ210" s="405"/>
      <c r="KCR210" s="404"/>
      <c r="KCS210" s="405"/>
      <c r="KCT210" s="405"/>
      <c r="KCU210" s="404"/>
      <c r="KCV210" s="405"/>
      <c r="KCW210" s="405"/>
      <c r="KCX210" s="404"/>
      <c r="KCY210" s="405"/>
      <c r="KCZ210" s="405"/>
      <c r="KDA210" s="404"/>
      <c r="KDB210" s="405"/>
      <c r="KDC210" s="405"/>
      <c r="KDD210" s="404"/>
      <c r="KDE210" s="405"/>
      <c r="KDF210" s="405"/>
      <c r="KDG210" s="404"/>
      <c r="KDH210" s="405"/>
      <c r="KDI210" s="405"/>
      <c r="KDJ210" s="404"/>
      <c r="KDK210" s="405"/>
      <c r="KDL210" s="405"/>
      <c r="KDM210" s="404"/>
      <c r="KDN210" s="405"/>
      <c r="KDO210" s="405"/>
      <c r="KDP210" s="404"/>
      <c r="KDQ210" s="405"/>
      <c r="KDR210" s="405"/>
      <c r="KDS210" s="404"/>
      <c r="KDT210" s="405"/>
      <c r="KDU210" s="405"/>
      <c r="KDV210" s="404"/>
      <c r="KDW210" s="405"/>
      <c r="KDX210" s="405"/>
      <c r="KDY210" s="404"/>
      <c r="KDZ210" s="405"/>
      <c r="KEA210" s="405"/>
      <c r="KEB210" s="404"/>
      <c r="KEC210" s="405"/>
      <c r="KED210" s="405"/>
      <c r="KEE210" s="404"/>
      <c r="KEF210" s="405"/>
      <c r="KEG210" s="405"/>
      <c r="KEH210" s="404"/>
      <c r="KEI210" s="405"/>
      <c r="KEJ210" s="405"/>
      <c r="KEK210" s="404"/>
      <c r="KEL210" s="405"/>
      <c r="KEM210" s="405"/>
      <c r="KEN210" s="404"/>
      <c r="KEO210" s="405"/>
      <c r="KEP210" s="405"/>
      <c r="KEQ210" s="404"/>
      <c r="KER210" s="405"/>
      <c r="KES210" s="405"/>
      <c r="KET210" s="404"/>
      <c r="KEU210" s="405"/>
      <c r="KEV210" s="405"/>
      <c r="KEW210" s="404"/>
      <c r="KEX210" s="405"/>
      <c r="KEY210" s="405"/>
      <c r="KEZ210" s="404"/>
      <c r="KFA210" s="405"/>
      <c r="KFB210" s="405"/>
      <c r="KFC210" s="404"/>
      <c r="KFD210" s="405"/>
      <c r="KFE210" s="405"/>
      <c r="KFF210" s="404"/>
      <c r="KFG210" s="405"/>
      <c r="KFH210" s="405"/>
      <c r="KFI210" s="404"/>
      <c r="KFJ210" s="405"/>
      <c r="KFK210" s="405"/>
      <c r="KFL210" s="404"/>
      <c r="KFM210" s="405"/>
      <c r="KFN210" s="405"/>
      <c r="KFO210" s="404"/>
      <c r="KFP210" s="405"/>
      <c r="KFQ210" s="405"/>
      <c r="KFR210" s="404"/>
      <c r="KFS210" s="405"/>
      <c r="KFT210" s="405"/>
      <c r="KFU210" s="404"/>
      <c r="KFV210" s="405"/>
      <c r="KFW210" s="405"/>
      <c r="KFX210" s="404"/>
      <c r="KFY210" s="405"/>
      <c r="KFZ210" s="405"/>
      <c r="KGA210" s="404"/>
      <c r="KGB210" s="405"/>
      <c r="KGC210" s="405"/>
      <c r="KGD210" s="404"/>
      <c r="KGE210" s="405"/>
      <c r="KGF210" s="405"/>
      <c r="KGG210" s="404"/>
      <c r="KGH210" s="405"/>
      <c r="KGI210" s="405"/>
      <c r="KGJ210" s="404"/>
      <c r="KGK210" s="405"/>
      <c r="KGL210" s="405"/>
      <c r="KGM210" s="404"/>
      <c r="KGN210" s="405"/>
      <c r="KGO210" s="405"/>
      <c r="KGP210" s="404"/>
      <c r="KGQ210" s="405"/>
      <c r="KGR210" s="405"/>
      <c r="KGS210" s="404"/>
      <c r="KGT210" s="405"/>
      <c r="KGU210" s="405"/>
      <c r="KGV210" s="404"/>
      <c r="KGW210" s="405"/>
      <c r="KGX210" s="405"/>
      <c r="KGY210" s="404"/>
      <c r="KGZ210" s="405"/>
      <c r="KHA210" s="405"/>
      <c r="KHB210" s="404"/>
      <c r="KHC210" s="405"/>
      <c r="KHD210" s="405"/>
      <c r="KHE210" s="404"/>
      <c r="KHF210" s="405"/>
      <c r="KHG210" s="405"/>
      <c r="KHH210" s="404"/>
      <c r="KHI210" s="405"/>
      <c r="KHJ210" s="405"/>
      <c r="KHK210" s="404"/>
      <c r="KHL210" s="405"/>
      <c r="KHM210" s="405"/>
      <c r="KHN210" s="404"/>
      <c r="KHO210" s="405"/>
      <c r="KHP210" s="405"/>
      <c r="KHQ210" s="404"/>
      <c r="KHR210" s="405"/>
      <c r="KHS210" s="405"/>
      <c r="KHT210" s="404"/>
      <c r="KHU210" s="405"/>
      <c r="KHV210" s="405"/>
      <c r="KHW210" s="404"/>
      <c r="KHX210" s="405"/>
      <c r="KHY210" s="405"/>
      <c r="KHZ210" s="404"/>
      <c r="KIA210" s="405"/>
      <c r="KIB210" s="405"/>
      <c r="KIC210" s="404"/>
      <c r="KID210" s="405"/>
      <c r="KIE210" s="405"/>
      <c r="KIF210" s="404"/>
      <c r="KIG210" s="405"/>
      <c r="KIH210" s="405"/>
      <c r="KII210" s="404"/>
      <c r="KIJ210" s="405"/>
      <c r="KIK210" s="405"/>
      <c r="KIL210" s="404"/>
      <c r="KIM210" s="405"/>
      <c r="KIN210" s="405"/>
      <c r="KIO210" s="404"/>
      <c r="KIP210" s="405"/>
      <c r="KIQ210" s="405"/>
      <c r="KIR210" s="404"/>
      <c r="KIS210" s="405"/>
      <c r="KIT210" s="405"/>
      <c r="KIU210" s="404"/>
      <c r="KIV210" s="405"/>
      <c r="KIW210" s="405"/>
      <c r="KIX210" s="404"/>
      <c r="KIY210" s="405"/>
      <c r="KIZ210" s="405"/>
      <c r="KJA210" s="404"/>
      <c r="KJB210" s="405"/>
      <c r="KJC210" s="405"/>
      <c r="KJD210" s="404"/>
      <c r="KJE210" s="405"/>
      <c r="KJF210" s="405"/>
      <c r="KJG210" s="404"/>
      <c r="KJH210" s="405"/>
      <c r="KJI210" s="405"/>
      <c r="KJJ210" s="404"/>
      <c r="KJK210" s="405"/>
      <c r="KJL210" s="405"/>
      <c r="KJM210" s="404"/>
      <c r="KJN210" s="405"/>
      <c r="KJO210" s="405"/>
      <c r="KJP210" s="404"/>
      <c r="KJQ210" s="405"/>
      <c r="KJR210" s="405"/>
      <c r="KJS210" s="404"/>
      <c r="KJT210" s="405"/>
      <c r="KJU210" s="405"/>
      <c r="KJV210" s="404"/>
      <c r="KJW210" s="405"/>
      <c r="KJX210" s="405"/>
      <c r="KJY210" s="404"/>
      <c r="KJZ210" s="405"/>
      <c r="KKA210" s="405"/>
      <c r="KKB210" s="404"/>
      <c r="KKC210" s="405"/>
      <c r="KKD210" s="405"/>
      <c r="KKE210" s="404"/>
      <c r="KKF210" s="405"/>
      <c r="KKG210" s="405"/>
      <c r="KKH210" s="404"/>
      <c r="KKI210" s="405"/>
      <c r="KKJ210" s="405"/>
      <c r="KKK210" s="404"/>
      <c r="KKL210" s="405"/>
      <c r="KKM210" s="405"/>
      <c r="KKN210" s="404"/>
      <c r="KKO210" s="405"/>
      <c r="KKP210" s="405"/>
      <c r="KKQ210" s="404"/>
      <c r="KKR210" s="405"/>
      <c r="KKS210" s="405"/>
      <c r="KKT210" s="404"/>
      <c r="KKU210" s="405"/>
      <c r="KKV210" s="405"/>
      <c r="KKW210" s="404"/>
      <c r="KKX210" s="405"/>
      <c r="KKY210" s="405"/>
      <c r="KKZ210" s="404"/>
      <c r="KLA210" s="405"/>
      <c r="KLB210" s="405"/>
      <c r="KLC210" s="404"/>
      <c r="KLD210" s="405"/>
      <c r="KLE210" s="405"/>
      <c r="KLF210" s="404"/>
      <c r="KLG210" s="405"/>
      <c r="KLH210" s="405"/>
      <c r="KLI210" s="404"/>
      <c r="KLJ210" s="405"/>
      <c r="KLK210" s="405"/>
      <c r="KLL210" s="404"/>
      <c r="KLM210" s="405"/>
      <c r="KLN210" s="405"/>
      <c r="KLO210" s="404"/>
      <c r="KLP210" s="405"/>
      <c r="KLQ210" s="405"/>
      <c r="KLR210" s="404"/>
      <c r="KLS210" s="405"/>
      <c r="KLT210" s="405"/>
      <c r="KLU210" s="404"/>
      <c r="KLV210" s="405"/>
      <c r="KLW210" s="405"/>
      <c r="KLX210" s="404"/>
      <c r="KLY210" s="405"/>
      <c r="KLZ210" s="405"/>
      <c r="KMA210" s="404"/>
      <c r="KMB210" s="405"/>
      <c r="KMC210" s="405"/>
      <c r="KMD210" s="404"/>
      <c r="KME210" s="405"/>
      <c r="KMF210" s="405"/>
      <c r="KMG210" s="404"/>
      <c r="KMH210" s="405"/>
      <c r="KMI210" s="405"/>
      <c r="KMJ210" s="404"/>
      <c r="KMK210" s="405"/>
      <c r="KML210" s="405"/>
      <c r="KMM210" s="404"/>
      <c r="KMN210" s="405"/>
      <c r="KMO210" s="405"/>
      <c r="KMP210" s="404"/>
      <c r="KMQ210" s="405"/>
      <c r="KMR210" s="405"/>
      <c r="KMS210" s="404"/>
      <c r="KMT210" s="405"/>
      <c r="KMU210" s="405"/>
      <c r="KMV210" s="404"/>
      <c r="KMW210" s="405"/>
      <c r="KMX210" s="405"/>
      <c r="KMY210" s="404"/>
      <c r="KMZ210" s="405"/>
      <c r="KNA210" s="405"/>
      <c r="KNB210" s="404"/>
      <c r="KNC210" s="405"/>
      <c r="KND210" s="405"/>
      <c r="KNE210" s="404"/>
      <c r="KNF210" s="405"/>
      <c r="KNG210" s="405"/>
      <c r="KNH210" s="404"/>
      <c r="KNI210" s="405"/>
      <c r="KNJ210" s="405"/>
      <c r="KNK210" s="404"/>
      <c r="KNL210" s="405"/>
      <c r="KNM210" s="405"/>
      <c r="KNN210" s="404"/>
      <c r="KNO210" s="405"/>
      <c r="KNP210" s="405"/>
      <c r="KNQ210" s="404"/>
      <c r="KNR210" s="405"/>
      <c r="KNS210" s="405"/>
      <c r="KNT210" s="404"/>
      <c r="KNU210" s="405"/>
      <c r="KNV210" s="405"/>
      <c r="KNW210" s="404"/>
      <c r="KNX210" s="405"/>
      <c r="KNY210" s="405"/>
      <c r="KNZ210" s="404"/>
      <c r="KOA210" s="405"/>
      <c r="KOB210" s="405"/>
      <c r="KOC210" s="404"/>
      <c r="KOD210" s="405"/>
      <c r="KOE210" s="405"/>
      <c r="KOF210" s="404"/>
      <c r="KOG210" s="405"/>
      <c r="KOH210" s="405"/>
      <c r="KOI210" s="404"/>
      <c r="KOJ210" s="405"/>
      <c r="KOK210" s="405"/>
      <c r="KOL210" s="404"/>
      <c r="KOM210" s="405"/>
      <c r="KON210" s="405"/>
      <c r="KOO210" s="404"/>
      <c r="KOP210" s="405"/>
      <c r="KOQ210" s="405"/>
      <c r="KOR210" s="404"/>
      <c r="KOS210" s="405"/>
      <c r="KOT210" s="405"/>
      <c r="KOU210" s="404"/>
      <c r="KOV210" s="405"/>
      <c r="KOW210" s="405"/>
      <c r="KOX210" s="404"/>
      <c r="KOY210" s="405"/>
      <c r="KOZ210" s="405"/>
      <c r="KPA210" s="404"/>
      <c r="KPB210" s="405"/>
      <c r="KPC210" s="405"/>
      <c r="KPD210" s="404"/>
      <c r="KPE210" s="405"/>
      <c r="KPF210" s="405"/>
      <c r="KPG210" s="404"/>
      <c r="KPH210" s="405"/>
      <c r="KPI210" s="405"/>
      <c r="KPJ210" s="404"/>
      <c r="KPK210" s="405"/>
      <c r="KPL210" s="405"/>
      <c r="KPM210" s="404"/>
      <c r="KPN210" s="405"/>
      <c r="KPO210" s="405"/>
      <c r="KPP210" s="404"/>
      <c r="KPQ210" s="405"/>
      <c r="KPR210" s="405"/>
      <c r="KPS210" s="404"/>
      <c r="KPT210" s="405"/>
      <c r="KPU210" s="405"/>
      <c r="KPV210" s="404"/>
      <c r="KPW210" s="405"/>
      <c r="KPX210" s="405"/>
      <c r="KPY210" s="404"/>
      <c r="KPZ210" s="405"/>
      <c r="KQA210" s="405"/>
      <c r="KQB210" s="404"/>
      <c r="KQC210" s="405"/>
      <c r="KQD210" s="405"/>
      <c r="KQE210" s="404"/>
      <c r="KQF210" s="405"/>
      <c r="KQG210" s="405"/>
      <c r="KQH210" s="404"/>
      <c r="KQI210" s="405"/>
      <c r="KQJ210" s="405"/>
      <c r="KQK210" s="404"/>
      <c r="KQL210" s="405"/>
      <c r="KQM210" s="405"/>
      <c r="KQN210" s="404"/>
      <c r="KQO210" s="405"/>
      <c r="KQP210" s="405"/>
      <c r="KQQ210" s="404"/>
      <c r="KQR210" s="405"/>
      <c r="KQS210" s="405"/>
      <c r="KQT210" s="404"/>
      <c r="KQU210" s="405"/>
      <c r="KQV210" s="405"/>
      <c r="KQW210" s="404"/>
      <c r="KQX210" s="405"/>
      <c r="KQY210" s="405"/>
      <c r="KQZ210" s="404"/>
      <c r="KRA210" s="405"/>
      <c r="KRB210" s="405"/>
      <c r="KRC210" s="404"/>
      <c r="KRD210" s="405"/>
      <c r="KRE210" s="405"/>
      <c r="KRF210" s="404"/>
      <c r="KRG210" s="405"/>
      <c r="KRH210" s="405"/>
      <c r="KRI210" s="404"/>
      <c r="KRJ210" s="405"/>
      <c r="KRK210" s="405"/>
      <c r="KRL210" s="404"/>
      <c r="KRM210" s="405"/>
      <c r="KRN210" s="405"/>
      <c r="KRO210" s="404"/>
      <c r="KRP210" s="405"/>
      <c r="KRQ210" s="405"/>
      <c r="KRR210" s="404"/>
      <c r="KRS210" s="405"/>
      <c r="KRT210" s="405"/>
      <c r="KRU210" s="404"/>
      <c r="KRV210" s="405"/>
      <c r="KRW210" s="405"/>
      <c r="KRX210" s="404"/>
      <c r="KRY210" s="405"/>
      <c r="KRZ210" s="405"/>
      <c r="KSA210" s="404"/>
      <c r="KSB210" s="405"/>
      <c r="KSC210" s="405"/>
      <c r="KSD210" s="404"/>
      <c r="KSE210" s="405"/>
      <c r="KSF210" s="405"/>
      <c r="KSG210" s="404"/>
      <c r="KSH210" s="405"/>
      <c r="KSI210" s="405"/>
      <c r="KSJ210" s="404"/>
      <c r="KSK210" s="405"/>
      <c r="KSL210" s="405"/>
      <c r="KSM210" s="404"/>
      <c r="KSN210" s="405"/>
      <c r="KSO210" s="405"/>
      <c r="KSP210" s="404"/>
      <c r="KSQ210" s="405"/>
      <c r="KSR210" s="405"/>
      <c r="KSS210" s="404"/>
      <c r="KST210" s="405"/>
      <c r="KSU210" s="405"/>
      <c r="KSV210" s="404"/>
      <c r="KSW210" s="405"/>
      <c r="KSX210" s="405"/>
      <c r="KSY210" s="404"/>
      <c r="KSZ210" s="405"/>
      <c r="KTA210" s="405"/>
      <c r="KTB210" s="404"/>
      <c r="KTC210" s="405"/>
      <c r="KTD210" s="405"/>
      <c r="KTE210" s="404"/>
      <c r="KTF210" s="405"/>
      <c r="KTG210" s="405"/>
      <c r="KTH210" s="404"/>
      <c r="KTI210" s="405"/>
      <c r="KTJ210" s="405"/>
      <c r="KTK210" s="404"/>
      <c r="KTL210" s="405"/>
      <c r="KTM210" s="405"/>
      <c r="KTN210" s="404"/>
      <c r="KTO210" s="405"/>
      <c r="KTP210" s="405"/>
      <c r="KTQ210" s="404"/>
      <c r="KTR210" s="405"/>
      <c r="KTS210" s="405"/>
      <c r="KTT210" s="404"/>
      <c r="KTU210" s="405"/>
      <c r="KTV210" s="405"/>
      <c r="KTW210" s="404"/>
      <c r="KTX210" s="405"/>
      <c r="KTY210" s="405"/>
      <c r="KTZ210" s="404"/>
      <c r="KUA210" s="405"/>
      <c r="KUB210" s="405"/>
      <c r="KUC210" s="404"/>
      <c r="KUD210" s="405"/>
      <c r="KUE210" s="405"/>
      <c r="KUF210" s="404"/>
      <c r="KUG210" s="405"/>
      <c r="KUH210" s="405"/>
      <c r="KUI210" s="404"/>
      <c r="KUJ210" s="405"/>
      <c r="KUK210" s="405"/>
      <c r="KUL210" s="404"/>
      <c r="KUM210" s="405"/>
      <c r="KUN210" s="405"/>
      <c r="KUO210" s="404"/>
      <c r="KUP210" s="405"/>
      <c r="KUQ210" s="405"/>
      <c r="KUR210" s="404"/>
      <c r="KUS210" s="405"/>
      <c r="KUT210" s="405"/>
      <c r="KUU210" s="404"/>
      <c r="KUV210" s="405"/>
      <c r="KUW210" s="405"/>
      <c r="KUX210" s="404"/>
      <c r="KUY210" s="405"/>
      <c r="KUZ210" s="405"/>
      <c r="KVA210" s="404"/>
      <c r="KVB210" s="405"/>
      <c r="KVC210" s="405"/>
      <c r="KVD210" s="404"/>
      <c r="KVE210" s="405"/>
      <c r="KVF210" s="405"/>
      <c r="KVG210" s="404"/>
      <c r="KVH210" s="405"/>
      <c r="KVI210" s="405"/>
      <c r="KVJ210" s="404"/>
      <c r="KVK210" s="405"/>
      <c r="KVL210" s="405"/>
      <c r="KVM210" s="404"/>
      <c r="KVN210" s="405"/>
      <c r="KVO210" s="405"/>
      <c r="KVP210" s="404"/>
      <c r="KVQ210" s="405"/>
      <c r="KVR210" s="405"/>
      <c r="KVS210" s="404"/>
      <c r="KVT210" s="405"/>
      <c r="KVU210" s="405"/>
      <c r="KVV210" s="404"/>
      <c r="KVW210" s="405"/>
      <c r="KVX210" s="405"/>
      <c r="KVY210" s="404"/>
      <c r="KVZ210" s="405"/>
      <c r="KWA210" s="405"/>
      <c r="KWB210" s="404"/>
      <c r="KWC210" s="405"/>
      <c r="KWD210" s="405"/>
      <c r="KWE210" s="404"/>
      <c r="KWF210" s="405"/>
      <c r="KWG210" s="405"/>
      <c r="KWH210" s="404"/>
      <c r="KWI210" s="405"/>
      <c r="KWJ210" s="405"/>
      <c r="KWK210" s="404"/>
      <c r="KWL210" s="405"/>
      <c r="KWM210" s="405"/>
      <c r="KWN210" s="404"/>
      <c r="KWO210" s="405"/>
      <c r="KWP210" s="405"/>
      <c r="KWQ210" s="404"/>
      <c r="KWR210" s="405"/>
      <c r="KWS210" s="405"/>
      <c r="KWT210" s="404"/>
      <c r="KWU210" s="405"/>
      <c r="KWV210" s="405"/>
      <c r="KWW210" s="404"/>
      <c r="KWX210" s="405"/>
      <c r="KWY210" s="405"/>
      <c r="KWZ210" s="404"/>
      <c r="KXA210" s="405"/>
      <c r="KXB210" s="405"/>
      <c r="KXC210" s="404"/>
      <c r="KXD210" s="405"/>
      <c r="KXE210" s="405"/>
      <c r="KXF210" s="404"/>
      <c r="KXG210" s="405"/>
      <c r="KXH210" s="405"/>
      <c r="KXI210" s="404"/>
      <c r="KXJ210" s="405"/>
      <c r="KXK210" s="405"/>
      <c r="KXL210" s="404"/>
      <c r="KXM210" s="405"/>
      <c r="KXN210" s="405"/>
      <c r="KXO210" s="404"/>
      <c r="KXP210" s="405"/>
      <c r="KXQ210" s="405"/>
      <c r="KXR210" s="404"/>
      <c r="KXS210" s="405"/>
      <c r="KXT210" s="405"/>
      <c r="KXU210" s="404"/>
      <c r="KXV210" s="405"/>
      <c r="KXW210" s="405"/>
      <c r="KXX210" s="404"/>
      <c r="KXY210" s="405"/>
      <c r="KXZ210" s="405"/>
      <c r="KYA210" s="404"/>
      <c r="KYB210" s="405"/>
      <c r="KYC210" s="405"/>
      <c r="KYD210" s="404"/>
      <c r="KYE210" s="405"/>
      <c r="KYF210" s="405"/>
      <c r="KYG210" s="404"/>
      <c r="KYH210" s="405"/>
      <c r="KYI210" s="405"/>
      <c r="KYJ210" s="404"/>
      <c r="KYK210" s="405"/>
      <c r="KYL210" s="405"/>
      <c r="KYM210" s="404"/>
      <c r="KYN210" s="405"/>
      <c r="KYO210" s="405"/>
      <c r="KYP210" s="404"/>
      <c r="KYQ210" s="405"/>
      <c r="KYR210" s="405"/>
      <c r="KYS210" s="404"/>
      <c r="KYT210" s="405"/>
      <c r="KYU210" s="405"/>
      <c r="KYV210" s="404"/>
      <c r="KYW210" s="405"/>
      <c r="KYX210" s="405"/>
      <c r="KYY210" s="404"/>
      <c r="KYZ210" s="405"/>
      <c r="KZA210" s="405"/>
      <c r="KZB210" s="404"/>
      <c r="KZC210" s="405"/>
      <c r="KZD210" s="405"/>
      <c r="KZE210" s="404"/>
      <c r="KZF210" s="405"/>
      <c r="KZG210" s="405"/>
      <c r="KZH210" s="404"/>
      <c r="KZI210" s="405"/>
      <c r="KZJ210" s="405"/>
      <c r="KZK210" s="404"/>
      <c r="KZL210" s="405"/>
      <c r="KZM210" s="405"/>
      <c r="KZN210" s="404"/>
      <c r="KZO210" s="405"/>
      <c r="KZP210" s="405"/>
      <c r="KZQ210" s="404"/>
      <c r="KZR210" s="405"/>
      <c r="KZS210" s="405"/>
      <c r="KZT210" s="404"/>
      <c r="KZU210" s="405"/>
      <c r="KZV210" s="405"/>
      <c r="KZW210" s="404"/>
      <c r="KZX210" s="405"/>
      <c r="KZY210" s="405"/>
      <c r="KZZ210" s="404"/>
      <c r="LAA210" s="405"/>
      <c r="LAB210" s="405"/>
      <c r="LAC210" s="404"/>
      <c r="LAD210" s="405"/>
      <c r="LAE210" s="405"/>
      <c r="LAF210" s="404"/>
      <c r="LAG210" s="405"/>
      <c r="LAH210" s="405"/>
      <c r="LAI210" s="404"/>
      <c r="LAJ210" s="405"/>
      <c r="LAK210" s="405"/>
      <c r="LAL210" s="404"/>
      <c r="LAM210" s="405"/>
      <c r="LAN210" s="405"/>
      <c r="LAO210" s="404"/>
      <c r="LAP210" s="405"/>
      <c r="LAQ210" s="405"/>
      <c r="LAR210" s="404"/>
      <c r="LAS210" s="405"/>
      <c r="LAT210" s="405"/>
      <c r="LAU210" s="404"/>
      <c r="LAV210" s="405"/>
      <c r="LAW210" s="405"/>
      <c r="LAX210" s="404"/>
      <c r="LAY210" s="405"/>
      <c r="LAZ210" s="405"/>
      <c r="LBA210" s="404"/>
      <c r="LBB210" s="405"/>
      <c r="LBC210" s="405"/>
      <c r="LBD210" s="404"/>
      <c r="LBE210" s="405"/>
      <c r="LBF210" s="405"/>
      <c r="LBG210" s="404"/>
      <c r="LBH210" s="405"/>
      <c r="LBI210" s="405"/>
      <c r="LBJ210" s="404"/>
      <c r="LBK210" s="405"/>
      <c r="LBL210" s="405"/>
      <c r="LBM210" s="404"/>
      <c r="LBN210" s="405"/>
      <c r="LBO210" s="405"/>
      <c r="LBP210" s="404"/>
      <c r="LBQ210" s="405"/>
      <c r="LBR210" s="405"/>
      <c r="LBS210" s="404"/>
      <c r="LBT210" s="405"/>
      <c r="LBU210" s="405"/>
      <c r="LBV210" s="404"/>
      <c r="LBW210" s="405"/>
      <c r="LBX210" s="405"/>
      <c r="LBY210" s="404"/>
      <c r="LBZ210" s="405"/>
      <c r="LCA210" s="405"/>
      <c r="LCB210" s="404"/>
      <c r="LCC210" s="405"/>
      <c r="LCD210" s="405"/>
      <c r="LCE210" s="404"/>
      <c r="LCF210" s="405"/>
      <c r="LCG210" s="405"/>
      <c r="LCH210" s="404"/>
      <c r="LCI210" s="405"/>
      <c r="LCJ210" s="405"/>
      <c r="LCK210" s="404"/>
      <c r="LCL210" s="405"/>
      <c r="LCM210" s="405"/>
      <c r="LCN210" s="404"/>
      <c r="LCO210" s="405"/>
      <c r="LCP210" s="405"/>
      <c r="LCQ210" s="404"/>
      <c r="LCR210" s="405"/>
      <c r="LCS210" s="405"/>
      <c r="LCT210" s="404"/>
      <c r="LCU210" s="405"/>
      <c r="LCV210" s="405"/>
      <c r="LCW210" s="404"/>
      <c r="LCX210" s="405"/>
      <c r="LCY210" s="405"/>
      <c r="LCZ210" s="404"/>
      <c r="LDA210" s="405"/>
      <c r="LDB210" s="405"/>
      <c r="LDC210" s="404"/>
      <c r="LDD210" s="405"/>
      <c r="LDE210" s="405"/>
      <c r="LDF210" s="404"/>
      <c r="LDG210" s="405"/>
      <c r="LDH210" s="405"/>
      <c r="LDI210" s="404"/>
      <c r="LDJ210" s="405"/>
      <c r="LDK210" s="405"/>
      <c r="LDL210" s="404"/>
      <c r="LDM210" s="405"/>
      <c r="LDN210" s="405"/>
      <c r="LDO210" s="404"/>
      <c r="LDP210" s="405"/>
      <c r="LDQ210" s="405"/>
      <c r="LDR210" s="404"/>
      <c r="LDS210" s="405"/>
      <c r="LDT210" s="405"/>
      <c r="LDU210" s="404"/>
      <c r="LDV210" s="405"/>
      <c r="LDW210" s="405"/>
      <c r="LDX210" s="404"/>
      <c r="LDY210" s="405"/>
      <c r="LDZ210" s="405"/>
      <c r="LEA210" s="404"/>
      <c r="LEB210" s="405"/>
      <c r="LEC210" s="405"/>
      <c r="LED210" s="404"/>
      <c r="LEE210" s="405"/>
      <c r="LEF210" s="405"/>
      <c r="LEG210" s="404"/>
      <c r="LEH210" s="405"/>
      <c r="LEI210" s="405"/>
      <c r="LEJ210" s="404"/>
      <c r="LEK210" s="405"/>
      <c r="LEL210" s="405"/>
      <c r="LEM210" s="404"/>
      <c r="LEN210" s="405"/>
      <c r="LEO210" s="405"/>
      <c r="LEP210" s="404"/>
      <c r="LEQ210" s="405"/>
      <c r="LER210" s="405"/>
      <c r="LES210" s="404"/>
      <c r="LET210" s="405"/>
      <c r="LEU210" s="405"/>
      <c r="LEV210" s="404"/>
      <c r="LEW210" s="405"/>
      <c r="LEX210" s="405"/>
      <c r="LEY210" s="404"/>
      <c r="LEZ210" s="405"/>
      <c r="LFA210" s="405"/>
      <c r="LFB210" s="404"/>
      <c r="LFC210" s="405"/>
      <c r="LFD210" s="405"/>
      <c r="LFE210" s="404"/>
      <c r="LFF210" s="405"/>
      <c r="LFG210" s="405"/>
      <c r="LFH210" s="404"/>
      <c r="LFI210" s="405"/>
      <c r="LFJ210" s="405"/>
      <c r="LFK210" s="404"/>
      <c r="LFL210" s="405"/>
      <c r="LFM210" s="405"/>
      <c r="LFN210" s="404"/>
      <c r="LFO210" s="405"/>
      <c r="LFP210" s="405"/>
      <c r="LFQ210" s="404"/>
      <c r="LFR210" s="405"/>
      <c r="LFS210" s="405"/>
      <c r="LFT210" s="404"/>
      <c r="LFU210" s="405"/>
      <c r="LFV210" s="405"/>
      <c r="LFW210" s="404"/>
      <c r="LFX210" s="405"/>
      <c r="LFY210" s="405"/>
      <c r="LFZ210" s="404"/>
      <c r="LGA210" s="405"/>
      <c r="LGB210" s="405"/>
      <c r="LGC210" s="404"/>
      <c r="LGD210" s="405"/>
      <c r="LGE210" s="405"/>
      <c r="LGF210" s="404"/>
      <c r="LGG210" s="405"/>
      <c r="LGH210" s="405"/>
      <c r="LGI210" s="404"/>
      <c r="LGJ210" s="405"/>
      <c r="LGK210" s="405"/>
      <c r="LGL210" s="404"/>
      <c r="LGM210" s="405"/>
      <c r="LGN210" s="405"/>
      <c r="LGO210" s="404"/>
      <c r="LGP210" s="405"/>
      <c r="LGQ210" s="405"/>
      <c r="LGR210" s="404"/>
      <c r="LGS210" s="405"/>
      <c r="LGT210" s="405"/>
      <c r="LGU210" s="404"/>
      <c r="LGV210" s="405"/>
      <c r="LGW210" s="405"/>
      <c r="LGX210" s="404"/>
      <c r="LGY210" s="405"/>
      <c r="LGZ210" s="405"/>
      <c r="LHA210" s="404"/>
      <c r="LHB210" s="405"/>
      <c r="LHC210" s="405"/>
      <c r="LHD210" s="404"/>
      <c r="LHE210" s="405"/>
      <c r="LHF210" s="405"/>
      <c r="LHG210" s="404"/>
      <c r="LHH210" s="405"/>
      <c r="LHI210" s="405"/>
      <c r="LHJ210" s="404"/>
      <c r="LHK210" s="405"/>
      <c r="LHL210" s="405"/>
      <c r="LHM210" s="404"/>
      <c r="LHN210" s="405"/>
      <c r="LHO210" s="405"/>
      <c r="LHP210" s="404"/>
      <c r="LHQ210" s="405"/>
      <c r="LHR210" s="405"/>
      <c r="LHS210" s="404"/>
      <c r="LHT210" s="405"/>
      <c r="LHU210" s="405"/>
      <c r="LHV210" s="404"/>
      <c r="LHW210" s="405"/>
      <c r="LHX210" s="405"/>
      <c r="LHY210" s="404"/>
      <c r="LHZ210" s="405"/>
      <c r="LIA210" s="405"/>
      <c r="LIB210" s="404"/>
      <c r="LIC210" s="405"/>
      <c r="LID210" s="405"/>
      <c r="LIE210" s="404"/>
      <c r="LIF210" s="405"/>
      <c r="LIG210" s="405"/>
      <c r="LIH210" s="404"/>
      <c r="LII210" s="405"/>
      <c r="LIJ210" s="405"/>
      <c r="LIK210" s="404"/>
      <c r="LIL210" s="405"/>
      <c r="LIM210" s="405"/>
      <c r="LIN210" s="404"/>
      <c r="LIO210" s="405"/>
      <c r="LIP210" s="405"/>
      <c r="LIQ210" s="404"/>
      <c r="LIR210" s="405"/>
      <c r="LIS210" s="405"/>
      <c r="LIT210" s="404"/>
      <c r="LIU210" s="405"/>
      <c r="LIV210" s="405"/>
      <c r="LIW210" s="404"/>
      <c r="LIX210" s="405"/>
      <c r="LIY210" s="405"/>
      <c r="LIZ210" s="404"/>
      <c r="LJA210" s="405"/>
      <c r="LJB210" s="405"/>
      <c r="LJC210" s="404"/>
      <c r="LJD210" s="405"/>
      <c r="LJE210" s="405"/>
      <c r="LJF210" s="404"/>
      <c r="LJG210" s="405"/>
      <c r="LJH210" s="405"/>
      <c r="LJI210" s="404"/>
      <c r="LJJ210" s="405"/>
      <c r="LJK210" s="405"/>
      <c r="LJL210" s="404"/>
      <c r="LJM210" s="405"/>
      <c r="LJN210" s="405"/>
      <c r="LJO210" s="404"/>
      <c r="LJP210" s="405"/>
      <c r="LJQ210" s="405"/>
      <c r="LJR210" s="404"/>
      <c r="LJS210" s="405"/>
      <c r="LJT210" s="405"/>
      <c r="LJU210" s="404"/>
      <c r="LJV210" s="405"/>
      <c r="LJW210" s="405"/>
      <c r="LJX210" s="404"/>
      <c r="LJY210" s="405"/>
      <c r="LJZ210" s="405"/>
      <c r="LKA210" s="404"/>
      <c r="LKB210" s="405"/>
      <c r="LKC210" s="405"/>
      <c r="LKD210" s="404"/>
      <c r="LKE210" s="405"/>
      <c r="LKF210" s="405"/>
      <c r="LKG210" s="404"/>
      <c r="LKH210" s="405"/>
      <c r="LKI210" s="405"/>
      <c r="LKJ210" s="404"/>
      <c r="LKK210" s="405"/>
      <c r="LKL210" s="405"/>
      <c r="LKM210" s="404"/>
      <c r="LKN210" s="405"/>
      <c r="LKO210" s="405"/>
      <c r="LKP210" s="404"/>
      <c r="LKQ210" s="405"/>
      <c r="LKR210" s="405"/>
      <c r="LKS210" s="404"/>
      <c r="LKT210" s="405"/>
      <c r="LKU210" s="405"/>
      <c r="LKV210" s="404"/>
      <c r="LKW210" s="405"/>
      <c r="LKX210" s="405"/>
      <c r="LKY210" s="404"/>
      <c r="LKZ210" s="405"/>
      <c r="LLA210" s="405"/>
      <c r="LLB210" s="404"/>
      <c r="LLC210" s="405"/>
      <c r="LLD210" s="405"/>
      <c r="LLE210" s="404"/>
      <c r="LLF210" s="405"/>
      <c r="LLG210" s="405"/>
      <c r="LLH210" s="404"/>
      <c r="LLI210" s="405"/>
      <c r="LLJ210" s="405"/>
      <c r="LLK210" s="404"/>
      <c r="LLL210" s="405"/>
      <c r="LLM210" s="405"/>
      <c r="LLN210" s="404"/>
      <c r="LLO210" s="405"/>
      <c r="LLP210" s="405"/>
      <c r="LLQ210" s="404"/>
      <c r="LLR210" s="405"/>
      <c r="LLS210" s="405"/>
      <c r="LLT210" s="404"/>
      <c r="LLU210" s="405"/>
      <c r="LLV210" s="405"/>
      <c r="LLW210" s="404"/>
      <c r="LLX210" s="405"/>
      <c r="LLY210" s="405"/>
      <c r="LLZ210" s="404"/>
      <c r="LMA210" s="405"/>
      <c r="LMB210" s="405"/>
      <c r="LMC210" s="404"/>
      <c r="LMD210" s="405"/>
      <c r="LME210" s="405"/>
      <c r="LMF210" s="404"/>
      <c r="LMG210" s="405"/>
      <c r="LMH210" s="405"/>
      <c r="LMI210" s="404"/>
      <c r="LMJ210" s="405"/>
      <c r="LMK210" s="405"/>
      <c r="LML210" s="404"/>
      <c r="LMM210" s="405"/>
      <c r="LMN210" s="405"/>
      <c r="LMO210" s="404"/>
      <c r="LMP210" s="405"/>
      <c r="LMQ210" s="405"/>
      <c r="LMR210" s="404"/>
      <c r="LMS210" s="405"/>
      <c r="LMT210" s="405"/>
      <c r="LMU210" s="404"/>
      <c r="LMV210" s="405"/>
      <c r="LMW210" s="405"/>
      <c r="LMX210" s="404"/>
      <c r="LMY210" s="405"/>
      <c r="LMZ210" s="405"/>
      <c r="LNA210" s="404"/>
      <c r="LNB210" s="405"/>
      <c r="LNC210" s="405"/>
      <c r="LND210" s="404"/>
      <c r="LNE210" s="405"/>
      <c r="LNF210" s="405"/>
      <c r="LNG210" s="404"/>
      <c r="LNH210" s="405"/>
      <c r="LNI210" s="405"/>
      <c r="LNJ210" s="404"/>
      <c r="LNK210" s="405"/>
      <c r="LNL210" s="405"/>
      <c r="LNM210" s="404"/>
      <c r="LNN210" s="405"/>
      <c r="LNO210" s="405"/>
      <c r="LNP210" s="404"/>
      <c r="LNQ210" s="405"/>
      <c r="LNR210" s="405"/>
      <c r="LNS210" s="404"/>
      <c r="LNT210" s="405"/>
      <c r="LNU210" s="405"/>
      <c r="LNV210" s="404"/>
      <c r="LNW210" s="405"/>
      <c r="LNX210" s="405"/>
      <c r="LNY210" s="404"/>
      <c r="LNZ210" s="405"/>
      <c r="LOA210" s="405"/>
      <c r="LOB210" s="404"/>
      <c r="LOC210" s="405"/>
      <c r="LOD210" s="405"/>
      <c r="LOE210" s="404"/>
      <c r="LOF210" s="405"/>
      <c r="LOG210" s="405"/>
      <c r="LOH210" s="404"/>
      <c r="LOI210" s="405"/>
      <c r="LOJ210" s="405"/>
      <c r="LOK210" s="404"/>
      <c r="LOL210" s="405"/>
      <c r="LOM210" s="405"/>
      <c r="LON210" s="404"/>
      <c r="LOO210" s="405"/>
      <c r="LOP210" s="405"/>
      <c r="LOQ210" s="404"/>
      <c r="LOR210" s="405"/>
      <c r="LOS210" s="405"/>
      <c r="LOT210" s="404"/>
      <c r="LOU210" s="405"/>
      <c r="LOV210" s="405"/>
      <c r="LOW210" s="404"/>
      <c r="LOX210" s="405"/>
      <c r="LOY210" s="405"/>
      <c r="LOZ210" s="404"/>
      <c r="LPA210" s="405"/>
      <c r="LPB210" s="405"/>
      <c r="LPC210" s="404"/>
      <c r="LPD210" s="405"/>
      <c r="LPE210" s="405"/>
      <c r="LPF210" s="404"/>
      <c r="LPG210" s="405"/>
      <c r="LPH210" s="405"/>
      <c r="LPI210" s="404"/>
      <c r="LPJ210" s="405"/>
      <c r="LPK210" s="405"/>
      <c r="LPL210" s="404"/>
      <c r="LPM210" s="405"/>
      <c r="LPN210" s="405"/>
      <c r="LPO210" s="404"/>
      <c r="LPP210" s="405"/>
      <c r="LPQ210" s="405"/>
      <c r="LPR210" s="404"/>
      <c r="LPS210" s="405"/>
      <c r="LPT210" s="405"/>
      <c r="LPU210" s="404"/>
      <c r="LPV210" s="405"/>
      <c r="LPW210" s="405"/>
      <c r="LPX210" s="404"/>
      <c r="LPY210" s="405"/>
      <c r="LPZ210" s="405"/>
      <c r="LQA210" s="404"/>
      <c r="LQB210" s="405"/>
      <c r="LQC210" s="405"/>
      <c r="LQD210" s="404"/>
      <c r="LQE210" s="405"/>
      <c r="LQF210" s="405"/>
      <c r="LQG210" s="404"/>
      <c r="LQH210" s="405"/>
      <c r="LQI210" s="405"/>
      <c r="LQJ210" s="404"/>
      <c r="LQK210" s="405"/>
      <c r="LQL210" s="405"/>
      <c r="LQM210" s="404"/>
      <c r="LQN210" s="405"/>
      <c r="LQO210" s="405"/>
      <c r="LQP210" s="404"/>
      <c r="LQQ210" s="405"/>
      <c r="LQR210" s="405"/>
      <c r="LQS210" s="404"/>
      <c r="LQT210" s="405"/>
      <c r="LQU210" s="405"/>
      <c r="LQV210" s="404"/>
      <c r="LQW210" s="405"/>
      <c r="LQX210" s="405"/>
      <c r="LQY210" s="404"/>
      <c r="LQZ210" s="405"/>
      <c r="LRA210" s="405"/>
      <c r="LRB210" s="404"/>
      <c r="LRC210" s="405"/>
      <c r="LRD210" s="405"/>
      <c r="LRE210" s="404"/>
      <c r="LRF210" s="405"/>
      <c r="LRG210" s="405"/>
      <c r="LRH210" s="404"/>
      <c r="LRI210" s="405"/>
      <c r="LRJ210" s="405"/>
      <c r="LRK210" s="404"/>
      <c r="LRL210" s="405"/>
      <c r="LRM210" s="405"/>
      <c r="LRN210" s="404"/>
      <c r="LRO210" s="405"/>
      <c r="LRP210" s="405"/>
      <c r="LRQ210" s="404"/>
      <c r="LRR210" s="405"/>
      <c r="LRS210" s="405"/>
      <c r="LRT210" s="404"/>
      <c r="LRU210" s="405"/>
      <c r="LRV210" s="405"/>
      <c r="LRW210" s="404"/>
      <c r="LRX210" s="405"/>
      <c r="LRY210" s="405"/>
      <c r="LRZ210" s="404"/>
      <c r="LSA210" s="405"/>
      <c r="LSB210" s="405"/>
      <c r="LSC210" s="404"/>
      <c r="LSD210" s="405"/>
      <c r="LSE210" s="405"/>
      <c r="LSF210" s="404"/>
      <c r="LSG210" s="405"/>
      <c r="LSH210" s="405"/>
      <c r="LSI210" s="404"/>
      <c r="LSJ210" s="405"/>
      <c r="LSK210" s="405"/>
      <c r="LSL210" s="404"/>
      <c r="LSM210" s="405"/>
      <c r="LSN210" s="405"/>
      <c r="LSO210" s="404"/>
      <c r="LSP210" s="405"/>
      <c r="LSQ210" s="405"/>
      <c r="LSR210" s="404"/>
      <c r="LSS210" s="405"/>
      <c r="LST210" s="405"/>
      <c r="LSU210" s="404"/>
      <c r="LSV210" s="405"/>
      <c r="LSW210" s="405"/>
      <c r="LSX210" s="404"/>
      <c r="LSY210" s="405"/>
      <c r="LSZ210" s="405"/>
      <c r="LTA210" s="404"/>
      <c r="LTB210" s="405"/>
      <c r="LTC210" s="405"/>
      <c r="LTD210" s="404"/>
      <c r="LTE210" s="405"/>
      <c r="LTF210" s="405"/>
      <c r="LTG210" s="404"/>
      <c r="LTH210" s="405"/>
      <c r="LTI210" s="405"/>
      <c r="LTJ210" s="404"/>
      <c r="LTK210" s="405"/>
      <c r="LTL210" s="405"/>
      <c r="LTM210" s="404"/>
      <c r="LTN210" s="405"/>
      <c r="LTO210" s="405"/>
      <c r="LTP210" s="404"/>
      <c r="LTQ210" s="405"/>
      <c r="LTR210" s="405"/>
      <c r="LTS210" s="404"/>
      <c r="LTT210" s="405"/>
      <c r="LTU210" s="405"/>
      <c r="LTV210" s="404"/>
      <c r="LTW210" s="405"/>
      <c r="LTX210" s="405"/>
      <c r="LTY210" s="404"/>
      <c r="LTZ210" s="405"/>
      <c r="LUA210" s="405"/>
      <c r="LUB210" s="404"/>
      <c r="LUC210" s="405"/>
      <c r="LUD210" s="405"/>
      <c r="LUE210" s="404"/>
      <c r="LUF210" s="405"/>
      <c r="LUG210" s="405"/>
      <c r="LUH210" s="404"/>
      <c r="LUI210" s="405"/>
      <c r="LUJ210" s="405"/>
      <c r="LUK210" s="404"/>
      <c r="LUL210" s="405"/>
      <c r="LUM210" s="405"/>
      <c r="LUN210" s="404"/>
      <c r="LUO210" s="405"/>
      <c r="LUP210" s="405"/>
      <c r="LUQ210" s="404"/>
      <c r="LUR210" s="405"/>
      <c r="LUS210" s="405"/>
      <c r="LUT210" s="404"/>
      <c r="LUU210" s="405"/>
      <c r="LUV210" s="405"/>
      <c r="LUW210" s="404"/>
      <c r="LUX210" s="405"/>
      <c r="LUY210" s="405"/>
      <c r="LUZ210" s="404"/>
      <c r="LVA210" s="405"/>
      <c r="LVB210" s="405"/>
      <c r="LVC210" s="404"/>
      <c r="LVD210" s="405"/>
      <c r="LVE210" s="405"/>
      <c r="LVF210" s="404"/>
      <c r="LVG210" s="405"/>
      <c r="LVH210" s="405"/>
      <c r="LVI210" s="404"/>
      <c r="LVJ210" s="405"/>
      <c r="LVK210" s="405"/>
      <c r="LVL210" s="404"/>
      <c r="LVM210" s="405"/>
      <c r="LVN210" s="405"/>
      <c r="LVO210" s="404"/>
      <c r="LVP210" s="405"/>
      <c r="LVQ210" s="405"/>
      <c r="LVR210" s="404"/>
      <c r="LVS210" s="405"/>
      <c r="LVT210" s="405"/>
      <c r="LVU210" s="404"/>
      <c r="LVV210" s="405"/>
      <c r="LVW210" s="405"/>
      <c r="LVX210" s="404"/>
      <c r="LVY210" s="405"/>
      <c r="LVZ210" s="405"/>
      <c r="LWA210" s="404"/>
      <c r="LWB210" s="405"/>
      <c r="LWC210" s="405"/>
      <c r="LWD210" s="404"/>
      <c r="LWE210" s="405"/>
      <c r="LWF210" s="405"/>
      <c r="LWG210" s="404"/>
      <c r="LWH210" s="405"/>
      <c r="LWI210" s="405"/>
      <c r="LWJ210" s="404"/>
      <c r="LWK210" s="405"/>
      <c r="LWL210" s="405"/>
      <c r="LWM210" s="404"/>
      <c r="LWN210" s="405"/>
      <c r="LWO210" s="405"/>
      <c r="LWP210" s="404"/>
      <c r="LWQ210" s="405"/>
      <c r="LWR210" s="405"/>
      <c r="LWS210" s="404"/>
      <c r="LWT210" s="405"/>
      <c r="LWU210" s="405"/>
      <c r="LWV210" s="404"/>
      <c r="LWW210" s="405"/>
      <c r="LWX210" s="405"/>
      <c r="LWY210" s="404"/>
      <c r="LWZ210" s="405"/>
      <c r="LXA210" s="405"/>
      <c r="LXB210" s="404"/>
      <c r="LXC210" s="405"/>
      <c r="LXD210" s="405"/>
      <c r="LXE210" s="404"/>
      <c r="LXF210" s="405"/>
      <c r="LXG210" s="405"/>
      <c r="LXH210" s="404"/>
      <c r="LXI210" s="405"/>
      <c r="LXJ210" s="405"/>
      <c r="LXK210" s="404"/>
      <c r="LXL210" s="405"/>
      <c r="LXM210" s="405"/>
      <c r="LXN210" s="404"/>
      <c r="LXO210" s="405"/>
      <c r="LXP210" s="405"/>
      <c r="LXQ210" s="404"/>
      <c r="LXR210" s="405"/>
      <c r="LXS210" s="405"/>
      <c r="LXT210" s="404"/>
      <c r="LXU210" s="405"/>
      <c r="LXV210" s="405"/>
      <c r="LXW210" s="404"/>
      <c r="LXX210" s="405"/>
      <c r="LXY210" s="405"/>
      <c r="LXZ210" s="404"/>
      <c r="LYA210" s="405"/>
      <c r="LYB210" s="405"/>
      <c r="LYC210" s="404"/>
      <c r="LYD210" s="405"/>
      <c r="LYE210" s="405"/>
      <c r="LYF210" s="404"/>
      <c r="LYG210" s="405"/>
      <c r="LYH210" s="405"/>
      <c r="LYI210" s="404"/>
      <c r="LYJ210" s="405"/>
      <c r="LYK210" s="405"/>
      <c r="LYL210" s="404"/>
      <c r="LYM210" s="405"/>
      <c r="LYN210" s="405"/>
      <c r="LYO210" s="404"/>
      <c r="LYP210" s="405"/>
      <c r="LYQ210" s="405"/>
      <c r="LYR210" s="404"/>
      <c r="LYS210" s="405"/>
      <c r="LYT210" s="405"/>
      <c r="LYU210" s="404"/>
      <c r="LYV210" s="405"/>
      <c r="LYW210" s="405"/>
      <c r="LYX210" s="404"/>
      <c r="LYY210" s="405"/>
      <c r="LYZ210" s="405"/>
      <c r="LZA210" s="404"/>
      <c r="LZB210" s="405"/>
      <c r="LZC210" s="405"/>
      <c r="LZD210" s="404"/>
      <c r="LZE210" s="405"/>
      <c r="LZF210" s="405"/>
      <c r="LZG210" s="404"/>
      <c r="LZH210" s="405"/>
      <c r="LZI210" s="405"/>
      <c r="LZJ210" s="404"/>
      <c r="LZK210" s="405"/>
      <c r="LZL210" s="405"/>
      <c r="LZM210" s="404"/>
      <c r="LZN210" s="405"/>
      <c r="LZO210" s="405"/>
      <c r="LZP210" s="404"/>
      <c r="LZQ210" s="405"/>
      <c r="LZR210" s="405"/>
      <c r="LZS210" s="404"/>
      <c r="LZT210" s="405"/>
      <c r="LZU210" s="405"/>
      <c r="LZV210" s="404"/>
      <c r="LZW210" s="405"/>
      <c r="LZX210" s="405"/>
      <c r="LZY210" s="404"/>
      <c r="LZZ210" s="405"/>
      <c r="MAA210" s="405"/>
      <c r="MAB210" s="404"/>
      <c r="MAC210" s="405"/>
      <c r="MAD210" s="405"/>
      <c r="MAE210" s="404"/>
      <c r="MAF210" s="405"/>
      <c r="MAG210" s="405"/>
      <c r="MAH210" s="404"/>
      <c r="MAI210" s="405"/>
      <c r="MAJ210" s="405"/>
      <c r="MAK210" s="404"/>
      <c r="MAL210" s="405"/>
      <c r="MAM210" s="405"/>
      <c r="MAN210" s="404"/>
      <c r="MAO210" s="405"/>
      <c r="MAP210" s="405"/>
      <c r="MAQ210" s="404"/>
      <c r="MAR210" s="405"/>
      <c r="MAS210" s="405"/>
      <c r="MAT210" s="404"/>
      <c r="MAU210" s="405"/>
      <c r="MAV210" s="405"/>
      <c r="MAW210" s="404"/>
      <c r="MAX210" s="405"/>
      <c r="MAY210" s="405"/>
      <c r="MAZ210" s="404"/>
      <c r="MBA210" s="405"/>
      <c r="MBB210" s="405"/>
      <c r="MBC210" s="404"/>
      <c r="MBD210" s="405"/>
      <c r="MBE210" s="405"/>
      <c r="MBF210" s="404"/>
      <c r="MBG210" s="405"/>
      <c r="MBH210" s="405"/>
      <c r="MBI210" s="404"/>
      <c r="MBJ210" s="405"/>
      <c r="MBK210" s="405"/>
      <c r="MBL210" s="404"/>
      <c r="MBM210" s="405"/>
      <c r="MBN210" s="405"/>
      <c r="MBO210" s="404"/>
      <c r="MBP210" s="405"/>
      <c r="MBQ210" s="405"/>
      <c r="MBR210" s="404"/>
      <c r="MBS210" s="405"/>
      <c r="MBT210" s="405"/>
      <c r="MBU210" s="404"/>
      <c r="MBV210" s="405"/>
      <c r="MBW210" s="405"/>
      <c r="MBX210" s="404"/>
      <c r="MBY210" s="405"/>
      <c r="MBZ210" s="405"/>
      <c r="MCA210" s="404"/>
      <c r="MCB210" s="405"/>
      <c r="MCC210" s="405"/>
      <c r="MCD210" s="404"/>
      <c r="MCE210" s="405"/>
      <c r="MCF210" s="405"/>
      <c r="MCG210" s="404"/>
      <c r="MCH210" s="405"/>
      <c r="MCI210" s="405"/>
      <c r="MCJ210" s="404"/>
      <c r="MCK210" s="405"/>
      <c r="MCL210" s="405"/>
      <c r="MCM210" s="404"/>
      <c r="MCN210" s="405"/>
      <c r="MCO210" s="405"/>
      <c r="MCP210" s="404"/>
      <c r="MCQ210" s="405"/>
      <c r="MCR210" s="405"/>
      <c r="MCS210" s="404"/>
      <c r="MCT210" s="405"/>
      <c r="MCU210" s="405"/>
      <c r="MCV210" s="404"/>
      <c r="MCW210" s="405"/>
      <c r="MCX210" s="405"/>
      <c r="MCY210" s="404"/>
      <c r="MCZ210" s="405"/>
      <c r="MDA210" s="405"/>
      <c r="MDB210" s="404"/>
      <c r="MDC210" s="405"/>
      <c r="MDD210" s="405"/>
      <c r="MDE210" s="404"/>
      <c r="MDF210" s="405"/>
      <c r="MDG210" s="405"/>
      <c r="MDH210" s="404"/>
      <c r="MDI210" s="405"/>
      <c r="MDJ210" s="405"/>
      <c r="MDK210" s="404"/>
      <c r="MDL210" s="405"/>
      <c r="MDM210" s="405"/>
      <c r="MDN210" s="404"/>
      <c r="MDO210" s="405"/>
      <c r="MDP210" s="405"/>
      <c r="MDQ210" s="404"/>
      <c r="MDR210" s="405"/>
      <c r="MDS210" s="405"/>
      <c r="MDT210" s="404"/>
      <c r="MDU210" s="405"/>
      <c r="MDV210" s="405"/>
      <c r="MDW210" s="404"/>
      <c r="MDX210" s="405"/>
      <c r="MDY210" s="405"/>
      <c r="MDZ210" s="404"/>
      <c r="MEA210" s="405"/>
      <c r="MEB210" s="405"/>
      <c r="MEC210" s="404"/>
      <c r="MED210" s="405"/>
      <c r="MEE210" s="405"/>
      <c r="MEF210" s="404"/>
      <c r="MEG210" s="405"/>
      <c r="MEH210" s="405"/>
      <c r="MEI210" s="404"/>
      <c r="MEJ210" s="405"/>
      <c r="MEK210" s="405"/>
      <c r="MEL210" s="404"/>
      <c r="MEM210" s="405"/>
      <c r="MEN210" s="405"/>
      <c r="MEO210" s="404"/>
      <c r="MEP210" s="405"/>
      <c r="MEQ210" s="405"/>
      <c r="MER210" s="404"/>
      <c r="MES210" s="405"/>
      <c r="MET210" s="405"/>
      <c r="MEU210" s="404"/>
      <c r="MEV210" s="405"/>
      <c r="MEW210" s="405"/>
      <c r="MEX210" s="404"/>
      <c r="MEY210" s="405"/>
      <c r="MEZ210" s="405"/>
      <c r="MFA210" s="404"/>
      <c r="MFB210" s="405"/>
      <c r="MFC210" s="405"/>
      <c r="MFD210" s="404"/>
      <c r="MFE210" s="405"/>
      <c r="MFF210" s="405"/>
      <c r="MFG210" s="404"/>
      <c r="MFH210" s="405"/>
      <c r="MFI210" s="405"/>
      <c r="MFJ210" s="404"/>
      <c r="MFK210" s="405"/>
      <c r="MFL210" s="405"/>
      <c r="MFM210" s="404"/>
      <c r="MFN210" s="405"/>
      <c r="MFO210" s="405"/>
      <c r="MFP210" s="404"/>
      <c r="MFQ210" s="405"/>
      <c r="MFR210" s="405"/>
      <c r="MFS210" s="404"/>
      <c r="MFT210" s="405"/>
      <c r="MFU210" s="405"/>
      <c r="MFV210" s="404"/>
      <c r="MFW210" s="405"/>
      <c r="MFX210" s="405"/>
      <c r="MFY210" s="404"/>
      <c r="MFZ210" s="405"/>
      <c r="MGA210" s="405"/>
      <c r="MGB210" s="404"/>
      <c r="MGC210" s="405"/>
      <c r="MGD210" s="405"/>
      <c r="MGE210" s="404"/>
      <c r="MGF210" s="405"/>
      <c r="MGG210" s="405"/>
      <c r="MGH210" s="404"/>
      <c r="MGI210" s="405"/>
      <c r="MGJ210" s="405"/>
      <c r="MGK210" s="404"/>
      <c r="MGL210" s="405"/>
      <c r="MGM210" s="405"/>
      <c r="MGN210" s="404"/>
      <c r="MGO210" s="405"/>
      <c r="MGP210" s="405"/>
      <c r="MGQ210" s="404"/>
      <c r="MGR210" s="405"/>
      <c r="MGS210" s="405"/>
      <c r="MGT210" s="404"/>
      <c r="MGU210" s="405"/>
      <c r="MGV210" s="405"/>
      <c r="MGW210" s="404"/>
      <c r="MGX210" s="405"/>
      <c r="MGY210" s="405"/>
      <c r="MGZ210" s="404"/>
      <c r="MHA210" s="405"/>
      <c r="MHB210" s="405"/>
      <c r="MHC210" s="404"/>
      <c r="MHD210" s="405"/>
      <c r="MHE210" s="405"/>
      <c r="MHF210" s="404"/>
      <c r="MHG210" s="405"/>
      <c r="MHH210" s="405"/>
      <c r="MHI210" s="404"/>
      <c r="MHJ210" s="405"/>
      <c r="MHK210" s="405"/>
      <c r="MHL210" s="404"/>
      <c r="MHM210" s="405"/>
      <c r="MHN210" s="405"/>
      <c r="MHO210" s="404"/>
      <c r="MHP210" s="405"/>
      <c r="MHQ210" s="405"/>
      <c r="MHR210" s="404"/>
      <c r="MHS210" s="405"/>
      <c r="MHT210" s="405"/>
      <c r="MHU210" s="404"/>
      <c r="MHV210" s="405"/>
      <c r="MHW210" s="405"/>
      <c r="MHX210" s="404"/>
      <c r="MHY210" s="405"/>
      <c r="MHZ210" s="405"/>
      <c r="MIA210" s="404"/>
      <c r="MIB210" s="405"/>
      <c r="MIC210" s="405"/>
      <c r="MID210" s="404"/>
      <c r="MIE210" s="405"/>
      <c r="MIF210" s="405"/>
      <c r="MIG210" s="404"/>
      <c r="MIH210" s="405"/>
      <c r="MII210" s="405"/>
      <c r="MIJ210" s="404"/>
      <c r="MIK210" s="405"/>
      <c r="MIL210" s="405"/>
      <c r="MIM210" s="404"/>
      <c r="MIN210" s="405"/>
      <c r="MIO210" s="405"/>
      <c r="MIP210" s="404"/>
      <c r="MIQ210" s="405"/>
      <c r="MIR210" s="405"/>
      <c r="MIS210" s="404"/>
      <c r="MIT210" s="405"/>
      <c r="MIU210" s="405"/>
      <c r="MIV210" s="404"/>
      <c r="MIW210" s="405"/>
      <c r="MIX210" s="405"/>
      <c r="MIY210" s="404"/>
      <c r="MIZ210" s="405"/>
      <c r="MJA210" s="405"/>
      <c r="MJB210" s="404"/>
      <c r="MJC210" s="405"/>
      <c r="MJD210" s="405"/>
      <c r="MJE210" s="404"/>
      <c r="MJF210" s="405"/>
      <c r="MJG210" s="405"/>
      <c r="MJH210" s="404"/>
      <c r="MJI210" s="405"/>
      <c r="MJJ210" s="405"/>
      <c r="MJK210" s="404"/>
      <c r="MJL210" s="405"/>
      <c r="MJM210" s="405"/>
      <c r="MJN210" s="404"/>
      <c r="MJO210" s="405"/>
      <c r="MJP210" s="405"/>
      <c r="MJQ210" s="404"/>
      <c r="MJR210" s="405"/>
      <c r="MJS210" s="405"/>
      <c r="MJT210" s="404"/>
      <c r="MJU210" s="405"/>
      <c r="MJV210" s="405"/>
      <c r="MJW210" s="404"/>
      <c r="MJX210" s="405"/>
      <c r="MJY210" s="405"/>
      <c r="MJZ210" s="404"/>
      <c r="MKA210" s="405"/>
      <c r="MKB210" s="405"/>
      <c r="MKC210" s="404"/>
      <c r="MKD210" s="405"/>
      <c r="MKE210" s="405"/>
      <c r="MKF210" s="404"/>
      <c r="MKG210" s="405"/>
      <c r="MKH210" s="405"/>
      <c r="MKI210" s="404"/>
      <c r="MKJ210" s="405"/>
      <c r="MKK210" s="405"/>
      <c r="MKL210" s="404"/>
      <c r="MKM210" s="405"/>
      <c r="MKN210" s="405"/>
      <c r="MKO210" s="404"/>
      <c r="MKP210" s="405"/>
      <c r="MKQ210" s="405"/>
      <c r="MKR210" s="404"/>
      <c r="MKS210" s="405"/>
      <c r="MKT210" s="405"/>
      <c r="MKU210" s="404"/>
      <c r="MKV210" s="405"/>
      <c r="MKW210" s="405"/>
      <c r="MKX210" s="404"/>
      <c r="MKY210" s="405"/>
      <c r="MKZ210" s="405"/>
      <c r="MLA210" s="404"/>
      <c r="MLB210" s="405"/>
      <c r="MLC210" s="405"/>
      <c r="MLD210" s="404"/>
      <c r="MLE210" s="405"/>
      <c r="MLF210" s="405"/>
      <c r="MLG210" s="404"/>
      <c r="MLH210" s="405"/>
      <c r="MLI210" s="405"/>
      <c r="MLJ210" s="404"/>
      <c r="MLK210" s="405"/>
      <c r="MLL210" s="405"/>
      <c r="MLM210" s="404"/>
      <c r="MLN210" s="405"/>
      <c r="MLO210" s="405"/>
      <c r="MLP210" s="404"/>
      <c r="MLQ210" s="405"/>
      <c r="MLR210" s="405"/>
      <c r="MLS210" s="404"/>
      <c r="MLT210" s="405"/>
      <c r="MLU210" s="405"/>
      <c r="MLV210" s="404"/>
      <c r="MLW210" s="405"/>
      <c r="MLX210" s="405"/>
      <c r="MLY210" s="404"/>
      <c r="MLZ210" s="405"/>
      <c r="MMA210" s="405"/>
      <c r="MMB210" s="404"/>
      <c r="MMC210" s="405"/>
      <c r="MMD210" s="405"/>
      <c r="MME210" s="404"/>
      <c r="MMF210" s="405"/>
      <c r="MMG210" s="405"/>
      <c r="MMH210" s="404"/>
      <c r="MMI210" s="405"/>
      <c r="MMJ210" s="405"/>
      <c r="MMK210" s="404"/>
      <c r="MML210" s="405"/>
      <c r="MMM210" s="405"/>
      <c r="MMN210" s="404"/>
      <c r="MMO210" s="405"/>
      <c r="MMP210" s="405"/>
      <c r="MMQ210" s="404"/>
      <c r="MMR210" s="405"/>
      <c r="MMS210" s="405"/>
      <c r="MMT210" s="404"/>
      <c r="MMU210" s="405"/>
      <c r="MMV210" s="405"/>
      <c r="MMW210" s="404"/>
      <c r="MMX210" s="405"/>
      <c r="MMY210" s="405"/>
      <c r="MMZ210" s="404"/>
      <c r="MNA210" s="405"/>
      <c r="MNB210" s="405"/>
      <c r="MNC210" s="404"/>
      <c r="MND210" s="405"/>
      <c r="MNE210" s="405"/>
      <c r="MNF210" s="404"/>
      <c r="MNG210" s="405"/>
      <c r="MNH210" s="405"/>
      <c r="MNI210" s="404"/>
      <c r="MNJ210" s="405"/>
      <c r="MNK210" s="405"/>
      <c r="MNL210" s="404"/>
      <c r="MNM210" s="405"/>
      <c r="MNN210" s="405"/>
      <c r="MNO210" s="404"/>
      <c r="MNP210" s="405"/>
      <c r="MNQ210" s="405"/>
      <c r="MNR210" s="404"/>
      <c r="MNS210" s="405"/>
      <c r="MNT210" s="405"/>
      <c r="MNU210" s="404"/>
      <c r="MNV210" s="405"/>
      <c r="MNW210" s="405"/>
      <c r="MNX210" s="404"/>
      <c r="MNY210" s="405"/>
      <c r="MNZ210" s="405"/>
      <c r="MOA210" s="404"/>
      <c r="MOB210" s="405"/>
      <c r="MOC210" s="405"/>
      <c r="MOD210" s="404"/>
      <c r="MOE210" s="405"/>
      <c r="MOF210" s="405"/>
      <c r="MOG210" s="404"/>
      <c r="MOH210" s="405"/>
      <c r="MOI210" s="405"/>
      <c r="MOJ210" s="404"/>
      <c r="MOK210" s="405"/>
      <c r="MOL210" s="405"/>
      <c r="MOM210" s="404"/>
      <c r="MON210" s="405"/>
      <c r="MOO210" s="405"/>
      <c r="MOP210" s="404"/>
      <c r="MOQ210" s="405"/>
      <c r="MOR210" s="405"/>
      <c r="MOS210" s="404"/>
      <c r="MOT210" s="405"/>
      <c r="MOU210" s="405"/>
      <c r="MOV210" s="404"/>
      <c r="MOW210" s="405"/>
      <c r="MOX210" s="405"/>
      <c r="MOY210" s="404"/>
      <c r="MOZ210" s="405"/>
      <c r="MPA210" s="405"/>
      <c r="MPB210" s="404"/>
      <c r="MPC210" s="405"/>
      <c r="MPD210" s="405"/>
      <c r="MPE210" s="404"/>
      <c r="MPF210" s="405"/>
      <c r="MPG210" s="405"/>
      <c r="MPH210" s="404"/>
      <c r="MPI210" s="405"/>
      <c r="MPJ210" s="405"/>
      <c r="MPK210" s="404"/>
      <c r="MPL210" s="405"/>
      <c r="MPM210" s="405"/>
      <c r="MPN210" s="404"/>
      <c r="MPO210" s="405"/>
      <c r="MPP210" s="405"/>
      <c r="MPQ210" s="404"/>
      <c r="MPR210" s="405"/>
      <c r="MPS210" s="405"/>
      <c r="MPT210" s="404"/>
      <c r="MPU210" s="405"/>
      <c r="MPV210" s="405"/>
      <c r="MPW210" s="404"/>
      <c r="MPX210" s="405"/>
      <c r="MPY210" s="405"/>
      <c r="MPZ210" s="404"/>
      <c r="MQA210" s="405"/>
      <c r="MQB210" s="405"/>
      <c r="MQC210" s="404"/>
      <c r="MQD210" s="405"/>
      <c r="MQE210" s="405"/>
      <c r="MQF210" s="404"/>
      <c r="MQG210" s="405"/>
      <c r="MQH210" s="405"/>
      <c r="MQI210" s="404"/>
      <c r="MQJ210" s="405"/>
      <c r="MQK210" s="405"/>
      <c r="MQL210" s="404"/>
      <c r="MQM210" s="405"/>
      <c r="MQN210" s="405"/>
      <c r="MQO210" s="404"/>
      <c r="MQP210" s="405"/>
      <c r="MQQ210" s="405"/>
      <c r="MQR210" s="404"/>
      <c r="MQS210" s="405"/>
      <c r="MQT210" s="405"/>
      <c r="MQU210" s="404"/>
      <c r="MQV210" s="405"/>
      <c r="MQW210" s="405"/>
      <c r="MQX210" s="404"/>
      <c r="MQY210" s="405"/>
      <c r="MQZ210" s="405"/>
      <c r="MRA210" s="404"/>
      <c r="MRB210" s="405"/>
      <c r="MRC210" s="405"/>
      <c r="MRD210" s="404"/>
      <c r="MRE210" s="405"/>
      <c r="MRF210" s="405"/>
      <c r="MRG210" s="404"/>
      <c r="MRH210" s="405"/>
      <c r="MRI210" s="405"/>
      <c r="MRJ210" s="404"/>
      <c r="MRK210" s="405"/>
      <c r="MRL210" s="405"/>
      <c r="MRM210" s="404"/>
      <c r="MRN210" s="405"/>
      <c r="MRO210" s="405"/>
      <c r="MRP210" s="404"/>
      <c r="MRQ210" s="405"/>
      <c r="MRR210" s="405"/>
      <c r="MRS210" s="404"/>
      <c r="MRT210" s="405"/>
      <c r="MRU210" s="405"/>
      <c r="MRV210" s="404"/>
      <c r="MRW210" s="405"/>
      <c r="MRX210" s="405"/>
      <c r="MRY210" s="404"/>
      <c r="MRZ210" s="405"/>
      <c r="MSA210" s="405"/>
      <c r="MSB210" s="404"/>
      <c r="MSC210" s="405"/>
      <c r="MSD210" s="405"/>
      <c r="MSE210" s="404"/>
      <c r="MSF210" s="405"/>
      <c r="MSG210" s="405"/>
      <c r="MSH210" s="404"/>
      <c r="MSI210" s="405"/>
      <c r="MSJ210" s="405"/>
      <c r="MSK210" s="404"/>
      <c r="MSL210" s="405"/>
      <c r="MSM210" s="405"/>
      <c r="MSN210" s="404"/>
      <c r="MSO210" s="405"/>
      <c r="MSP210" s="405"/>
      <c r="MSQ210" s="404"/>
      <c r="MSR210" s="405"/>
      <c r="MSS210" s="405"/>
      <c r="MST210" s="404"/>
      <c r="MSU210" s="405"/>
      <c r="MSV210" s="405"/>
      <c r="MSW210" s="404"/>
      <c r="MSX210" s="405"/>
      <c r="MSY210" s="405"/>
      <c r="MSZ210" s="404"/>
      <c r="MTA210" s="405"/>
      <c r="MTB210" s="405"/>
      <c r="MTC210" s="404"/>
      <c r="MTD210" s="405"/>
      <c r="MTE210" s="405"/>
      <c r="MTF210" s="404"/>
      <c r="MTG210" s="405"/>
      <c r="MTH210" s="405"/>
      <c r="MTI210" s="404"/>
      <c r="MTJ210" s="405"/>
      <c r="MTK210" s="405"/>
      <c r="MTL210" s="404"/>
      <c r="MTM210" s="405"/>
      <c r="MTN210" s="405"/>
      <c r="MTO210" s="404"/>
      <c r="MTP210" s="405"/>
      <c r="MTQ210" s="405"/>
      <c r="MTR210" s="404"/>
      <c r="MTS210" s="405"/>
      <c r="MTT210" s="405"/>
      <c r="MTU210" s="404"/>
      <c r="MTV210" s="405"/>
      <c r="MTW210" s="405"/>
      <c r="MTX210" s="404"/>
      <c r="MTY210" s="405"/>
      <c r="MTZ210" s="405"/>
      <c r="MUA210" s="404"/>
      <c r="MUB210" s="405"/>
      <c r="MUC210" s="405"/>
      <c r="MUD210" s="404"/>
      <c r="MUE210" s="405"/>
      <c r="MUF210" s="405"/>
      <c r="MUG210" s="404"/>
      <c r="MUH210" s="405"/>
      <c r="MUI210" s="405"/>
      <c r="MUJ210" s="404"/>
      <c r="MUK210" s="405"/>
      <c r="MUL210" s="405"/>
      <c r="MUM210" s="404"/>
      <c r="MUN210" s="405"/>
      <c r="MUO210" s="405"/>
      <c r="MUP210" s="404"/>
      <c r="MUQ210" s="405"/>
      <c r="MUR210" s="405"/>
      <c r="MUS210" s="404"/>
      <c r="MUT210" s="405"/>
      <c r="MUU210" s="405"/>
      <c r="MUV210" s="404"/>
      <c r="MUW210" s="405"/>
      <c r="MUX210" s="405"/>
      <c r="MUY210" s="404"/>
      <c r="MUZ210" s="405"/>
      <c r="MVA210" s="405"/>
      <c r="MVB210" s="404"/>
      <c r="MVC210" s="405"/>
      <c r="MVD210" s="405"/>
      <c r="MVE210" s="404"/>
      <c r="MVF210" s="405"/>
      <c r="MVG210" s="405"/>
      <c r="MVH210" s="404"/>
      <c r="MVI210" s="405"/>
      <c r="MVJ210" s="405"/>
      <c r="MVK210" s="404"/>
      <c r="MVL210" s="405"/>
      <c r="MVM210" s="405"/>
      <c r="MVN210" s="404"/>
      <c r="MVO210" s="405"/>
      <c r="MVP210" s="405"/>
      <c r="MVQ210" s="404"/>
      <c r="MVR210" s="405"/>
      <c r="MVS210" s="405"/>
      <c r="MVT210" s="404"/>
      <c r="MVU210" s="405"/>
      <c r="MVV210" s="405"/>
      <c r="MVW210" s="404"/>
      <c r="MVX210" s="405"/>
      <c r="MVY210" s="405"/>
      <c r="MVZ210" s="404"/>
      <c r="MWA210" s="405"/>
      <c r="MWB210" s="405"/>
      <c r="MWC210" s="404"/>
      <c r="MWD210" s="405"/>
      <c r="MWE210" s="405"/>
      <c r="MWF210" s="404"/>
      <c r="MWG210" s="405"/>
      <c r="MWH210" s="405"/>
      <c r="MWI210" s="404"/>
      <c r="MWJ210" s="405"/>
      <c r="MWK210" s="405"/>
      <c r="MWL210" s="404"/>
      <c r="MWM210" s="405"/>
      <c r="MWN210" s="405"/>
      <c r="MWO210" s="404"/>
      <c r="MWP210" s="405"/>
      <c r="MWQ210" s="405"/>
      <c r="MWR210" s="404"/>
      <c r="MWS210" s="405"/>
      <c r="MWT210" s="405"/>
      <c r="MWU210" s="404"/>
      <c r="MWV210" s="405"/>
      <c r="MWW210" s="405"/>
      <c r="MWX210" s="404"/>
      <c r="MWY210" s="405"/>
      <c r="MWZ210" s="405"/>
      <c r="MXA210" s="404"/>
      <c r="MXB210" s="405"/>
      <c r="MXC210" s="405"/>
      <c r="MXD210" s="404"/>
      <c r="MXE210" s="405"/>
      <c r="MXF210" s="405"/>
      <c r="MXG210" s="404"/>
      <c r="MXH210" s="405"/>
      <c r="MXI210" s="405"/>
      <c r="MXJ210" s="404"/>
      <c r="MXK210" s="405"/>
      <c r="MXL210" s="405"/>
      <c r="MXM210" s="404"/>
      <c r="MXN210" s="405"/>
      <c r="MXO210" s="405"/>
      <c r="MXP210" s="404"/>
      <c r="MXQ210" s="405"/>
      <c r="MXR210" s="405"/>
      <c r="MXS210" s="404"/>
      <c r="MXT210" s="405"/>
      <c r="MXU210" s="405"/>
      <c r="MXV210" s="404"/>
      <c r="MXW210" s="405"/>
      <c r="MXX210" s="405"/>
      <c r="MXY210" s="404"/>
      <c r="MXZ210" s="405"/>
      <c r="MYA210" s="405"/>
      <c r="MYB210" s="404"/>
      <c r="MYC210" s="405"/>
      <c r="MYD210" s="405"/>
      <c r="MYE210" s="404"/>
      <c r="MYF210" s="405"/>
      <c r="MYG210" s="405"/>
      <c r="MYH210" s="404"/>
      <c r="MYI210" s="405"/>
      <c r="MYJ210" s="405"/>
      <c r="MYK210" s="404"/>
      <c r="MYL210" s="405"/>
      <c r="MYM210" s="405"/>
      <c r="MYN210" s="404"/>
      <c r="MYO210" s="405"/>
      <c r="MYP210" s="405"/>
      <c r="MYQ210" s="404"/>
      <c r="MYR210" s="405"/>
      <c r="MYS210" s="405"/>
      <c r="MYT210" s="404"/>
      <c r="MYU210" s="405"/>
      <c r="MYV210" s="405"/>
      <c r="MYW210" s="404"/>
      <c r="MYX210" s="405"/>
      <c r="MYY210" s="405"/>
      <c r="MYZ210" s="404"/>
      <c r="MZA210" s="405"/>
      <c r="MZB210" s="405"/>
      <c r="MZC210" s="404"/>
      <c r="MZD210" s="405"/>
      <c r="MZE210" s="405"/>
      <c r="MZF210" s="404"/>
      <c r="MZG210" s="405"/>
      <c r="MZH210" s="405"/>
      <c r="MZI210" s="404"/>
      <c r="MZJ210" s="405"/>
      <c r="MZK210" s="405"/>
      <c r="MZL210" s="404"/>
      <c r="MZM210" s="405"/>
      <c r="MZN210" s="405"/>
      <c r="MZO210" s="404"/>
      <c r="MZP210" s="405"/>
      <c r="MZQ210" s="405"/>
      <c r="MZR210" s="404"/>
      <c r="MZS210" s="405"/>
      <c r="MZT210" s="405"/>
      <c r="MZU210" s="404"/>
      <c r="MZV210" s="405"/>
      <c r="MZW210" s="405"/>
      <c r="MZX210" s="404"/>
      <c r="MZY210" s="405"/>
      <c r="MZZ210" s="405"/>
      <c r="NAA210" s="404"/>
      <c r="NAB210" s="405"/>
      <c r="NAC210" s="405"/>
      <c r="NAD210" s="404"/>
      <c r="NAE210" s="405"/>
      <c r="NAF210" s="405"/>
      <c r="NAG210" s="404"/>
      <c r="NAH210" s="405"/>
      <c r="NAI210" s="405"/>
      <c r="NAJ210" s="404"/>
      <c r="NAK210" s="405"/>
      <c r="NAL210" s="405"/>
      <c r="NAM210" s="404"/>
      <c r="NAN210" s="405"/>
      <c r="NAO210" s="405"/>
      <c r="NAP210" s="404"/>
      <c r="NAQ210" s="405"/>
      <c r="NAR210" s="405"/>
      <c r="NAS210" s="404"/>
      <c r="NAT210" s="405"/>
      <c r="NAU210" s="405"/>
      <c r="NAV210" s="404"/>
      <c r="NAW210" s="405"/>
      <c r="NAX210" s="405"/>
      <c r="NAY210" s="404"/>
      <c r="NAZ210" s="405"/>
      <c r="NBA210" s="405"/>
      <c r="NBB210" s="404"/>
      <c r="NBC210" s="405"/>
      <c r="NBD210" s="405"/>
      <c r="NBE210" s="404"/>
      <c r="NBF210" s="405"/>
      <c r="NBG210" s="405"/>
      <c r="NBH210" s="404"/>
      <c r="NBI210" s="405"/>
      <c r="NBJ210" s="405"/>
      <c r="NBK210" s="404"/>
      <c r="NBL210" s="405"/>
      <c r="NBM210" s="405"/>
      <c r="NBN210" s="404"/>
      <c r="NBO210" s="405"/>
      <c r="NBP210" s="405"/>
      <c r="NBQ210" s="404"/>
      <c r="NBR210" s="405"/>
      <c r="NBS210" s="405"/>
      <c r="NBT210" s="404"/>
      <c r="NBU210" s="405"/>
      <c r="NBV210" s="405"/>
      <c r="NBW210" s="404"/>
      <c r="NBX210" s="405"/>
      <c r="NBY210" s="405"/>
      <c r="NBZ210" s="404"/>
      <c r="NCA210" s="405"/>
      <c r="NCB210" s="405"/>
      <c r="NCC210" s="404"/>
      <c r="NCD210" s="405"/>
      <c r="NCE210" s="405"/>
      <c r="NCF210" s="404"/>
      <c r="NCG210" s="405"/>
      <c r="NCH210" s="405"/>
      <c r="NCI210" s="404"/>
      <c r="NCJ210" s="405"/>
      <c r="NCK210" s="405"/>
      <c r="NCL210" s="404"/>
      <c r="NCM210" s="405"/>
      <c r="NCN210" s="405"/>
      <c r="NCO210" s="404"/>
      <c r="NCP210" s="405"/>
      <c r="NCQ210" s="405"/>
      <c r="NCR210" s="404"/>
      <c r="NCS210" s="405"/>
      <c r="NCT210" s="405"/>
      <c r="NCU210" s="404"/>
      <c r="NCV210" s="405"/>
      <c r="NCW210" s="405"/>
      <c r="NCX210" s="404"/>
      <c r="NCY210" s="405"/>
      <c r="NCZ210" s="405"/>
      <c r="NDA210" s="404"/>
      <c r="NDB210" s="405"/>
      <c r="NDC210" s="405"/>
      <c r="NDD210" s="404"/>
      <c r="NDE210" s="405"/>
      <c r="NDF210" s="405"/>
      <c r="NDG210" s="404"/>
      <c r="NDH210" s="405"/>
      <c r="NDI210" s="405"/>
      <c r="NDJ210" s="404"/>
      <c r="NDK210" s="405"/>
      <c r="NDL210" s="405"/>
      <c r="NDM210" s="404"/>
      <c r="NDN210" s="405"/>
      <c r="NDO210" s="405"/>
      <c r="NDP210" s="404"/>
      <c r="NDQ210" s="405"/>
      <c r="NDR210" s="405"/>
      <c r="NDS210" s="404"/>
      <c r="NDT210" s="405"/>
      <c r="NDU210" s="405"/>
      <c r="NDV210" s="404"/>
      <c r="NDW210" s="405"/>
      <c r="NDX210" s="405"/>
      <c r="NDY210" s="404"/>
      <c r="NDZ210" s="405"/>
      <c r="NEA210" s="405"/>
      <c r="NEB210" s="404"/>
      <c r="NEC210" s="405"/>
      <c r="NED210" s="405"/>
      <c r="NEE210" s="404"/>
      <c r="NEF210" s="405"/>
      <c r="NEG210" s="405"/>
      <c r="NEH210" s="404"/>
      <c r="NEI210" s="405"/>
      <c r="NEJ210" s="405"/>
      <c r="NEK210" s="404"/>
      <c r="NEL210" s="405"/>
      <c r="NEM210" s="405"/>
      <c r="NEN210" s="404"/>
      <c r="NEO210" s="405"/>
      <c r="NEP210" s="405"/>
      <c r="NEQ210" s="404"/>
      <c r="NER210" s="405"/>
      <c r="NES210" s="405"/>
      <c r="NET210" s="404"/>
      <c r="NEU210" s="405"/>
      <c r="NEV210" s="405"/>
      <c r="NEW210" s="404"/>
      <c r="NEX210" s="405"/>
      <c r="NEY210" s="405"/>
      <c r="NEZ210" s="404"/>
      <c r="NFA210" s="405"/>
      <c r="NFB210" s="405"/>
      <c r="NFC210" s="404"/>
      <c r="NFD210" s="405"/>
      <c r="NFE210" s="405"/>
      <c r="NFF210" s="404"/>
      <c r="NFG210" s="405"/>
      <c r="NFH210" s="405"/>
      <c r="NFI210" s="404"/>
      <c r="NFJ210" s="405"/>
      <c r="NFK210" s="405"/>
      <c r="NFL210" s="404"/>
      <c r="NFM210" s="405"/>
      <c r="NFN210" s="405"/>
      <c r="NFO210" s="404"/>
      <c r="NFP210" s="405"/>
      <c r="NFQ210" s="405"/>
      <c r="NFR210" s="404"/>
      <c r="NFS210" s="405"/>
      <c r="NFT210" s="405"/>
      <c r="NFU210" s="404"/>
      <c r="NFV210" s="405"/>
      <c r="NFW210" s="405"/>
      <c r="NFX210" s="404"/>
      <c r="NFY210" s="405"/>
      <c r="NFZ210" s="405"/>
      <c r="NGA210" s="404"/>
      <c r="NGB210" s="405"/>
      <c r="NGC210" s="405"/>
      <c r="NGD210" s="404"/>
      <c r="NGE210" s="405"/>
      <c r="NGF210" s="405"/>
      <c r="NGG210" s="404"/>
      <c r="NGH210" s="405"/>
      <c r="NGI210" s="405"/>
      <c r="NGJ210" s="404"/>
      <c r="NGK210" s="405"/>
      <c r="NGL210" s="405"/>
      <c r="NGM210" s="404"/>
      <c r="NGN210" s="405"/>
      <c r="NGO210" s="405"/>
      <c r="NGP210" s="404"/>
      <c r="NGQ210" s="405"/>
      <c r="NGR210" s="405"/>
      <c r="NGS210" s="404"/>
      <c r="NGT210" s="405"/>
      <c r="NGU210" s="405"/>
      <c r="NGV210" s="404"/>
      <c r="NGW210" s="405"/>
      <c r="NGX210" s="405"/>
      <c r="NGY210" s="404"/>
      <c r="NGZ210" s="405"/>
      <c r="NHA210" s="405"/>
      <c r="NHB210" s="404"/>
      <c r="NHC210" s="405"/>
      <c r="NHD210" s="405"/>
      <c r="NHE210" s="404"/>
      <c r="NHF210" s="405"/>
      <c r="NHG210" s="405"/>
      <c r="NHH210" s="404"/>
      <c r="NHI210" s="405"/>
      <c r="NHJ210" s="405"/>
      <c r="NHK210" s="404"/>
      <c r="NHL210" s="405"/>
      <c r="NHM210" s="405"/>
      <c r="NHN210" s="404"/>
      <c r="NHO210" s="405"/>
      <c r="NHP210" s="405"/>
      <c r="NHQ210" s="404"/>
      <c r="NHR210" s="405"/>
      <c r="NHS210" s="405"/>
      <c r="NHT210" s="404"/>
      <c r="NHU210" s="405"/>
      <c r="NHV210" s="405"/>
      <c r="NHW210" s="404"/>
      <c r="NHX210" s="405"/>
      <c r="NHY210" s="405"/>
      <c r="NHZ210" s="404"/>
      <c r="NIA210" s="405"/>
      <c r="NIB210" s="405"/>
      <c r="NIC210" s="404"/>
      <c r="NID210" s="405"/>
      <c r="NIE210" s="405"/>
      <c r="NIF210" s="404"/>
      <c r="NIG210" s="405"/>
      <c r="NIH210" s="405"/>
      <c r="NII210" s="404"/>
      <c r="NIJ210" s="405"/>
      <c r="NIK210" s="405"/>
      <c r="NIL210" s="404"/>
      <c r="NIM210" s="405"/>
      <c r="NIN210" s="405"/>
      <c r="NIO210" s="404"/>
      <c r="NIP210" s="405"/>
      <c r="NIQ210" s="405"/>
      <c r="NIR210" s="404"/>
      <c r="NIS210" s="405"/>
      <c r="NIT210" s="405"/>
      <c r="NIU210" s="404"/>
      <c r="NIV210" s="405"/>
      <c r="NIW210" s="405"/>
      <c r="NIX210" s="404"/>
      <c r="NIY210" s="405"/>
      <c r="NIZ210" s="405"/>
      <c r="NJA210" s="404"/>
      <c r="NJB210" s="405"/>
      <c r="NJC210" s="405"/>
      <c r="NJD210" s="404"/>
      <c r="NJE210" s="405"/>
      <c r="NJF210" s="405"/>
      <c r="NJG210" s="404"/>
      <c r="NJH210" s="405"/>
      <c r="NJI210" s="405"/>
      <c r="NJJ210" s="404"/>
      <c r="NJK210" s="405"/>
      <c r="NJL210" s="405"/>
      <c r="NJM210" s="404"/>
      <c r="NJN210" s="405"/>
      <c r="NJO210" s="405"/>
      <c r="NJP210" s="404"/>
      <c r="NJQ210" s="405"/>
      <c r="NJR210" s="405"/>
      <c r="NJS210" s="404"/>
      <c r="NJT210" s="405"/>
      <c r="NJU210" s="405"/>
      <c r="NJV210" s="404"/>
      <c r="NJW210" s="405"/>
      <c r="NJX210" s="405"/>
      <c r="NJY210" s="404"/>
      <c r="NJZ210" s="405"/>
      <c r="NKA210" s="405"/>
      <c r="NKB210" s="404"/>
      <c r="NKC210" s="405"/>
      <c r="NKD210" s="405"/>
      <c r="NKE210" s="404"/>
      <c r="NKF210" s="405"/>
      <c r="NKG210" s="405"/>
      <c r="NKH210" s="404"/>
      <c r="NKI210" s="405"/>
      <c r="NKJ210" s="405"/>
      <c r="NKK210" s="404"/>
      <c r="NKL210" s="405"/>
      <c r="NKM210" s="405"/>
      <c r="NKN210" s="404"/>
      <c r="NKO210" s="405"/>
      <c r="NKP210" s="405"/>
      <c r="NKQ210" s="404"/>
      <c r="NKR210" s="405"/>
      <c r="NKS210" s="405"/>
      <c r="NKT210" s="404"/>
      <c r="NKU210" s="405"/>
      <c r="NKV210" s="405"/>
      <c r="NKW210" s="404"/>
      <c r="NKX210" s="405"/>
      <c r="NKY210" s="405"/>
      <c r="NKZ210" s="404"/>
      <c r="NLA210" s="405"/>
      <c r="NLB210" s="405"/>
      <c r="NLC210" s="404"/>
      <c r="NLD210" s="405"/>
      <c r="NLE210" s="405"/>
      <c r="NLF210" s="404"/>
      <c r="NLG210" s="405"/>
      <c r="NLH210" s="405"/>
      <c r="NLI210" s="404"/>
      <c r="NLJ210" s="405"/>
      <c r="NLK210" s="405"/>
      <c r="NLL210" s="404"/>
      <c r="NLM210" s="405"/>
      <c r="NLN210" s="405"/>
      <c r="NLO210" s="404"/>
      <c r="NLP210" s="405"/>
      <c r="NLQ210" s="405"/>
      <c r="NLR210" s="404"/>
      <c r="NLS210" s="405"/>
      <c r="NLT210" s="405"/>
      <c r="NLU210" s="404"/>
      <c r="NLV210" s="405"/>
      <c r="NLW210" s="405"/>
      <c r="NLX210" s="404"/>
      <c r="NLY210" s="405"/>
      <c r="NLZ210" s="405"/>
      <c r="NMA210" s="404"/>
      <c r="NMB210" s="405"/>
      <c r="NMC210" s="405"/>
      <c r="NMD210" s="404"/>
      <c r="NME210" s="405"/>
      <c r="NMF210" s="405"/>
      <c r="NMG210" s="404"/>
      <c r="NMH210" s="405"/>
      <c r="NMI210" s="405"/>
      <c r="NMJ210" s="404"/>
      <c r="NMK210" s="405"/>
      <c r="NML210" s="405"/>
      <c r="NMM210" s="404"/>
      <c r="NMN210" s="405"/>
      <c r="NMO210" s="405"/>
      <c r="NMP210" s="404"/>
      <c r="NMQ210" s="405"/>
      <c r="NMR210" s="405"/>
      <c r="NMS210" s="404"/>
      <c r="NMT210" s="405"/>
      <c r="NMU210" s="405"/>
      <c r="NMV210" s="404"/>
      <c r="NMW210" s="405"/>
      <c r="NMX210" s="405"/>
      <c r="NMY210" s="404"/>
      <c r="NMZ210" s="405"/>
      <c r="NNA210" s="405"/>
      <c r="NNB210" s="404"/>
      <c r="NNC210" s="405"/>
      <c r="NND210" s="405"/>
      <c r="NNE210" s="404"/>
      <c r="NNF210" s="405"/>
      <c r="NNG210" s="405"/>
      <c r="NNH210" s="404"/>
      <c r="NNI210" s="405"/>
      <c r="NNJ210" s="405"/>
      <c r="NNK210" s="404"/>
      <c r="NNL210" s="405"/>
      <c r="NNM210" s="405"/>
      <c r="NNN210" s="404"/>
      <c r="NNO210" s="405"/>
      <c r="NNP210" s="405"/>
      <c r="NNQ210" s="404"/>
      <c r="NNR210" s="405"/>
      <c r="NNS210" s="405"/>
      <c r="NNT210" s="404"/>
      <c r="NNU210" s="405"/>
      <c r="NNV210" s="405"/>
      <c r="NNW210" s="404"/>
      <c r="NNX210" s="405"/>
      <c r="NNY210" s="405"/>
      <c r="NNZ210" s="404"/>
      <c r="NOA210" s="405"/>
      <c r="NOB210" s="405"/>
      <c r="NOC210" s="404"/>
      <c r="NOD210" s="405"/>
      <c r="NOE210" s="405"/>
      <c r="NOF210" s="404"/>
      <c r="NOG210" s="405"/>
      <c r="NOH210" s="405"/>
      <c r="NOI210" s="404"/>
      <c r="NOJ210" s="405"/>
      <c r="NOK210" s="405"/>
      <c r="NOL210" s="404"/>
      <c r="NOM210" s="405"/>
      <c r="NON210" s="405"/>
      <c r="NOO210" s="404"/>
      <c r="NOP210" s="405"/>
      <c r="NOQ210" s="405"/>
      <c r="NOR210" s="404"/>
      <c r="NOS210" s="405"/>
      <c r="NOT210" s="405"/>
      <c r="NOU210" s="404"/>
      <c r="NOV210" s="405"/>
      <c r="NOW210" s="405"/>
      <c r="NOX210" s="404"/>
      <c r="NOY210" s="405"/>
      <c r="NOZ210" s="405"/>
      <c r="NPA210" s="404"/>
      <c r="NPB210" s="405"/>
      <c r="NPC210" s="405"/>
      <c r="NPD210" s="404"/>
      <c r="NPE210" s="405"/>
      <c r="NPF210" s="405"/>
      <c r="NPG210" s="404"/>
      <c r="NPH210" s="405"/>
      <c r="NPI210" s="405"/>
      <c r="NPJ210" s="404"/>
      <c r="NPK210" s="405"/>
      <c r="NPL210" s="405"/>
      <c r="NPM210" s="404"/>
      <c r="NPN210" s="405"/>
      <c r="NPO210" s="405"/>
      <c r="NPP210" s="404"/>
      <c r="NPQ210" s="405"/>
      <c r="NPR210" s="405"/>
      <c r="NPS210" s="404"/>
      <c r="NPT210" s="405"/>
      <c r="NPU210" s="405"/>
      <c r="NPV210" s="404"/>
      <c r="NPW210" s="405"/>
      <c r="NPX210" s="405"/>
      <c r="NPY210" s="404"/>
      <c r="NPZ210" s="405"/>
      <c r="NQA210" s="405"/>
      <c r="NQB210" s="404"/>
      <c r="NQC210" s="405"/>
      <c r="NQD210" s="405"/>
      <c r="NQE210" s="404"/>
      <c r="NQF210" s="405"/>
      <c r="NQG210" s="405"/>
      <c r="NQH210" s="404"/>
      <c r="NQI210" s="405"/>
      <c r="NQJ210" s="405"/>
      <c r="NQK210" s="404"/>
      <c r="NQL210" s="405"/>
      <c r="NQM210" s="405"/>
      <c r="NQN210" s="404"/>
      <c r="NQO210" s="405"/>
      <c r="NQP210" s="405"/>
      <c r="NQQ210" s="404"/>
      <c r="NQR210" s="405"/>
      <c r="NQS210" s="405"/>
      <c r="NQT210" s="404"/>
      <c r="NQU210" s="405"/>
      <c r="NQV210" s="405"/>
      <c r="NQW210" s="404"/>
      <c r="NQX210" s="405"/>
      <c r="NQY210" s="405"/>
      <c r="NQZ210" s="404"/>
      <c r="NRA210" s="405"/>
      <c r="NRB210" s="405"/>
      <c r="NRC210" s="404"/>
      <c r="NRD210" s="405"/>
      <c r="NRE210" s="405"/>
      <c r="NRF210" s="404"/>
      <c r="NRG210" s="405"/>
      <c r="NRH210" s="405"/>
      <c r="NRI210" s="404"/>
      <c r="NRJ210" s="405"/>
      <c r="NRK210" s="405"/>
      <c r="NRL210" s="404"/>
      <c r="NRM210" s="405"/>
      <c r="NRN210" s="405"/>
      <c r="NRO210" s="404"/>
      <c r="NRP210" s="405"/>
      <c r="NRQ210" s="405"/>
      <c r="NRR210" s="404"/>
      <c r="NRS210" s="405"/>
      <c r="NRT210" s="405"/>
      <c r="NRU210" s="404"/>
      <c r="NRV210" s="405"/>
      <c r="NRW210" s="405"/>
      <c r="NRX210" s="404"/>
      <c r="NRY210" s="405"/>
      <c r="NRZ210" s="405"/>
      <c r="NSA210" s="404"/>
      <c r="NSB210" s="405"/>
      <c r="NSC210" s="405"/>
      <c r="NSD210" s="404"/>
      <c r="NSE210" s="405"/>
      <c r="NSF210" s="405"/>
      <c r="NSG210" s="404"/>
      <c r="NSH210" s="405"/>
      <c r="NSI210" s="405"/>
      <c r="NSJ210" s="404"/>
      <c r="NSK210" s="405"/>
      <c r="NSL210" s="405"/>
      <c r="NSM210" s="404"/>
      <c r="NSN210" s="405"/>
      <c r="NSO210" s="405"/>
      <c r="NSP210" s="404"/>
      <c r="NSQ210" s="405"/>
      <c r="NSR210" s="405"/>
      <c r="NSS210" s="404"/>
      <c r="NST210" s="405"/>
      <c r="NSU210" s="405"/>
      <c r="NSV210" s="404"/>
      <c r="NSW210" s="405"/>
      <c r="NSX210" s="405"/>
      <c r="NSY210" s="404"/>
      <c r="NSZ210" s="405"/>
      <c r="NTA210" s="405"/>
      <c r="NTB210" s="404"/>
      <c r="NTC210" s="405"/>
      <c r="NTD210" s="405"/>
      <c r="NTE210" s="404"/>
      <c r="NTF210" s="405"/>
      <c r="NTG210" s="405"/>
      <c r="NTH210" s="404"/>
      <c r="NTI210" s="405"/>
      <c r="NTJ210" s="405"/>
      <c r="NTK210" s="404"/>
      <c r="NTL210" s="405"/>
      <c r="NTM210" s="405"/>
      <c r="NTN210" s="404"/>
      <c r="NTO210" s="405"/>
      <c r="NTP210" s="405"/>
      <c r="NTQ210" s="404"/>
      <c r="NTR210" s="405"/>
      <c r="NTS210" s="405"/>
      <c r="NTT210" s="404"/>
      <c r="NTU210" s="405"/>
      <c r="NTV210" s="405"/>
      <c r="NTW210" s="404"/>
      <c r="NTX210" s="405"/>
      <c r="NTY210" s="405"/>
      <c r="NTZ210" s="404"/>
      <c r="NUA210" s="405"/>
      <c r="NUB210" s="405"/>
      <c r="NUC210" s="404"/>
      <c r="NUD210" s="405"/>
      <c r="NUE210" s="405"/>
      <c r="NUF210" s="404"/>
      <c r="NUG210" s="405"/>
      <c r="NUH210" s="405"/>
      <c r="NUI210" s="404"/>
      <c r="NUJ210" s="405"/>
      <c r="NUK210" s="405"/>
      <c r="NUL210" s="404"/>
      <c r="NUM210" s="405"/>
      <c r="NUN210" s="405"/>
      <c r="NUO210" s="404"/>
      <c r="NUP210" s="405"/>
      <c r="NUQ210" s="405"/>
      <c r="NUR210" s="404"/>
      <c r="NUS210" s="405"/>
      <c r="NUT210" s="405"/>
      <c r="NUU210" s="404"/>
      <c r="NUV210" s="405"/>
      <c r="NUW210" s="405"/>
      <c r="NUX210" s="404"/>
      <c r="NUY210" s="405"/>
      <c r="NUZ210" s="405"/>
      <c r="NVA210" s="404"/>
      <c r="NVB210" s="405"/>
      <c r="NVC210" s="405"/>
      <c r="NVD210" s="404"/>
      <c r="NVE210" s="405"/>
      <c r="NVF210" s="405"/>
      <c r="NVG210" s="404"/>
      <c r="NVH210" s="405"/>
      <c r="NVI210" s="405"/>
      <c r="NVJ210" s="404"/>
      <c r="NVK210" s="405"/>
      <c r="NVL210" s="405"/>
      <c r="NVM210" s="404"/>
      <c r="NVN210" s="405"/>
      <c r="NVO210" s="405"/>
      <c r="NVP210" s="404"/>
      <c r="NVQ210" s="405"/>
      <c r="NVR210" s="405"/>
      <c r="NVS210" s="404"/>
      <c r="NVT210" s="405"/>
      <c r="NVU210" s="405"/>
      <c r="NVV210" s="404"/>
      <c r="NVW210" s="405"/>
      <c r="NVX210" s="405"/>
      <c r="NVY210" s="404"/>
      <c r="NVZ210" s="405"/>
      <c r="NWA210" s="405"/>
      <c r="NWB210" s="404"/>
      <c r="NWC210" s="405"/>
      <c r="NWD210" s="405"/>
      <c r="NWE210" s="404"/>
      <c r="NWF210" s="405"/>
      <c r="NWG210" s="405"/>
      <c r="NWH210" s="404"/>
      <c r="NWI210" s="405"/>
      <c r="NWJ210" s="405"/>
      <c r="NWK210" s="404"/>
      <c r="NWL210" s="405"/>
      <c r="NWM210" s="405"/>
      <c r="NWN210" s="404"/>
      <c r="NWO210" s="405"/>
      <c r="NWP210" s="405"/>
      <c r="NWQ210" s="404"/>
      <c r="NWR210" s="405"/>
      <c r="NWS210" s="405"/>
      <c r="NWT210" s="404"/>
      <c r="NWU210" s="405"/>
      <c r="NWV210" s="405"/>
      <c r="NWW210" s="404"/>
      <c r="NWX210" s="405"/>
      <c r="NWY210" s="405"/>
      <c r="NWZ210" s="404"/>
      <c r="NXA210" s="405"/>
      <c r="NXB210" s="405"/>
      <c r="NXC210" s="404"/>
      <c r="NXD210" s="405"/>
      <c r="NXE210" s="405"/>
      <c r="NXF210" s="404"/>
      <c r="NXG210" s="405"/>
      <c r="NXH210" s="405"/>
      <c r="NXI210" s="404"/>
      <c r="NXJ210" s="405"/>
      <c r="NXK210" s="405"/>
      <c r="NXL210" s="404"/>
      <c r="NXM210" s="405"/>
      <c r="NXN210" s="405"/>
      <c r="NXO210" s="404"/>
      <c r="NXP210" s="405"/>
      <c r="NXQ210" s="405"/>
      <c r="NXR210" s="404"/>
      <c r="NXS210" s="405"/>
      <c r="NXT210" s="405"/>
      <c r="NXU210" s="404"/>
      <c r="NXV210" s="405"/>
      <c r="NXW210" s="405"/>
      <c r="NXX210" s="404"/>
      <c r="NXY210" s="405"/>
      <c r="NXZ210" s="405"/>
      <c r="NYA210" s="404"/>
      <c r="NYB210" s="405"/>
      <c r="NYC210" s="405"/>
      <c r="NYD210" s="404"/>
      <c r="NYE210" s="405"/>
      <c r="NYF210" s="405"/>
      <c r="NYG210" s="404"/>
      <c r="NYH210" s="405"/>
      <c r="NYI210" s="405"/>
      <c r="NYJ210" s="404"/>
      <c r="NYK210" s="405"/>
      <c r="NYL210" s="405"/>
      <c r="NYM210" s="404"/>
      <c r="NYN210" s="405"/>
      <c r="NYO210" s="405"/>
      <c r="NYP210" s="404"/>
      <c r="NYQ210" s="405"/>
      <c r="NYR210" s="405"/>
      <c r="NYS210" s="404"/>
      <c r="NYT210" s="405"/>
      <c r="NYU210" s="405"/>
      <c r="NYV210" s="404"/>
      <c r="NYW210" s="405"/>
      <c r="NYX210" s="405"/>
      <c r="NYY210" s="404"/>
      <c r="NYZ210" s="405"/>
      <c r="NZA210" s="405"/>
      <c r="NZB210" s="404"/>
      <c r="NZC210" s="405"/>
      <c r="NZD210" s="405"/>
      <c r="NZE210" s="404"/>
      <c r="NZF210" s="405"/>
      <c r="NZG210" s="405"/>
      <c r="NZH210" s="404"/>
      <c r="NZI210" s="405"/>
      <c r="NZJ210" s="405"/>
      <c r="NZK210" s="404"/>
      <c r="NZL210" s="405"/>
      <c r="NZM210" s="405"/>
      <c r="NZN210" s="404"/>
      <c r="NZO210" s="405"/>
      <c r="NZP210" s="405"/>
      <c r="NZQ210" s="404"/>
      <c r="NZR210" s="405"/>
      <c r="NZS210" s="405"/>
      <c r="NZT210" s="404"/>
      <c r="NZU210" s="405"/>
      <c r="NZV210" s="405"/>
      <c r="NZW210" s="404"/>
      <c r="NZX210" s="405"/>
      <c r="NZY210" s="405"/>
      <c r="NZZ210" s="404"/>
      <c r="OAA210" s="405"/>
      <c r="OAB210" s="405"/>
      <c r="OAC210" s="404"/>
      <c r="OAD210" s="405"/>
      <c r="OAE210" s="405"/>
      <c r="OAF210" s="404"/>
      <c r="OAG210" s="405"/>
      <c r="OAH210" s="405"/>
      <c r="OAI210" s="404"/>
      <c r="OAJ210" s="405"/>
      <c r="OAK210" s="405"/>
      <c r="OAL210" s="404"/>
      <c r="OAM210" s="405"/>
      <c r="OAN210" s="405"/>
      <c r="OAO210" s="404"/>
      <c r="OAP210" s="405"/>
      <c r="OAQ210" s="405"/>
      <c r="OAR210" s="404"/>
      <c r="OAS210" s="405"/>
      <c r="OAT210" s="405"/>
      <c r="OAU210" s="404"/>
      <c r="OAV210" s="405"/>
      <c r="OAW210" s="405"/>
      <c r="OAX210" s="404"/>
      <c r="OAY210" s="405"/>
      <c r="OAZ210" s="405"/>
      <c r="OBA210" s="404"/>
      <c r="OBB210" s="405"/>
      <c r="OBC210" s="405"/>
      <c r="OBD210" s="404"/>
      <c r="OBE210" s="405"/>
      <c r="OBF210" s="405"/>
      <c r="OBG210" s="404"/>
      <c r="OBH210" s="405"/>
      <c r="OBI210" s="405"/>
      <c r="OBJ210" s="404"/>
      <c r="OBK210" s="405"/>
      <c r="OBL210" s="405"/>
      <c r="OBM210" s="404"/>
      <c r="OBN210" s="405"/>
      <c r="OBO210" s="405"/>
      <c r="OBP210" s="404"/>
      <c r="OBQ210" s="405"/>
      <c r="OBR210" s="405"/>
      <c r="OBS210" s="404"/>
      <c r="OBT210" s="405"/>
      <c r="OBU210" s="405"/>
      <c r="OBV210" s="404"/>
      <c r="OBW210" s="405"/>
      <c r="OBX210" s="405"/>
      <c r="OBY210" s="404"/>
      <c r="OBZ210" s="405"/>
      <c r="OCA210" s="405"/>
      <c r="OCB210" s="404"/>
      <c r="OCC210" s="405"/>
      <c r="OCD210" s="405"/>
      <c r="OCE210" s="404"/>
      <c r="OCF210" s="405"/>
      <c r="OCG210" s="405"/>
      <c r="OCH210" s="404"/>
      <c r="OCI210" s="405"/>
      <c r="OCJ210" s="405"/>
      <c r="OCK210" s="404"/>
      <c r="OCL210" s="405"/>
      <c r="OCM210" s="405"/>
      <c r="OCN210" s="404"/>
      <c r="OCO210" s="405"/>
      <c r="OCP210" s="405"/>
      <c r="OCQ210" s="404"/>
      <c r="OCR210" s="405"/>
      <c r="OCS210" s="405"/>
      <c r="OCT210" s="404"/>
      <c r="OCU210" s="405"/>
      <c r="OCV210" s="405"/>
      <c r="OCW210" s="404"/>
      <c r="OCX210" s="405"/>
      <c r="OCY210" s="405"/>
      <c r="OCZ210" s="404"/>
      <c r="ODA210" s="405"/>
      <c r="ODB210" s="405"/>
      <c r="ODC210" s="404"/>
      <c r="ODD210" s="405"/>
      <c r="ODE210" s="405"/>
      <c r="ODF210" s="404"/>
      <c r="ODG210" s="405"/>
      <c r="ODH210" s="405"/>
      <c r="ODI210" s="404"/>
      <c r="ODJ210" s="405"/>
      <c r="ODK210" s="405"/>
      <c r="ODL210" s="404"/>
      <c r="ODM210" s="405"/>
      <c r="ODN210" s="405"/>
      <c r="ODO210" s="404"/>
      <c r="ODP210" s="405"/>
      <c r="ODQ210" s="405"/>
      <c r="ODR210" s="404"/>
      <c r="ODS210" s="405"/>
      <c r="ODT210" s="405"/>
      <c r="ODU210" s="404"/>
      <c r="ODV210" s="405"/>
      <c r="ODW210" s="405"/>
      <c r="ODX210" s="404"/>
      <c r="ODY210" s="405"/>
      <c r="ODZ210" s="405"/>
      <c r="OEA210" s="404"/>
      <c r="OEB210" s="405"/>
      <c r="OEC210" s="405"/>
      <c r="OED210" s="404"/>
      <c r="OEE210" s="405"/>
      <c r="OEF210" s="405"/>
      <c r="OEG210" s="404"/>
      <c r="OEH210" s="405"/>
      <c r="OEI210" s="405"/>
      <c r="OEJ210" s="404"/>
      <c r="OEK210" s="405"/>
      <c r="OEL210" s="405"/>
      <c r="OEM210" s="404"/>
      <c r="OEN210" s="405"/>
      <c r="OEO210" s="405"/>
      <c r="OEP210" s="404"/>
      <c r="OEQ210" s="405"/>
      <c r="OER210" s="405"/>
      <c r="OES210" s="404"/>
      <c r="OET210" s="405"/>
      <c r="OEU210" s="405"/>
      <c r="OEV210" s="404"/>
      <c r="OEW210" s="405"/>
      <c r="OEX210" s="405"/>
      <c r="OEY210" s="404"/>
      <c r="OEZ210" s="405"/>
      <c r="OFA210" s="405"/>
      <c r="OFB210" s="404"/>
      <c r="OFC210" s="405"/>
      <c r="OFD210" s="405"/>
      <c r="OFE210" s="404"/>
      <c r="OFF210" s="405"/>
      <c r="OFG210" s="405"/>
      <c r="OFH210" s="404"/>
      <c r="OFI210" s="405"/>
      <c r="OFJ210" s="405"/>
      <c r="OFK210" s="404"/>
      <c r="OFL210" s="405"/>
      <c r="OFM210" s="405"/>
      <c r="OFN210" s="404"/>
      <c r="OFO210" s="405"/>
      <c r="OFP210" s="405"/>
      <c r="OFQ210" s="404"/>
      <c r="OFR210" s="405"/>
      <c r="OFS210" s="405"/>
      <c r="OFT210" s="404"/>
      <c r="OFU210" s="405"/>
      <c r="OFV210" s="405"/>
      <c r="OFW210" s="404"/>
      <c r="OFX210" s="405"/>
      <c r="OFY210" s="405"/>
      <c r="OFZ210" s="404"/>
      <c r="OGA210" s="405"/>
      <c r="OGB210" s="405"/>
      <c r="OGC210" s="404"/>
      <c r="OGD210" s="405"/>
      <c r="OGE210" s="405"/>
      <c r="OGF210" s="404"/>
      <c r="OGG210" s="405"/>
      <c r="OGH210" s="405"/>
      <c r="OGI210" s="404"/>
      <c r="OGJ210" s="405"/>
      <c r="OGK210" s="405"/>
      <c r="OGL210" s="404"/>
      <c r="OGM210" s="405"/>
      <c r="OGN210" s="405"/>
      <c r="OGO210" s="404"/>
      <c r="OGP210" s="405"/>
      <c r="OGQ210" s="405"/>
      <c r="OGR210" s="404"/>
      <c r="OGS210" s="405"/>
      <c r="OGT210" s="405"/>
      <c r="OGU210" s="404"/>
      <c r="OGV210" s="405"/>
      <c r="OGW210" s="405"/>
      <c r="OGX210" s="404"/>
      <c r="OGY210" s="405"/>
      <c r="OGZ210" s="405"/>
      <c r="OHA210" s="404"/>
      <c r="OHB210" s="405"/>
      <c r="OHC210" s="405"/>
      <c r="OHD210" s="404"/>
      <c r="OHE210" s="405"/>
      <c r="OHF210" s="405"/>
      <c r="OHG210" s="404"/>
      <c r="OHH210" s="405"/>
      <c r="OHI210" s="405"/>
      <c r="OHJ210" s="404"/>
      <c r="OHK210" s="405"/>
      <c r="OHL210" s="405"/>
      <c r="OHM210" s="404"/>
      <c r="OHN210" s="405"/>
      <c r="OHO210" s="405"/>
      <c r="OHP210" s="404"/>
      <c r="OHQ210" s="405"/>
      <c r="OHR210" s="405"/>
      <c r="OHS210" s="404"/>
      <c r="OHT210" s="405"/>
      <c r="OHU210" s="405"/>
      <c r="OHV210" s="404"/>
      <c r="OHW210" s="405"/>
      <c r="OHX210" s="405"/>
      <c r="OHY210" s="404"/>
      <c r="OHZ210" s="405"/>
      <c r="OIA210" s="405"/>
      <c r="OIB210" s="404"/>
      <c r="OIC210" s="405"/>
      <c r="OID210" s="405"/>
      <c r="OIE210" s="404"/>
      <c r="OIF210" s="405"/>
      <c r="OIG210" s="405"/>
      <c r="OIH210" s="404"/>
      <c r="OII210" s="405"/>
      <c r="OIJ210" s="405"/>
      <c r="OIK210" s="404"/>
      <c r="OIL210" s="405"/>
      <c r="OIM210" s="405"/>
      <c r="OIN210" s="404"/>
      <c r="OIO210" s="405"/>
      <c r="OIP210" s="405"/>
      <c r="OIQ210" s="404"/>
      <c r="OIR210" s="405"/>
      <c r="OIS210" s="405"/>
      <c r="OIT210" s="404"/>
      <c r="OIU210" s="405"/>
      <c r="OIV210" s="405"/>
      <c r="OIW210" s="404"/>
      <c r="OIX210" s="405"/>
      <c r="OIY210" s="405"/>
      <c r="OIZ210" s="404"/>
      <c r="OJA210" s="405"/>
      <c r="OJB210" s="405"/>
      <c r="OJC210" s="404"/>
      <c r="OJD210" s="405"/>
      <c r="OJE210" s="405"/>
      <c r="OJF210" s="404"/>
      <c r="OJG210" s="405"/>
      <c r="OJH210" s="405"/>
      <c r="OJI210" s="404"/>
      <c r="OJJ210" s="405"/>
      <c r="OJK210" s="405"/>
      <c r="OJL210" s="404"/>
      <c r="OJM210" s="405"/>
      <c r="OJN210" s="405"/>
      <c r="OJO210" s="404"/>
      <c r="OJP210" s="405"/>
      <c r="OJQ210" s="405"/>
      <c r="OJR210" s="404"/>
      <c r="OJS210" s="405"/>
      <c r="OJT210" s="405"/>
      <c r="OJU210" s="404"/>
      <c r="OJV210" s="405"/>
      <c r="OJW210" s="405"/>
      <c r="OJX210" s="404"/>
      <c r="OJY210" s="405"/>
      <c r="OJZ210" s="405"/>
      <c r="OKA210" s="404"/>
      <c r="OKB210" s="405"/>
      <c r="OKC210" s="405"/>
      <c r="OKD210" s="404"/>
      <c r="OKE210" s="405"/>
      <c r="OKF210" s="405"/>
      <c r="OKG210" s="404"/>
      <c r="OKH210" s="405"/>
      <c r="OKI210" s="405"/>
      <c r="OKJ210" s="404"/>
      <c r="OKK210" s="405"/>
      <c r="OKL210" s="405"/>
      <c r="OKM210" s="404"/>
      <c r="OKN210" s="405"/>
      <c r="OKO210" s="405"/>
      <c r="OKP210" s="404"/>
      <c r="OKQ210" s="405"/>
      <c r="OKR210" s="405"/>
      <c r="OKS210" s="404"/>
      <c r="OKT210" s="405"/>
      <c r="OKU210" s="405"/>
      <c r="OKV210" s="404"/>
      <c r="OKW210" s="405"/>
      <c r="OKX210" s="405"/>
      <c r="OKY210" s="404"/>
      <c r="OKZ210" s="405"/>
      <c r="OLA210" s="405"/>
      <c r="OLB210" s="404"/>
      <c r="OLC210" s="405"/>
      <c r="OLD210" s="405"/>
      <c r="OLE210" s="404"/>
      <c r="OLF210" s="405"/>
      <c r="OLG210" s="405"/>
      <c r="OLH210" s="404"/>
      <c r="OLI210" s="405"/>
      <c r="OLJ210" s="405"/>
      <c r="OLK210" s="404"/>
      <c r="OLL210" s="405"/>
      <c r="OLM210" s="405"/>
      <c r="OLN210" s="404"/>
      <c r="OLO210" s="405"/>
      <c r="OLP210" s="405"/>
      <c r="OLQ210" s="404"/>
      <c r="OLR210" s="405"/>
      <c r="OLS210" s="405"/>
      <c r="OLT210" s="404"/>
      <c r="OLU210" s="405"/>
      <c r="OLV210" s="405"/>
      <c r="OLW210" s="404"/>
      <c r="OLX210" s="405"/>
      <c r="OLY210" s="405"/>
      <c r="OLZ210" s="404"/>
      <c r="OMA210" s="405"/>
      <c r="OMB210" s="405"/>
      <c r="OMC210" s="404"/>
      <c r="OMD210" s="405"/>
      <c r="OME210" s="405"/>
      <c r="OMF210" s="404"/>
      <c r="OMG210" s="405"/>
      <c r="OMH210" s="405"/>
      <c r="OMI210" s="404"/>
      <c r="OMJ210" s="405"/>
      <c r="OMK210" s="405"/>
      <c r="OML210" s="404"/>
      <c r="OMM210" s="405"/>
      <c r="OMN210" s="405"/>
      <c r="OMO210" s="404"/>
      <c r="OMP210" s="405"/>
      <c r="OMQ210" s="405"/>
      <c r="OMR210" s="404"/>
      <c r="OMS210" s="405"/>
      <c r="OMT210" s="405"/>
      <c r="OMU210" s="404"/>
      <c r="OMV210" s="405"/>
      <c r="OMW210" s="405"/>
      <c r="OMX210" s="404"/>
      <c r="OMY210" s="405"/>
      <c r="OMZ210" s="405"/>
      <c r="ONA210" s="404"/>
      <c r="ONB210" s="405"/>
      <c r="ONC210" s="405"/>
      <c r="OND210" s="404"/>
      <c r="ONE210" s="405"/>
      <c r="ONF210" s="405"/>
      <c r="ONG210" s="404"/>
      <c r="ONH210" s="405"/>
      <c r="ONI210" s="405"/>
      <c r="ONJ210" s="404"/>
      <c r="ONK210" s="405"/>
      <c r="ONL210" s="405"/>
      <c r="ONM210" s="404"/>
      <c r="ONN210" s="405"/>
      <c r="ONO210" s="405"/>
      <c r="ONP210" s="404"/>
      <c r="ONQ210" s="405"/>
      <c r="ONR210" s="405"/>
      <c r="ONS210" s="404"/>
      <c r="ONT210" s="405"/>
      <c r="ONU210" s="405"/>
      <c r="ONV210" s="404"/>
      <c r="ONW210" s="405"/>
      <c r="ONX210" s="405"/>
      <c r="ONY210" s="404"/>
      <c r="ONZ210" s="405"/>
      <c r="OOA210" s="405"/>
      <c r="OOB210" s="404"/>
      <c r="OOC210" s="405"/>
      <c r="OOD210" s="405"/>
      <c r="OOE210" s="404"/>
      <c r="OOF210" s="405"/>
      <c r="OOG210" s="405"/>
      <c r="OOH210" s="404"/>
      <c r="OOI210" s="405"/>
      <c r="OOJ210" s="405"/>
      <c r="OOK210" s="404"/>
      <c r="OOL210" s="405"/>
      <c r="OOM210" s="405"/>
      <c r="OON210" s="404"/>
      <c r="OOO210" s="405"/>
      <c r="OOP210" s="405"/>
      <c r="OOQ210" s="404"/>
      <c r="OOR210" s="405"/>
      <c r="OOS210" s="405"/>
      <c r="OOT210" s="404"/>
      <c r="OOU210" s="405"/>
      <c r="OOV210" s="405"/>
      <c r="OOW210" s="404"/>
      <c r="OOX210" s="405"/>
      <c r="OOY210" s="405"/>
      <c r="OOZ210" s="404"/>
      <c r="OPA210" s="405"/>
      <c r="OPB210" s="405"/>
      <c r="OPC210" s="404"/>
      <c r="OPD210" s="405"/>
      <c r="OPE210" s="405"/>
      <c r="OPF210" s="404"/>
      <c r="OPG210" s="405"/>
      <c r="OPH210" s="405"/>
      <c r="OPI210" s="404"/>
      <c r="OPJ210" s="405"/>
      <c r="OPK210" s="405"/>
      <c r="OPL210" s="404"/>
      <c r="OPM210" s="405"/>
      <c r="OPN210" s="405"/>
      <c r="OPO210" s="404"/>
      <c r="OPP210" s="405"/>
      <c r="OPQ210" s="405"/>
      <c r="OPR210" s="404"/>
      <c r="OPS210" s="405"/>
      <c r="OPT210" s="405"/>
      <c r="OPU210" s="404"/>
      <c r="OPV210" s="405"/>
      <c r="OPW210" s="405"/>
      <c r="OPX210" s="404"/>
      <c r="OPY210" s="405"/>
      <c r="OPZ210" s="405"/>
      <c r="OQA210" s="404"/>
      <c r="OQB210" s="405"/>
      <c r="OQC210" s="405"/>
      <c r="OQD210" s="404"/>
      <c r="OQE210" s="405"/>
      <c r="OQF210" s="405"/>
      <c r="OQG210" s="404"/>
      <c r="OQH210" s="405"/>
      <c r="OQI210" s="405"/>
      <c r="OQJ210" s="404"/>
      <c r="OQK210" s="405"/>
      <c r="OQL210" s="405"/>
      <c r="OQM210" s="404"/>
      <c r="OQN210" s="405"/>
      <c r="OQO210" s="405"/>
      <c r="OQP210" s="404"/>
      <c r="OQQ210" s="405"/>
      <c r="OQR210" s="405"/>
      <c r="OQS210" s="404"/>
      <c r="OQT210" s="405"/>
      <c r="OQU210" s="405"/>
      <c r="OQV210" s="404"/>
      <c r="OQW210" s="405"/>
      <c r="OQX210" s="405"/>
      <c r="OQY210" s="404"/>
      <c r="OQZ210" s="405"/>
      <c r="ORA210" s="405"/>
      <c r="ORB210" s="404"/>
      <c r="ORC210" s="405"/>
      <c r="ORD210" s="405"/>
      <c r="ORE210" s="404"/>
      <c r="ORF210" s="405"/>
      <c r="ORG210" s="405"/>
      <c r="ORH210" s="404"/>
      <c r="ORI210" s="405"/>
      <c r="ORJ210" s="405"/>
      <c r="ORK210" s="404"/>
      <c r="ORL210" s="405"/>
      <c r="ORM210" s="405"/>
      <c r="ORN210" s="404"/>
      <c r="ORO210" s="405"/>
      <c r="ORP210" s="405"/>
      <c r="ORQ210" s="404"/>
      <c r="ORR210" s="405"/>
      <c r="ORS210" s="405"/>
      <c r="ORT210" s="404"/>
      <c r="ORU210" s="405"/>
      <c r="ORV210" s="405"/>
      <c r="ORW210" s="404"/>
      <c r="ORX210" s="405"/>
      <c r="ORY210" s="405"/>
      <c r="ORZ210" s="404"/>
      <c r="OSA210" s="405"/>
      <c r="OSB210" s="405"/>
      <c r="OSC210" s="404"/>
      <c r="OSD210" s="405"/>
      <c r="OSE210" s="405"/>
      <c r="OSF210" s="404"/>
      <c r="OSG210" s="405"/>
      <c r="OSH210" s="405"/>
      <c r="OSI210" s="404"/>
      <c r="OSJ210" s="405"/>
      <c r="OSK210" s="405"/>
      <c r="OSL210" s="404"/>
      <c r="OSM210" s="405"/>
      <c r="OSN210" s="405"/>
      <c r="OSO210" s="404"/>
      <c r="OSP210" s="405"/>
      <c r="OSQ210" s="405"/>
      <c r="OSR210" s="404"/>
      <c r="OSS210" s="405"/>
      <c r="OST210" s="405"/>
      <c r="OSU210" s="404"/>
      <c r="OSV210" s="405"/>
      <c r="OSW210" s="405"/>
      <c r="OSX210" s="404"/>
      <c r="OSY210" s="405"/>
      <c r="OSZ210" s="405"/>
      <c r="OTA210" s="404"/>
      <c r="OTB210" s="405"/>
      <c r="OTC210" s="405"/>
      <c r="OTD210" s="404"/>
      <c r="OTE210" s="405"/>
      <c r="OTF210" s="405"/>
      <c r="OTG210" s="404"/>
      <c r="OTH210" s="405"/>
      <c r="OTI210" s="405"/>
      <c r="OTJ210" s="404"/>
      <c r="OTK210" s="405"/>
      <c r="OTL210" s="405"/>
      <c r="OTM210" s="404"/>
      <c r="OTN210" s="405"/>
      <c r="OTO210" s="405"/>
      <c r="OTP210" s="404"/>
      <c r="OTQ210" s="405"/>
      <c r="OTR210" s="405"/>
      <c r="OTS210" s="404"/>
      <c r="OTT210" s="405"/>
      <c r="OTU210" s="405"/>
      <c r="OTV210" s="404"/>
      <c r="OTW210" s="405"/>
      <c r="OTX210" s="405"/>
      <c r="OTY210" s="404"/>
      <c r="OTZ210" s="405"/>
      <c r="OUA210" s="405"/>
      <c r="OUB210" s="404"/>
      <c r="OUC210" s="405"/>
      <c r="OUD210" s="405"/>
      <c r="OUE210" s="404"/>
      <c r="OUF210" s="405"/>
      <c r="OUG210" s="405"/>
      <c r="OUH210" s="404"/>
      <c r="OUI210" s="405"/>
      <c r="OUJ210" s="405"/>
      <c r="OUK210" s="404"/>
      <c r="OUL210" s="405"/>
      <c r="OUM210" s="405"/>
      <c r="OUN210" s="404"/>
      <c r="OUO210" s="405"/>
      <c r="OUP210" s="405"/>
      <c r="OUQ210" s="404"/>
      <c r="OUR210" s="405"/>
      <c r="OUS210" s="405"/>
      <c r="OUT210" s="404"/>
      <c r="OUU210" s="405"/>
      <c r="OUV210" s="405"/>
      <c r="OUW210" s="404"/>
      <c r="OUX210" s="405"/>
      <c r="OUY210" s="405"/>
      <c r="OUZ210" s="404"/>
      <c r="OVA210" s="405"/>
      <c r="OVB210" s="405"/>
      <c r="OVC210" s="404"/>
      <c r="OVD210" s="405"/>
      <c r="OVE210" s="405"/>
      <c r="OVF210" s="404"/>
      <c r="OVG210" s="405"/>
      <c r="OVH210" s="405"/>
      <c r="OVI210" s="404"/>
      <c r="OVJ210" s="405"/>
      <c r="OVK210" s="405"/>
      <c r="OVL210" s="404"/>
      <c r="OVM210" s="405"/>
      <c r="OVN210" s="405"/>
      <c r="OVO210" s="404"/>
      <c r="OVP210" s="405"/>
      <c r="OVQ210" s="405"/>
      <c r="OVR210" s="404"/>
      <c r="OVS210" s="405"/>
      <c r="OVT210" s="405"/>
      <c r="OVU210" s="404"/>
      <c r="OVV210" s="405"/>
      <c r="OVW210" s="405"/>
      <c r="OVX210" s="404"/>
      <c r="OVY210" s="405"/>
      <c r="OVZ210" s="405"/>
      <c r="OWA210" s="404"/>
      <c r="OWB210" s="405"/>
      <c r="OWC210" s="405"/>
      <c r="OWD210" s="404"/>
      <c r="OWE210" s="405"/>
      <c r="OWF210" s="405"/>
      <c r="OWG210" s="404"/>
      <c r="OWH210" s="405"/>
      <c r="OWI210" s="405"/>
      <c r="OWJ210" s="404"/>
      <c r="OWK210" s="405"/>
      <c r="OWL210" s="405"/>
      <c r="OWM210" s="404"/>
      <c r="OWN210" s="405"/>
      <c r="OWO210" s="405"/>
      <c r="OWP210" s="404"/>
      <c r="OWQ210" s="405"/>
      <c r="OWR210" s="405"/>
      <c r="OWS210" s="404"/>
      <c r="OWT210" s="405"/>
      <c r="OWU210" s="405"/>
      <c r="OWV210" s="404"/>
      <c r="OWW210" s="405"/>
      <c r="OWX210" s="405"/>
      <c r="OWY210" s="404"/>
      <c r="OWZ210" s="405"/>
      <c r="OXA210" s="405"/>
      <c r="OXB210" s="404"/>
      <c r="OXC210" s="405"/>
      <c r="OXD210" s="405"/>
      <c r="OXE210" s="404"/>
      <c r="OXF210" s="405"/>
      <c r="OXG210" s="405"/>
      <c r="OXH210" s="404"/>
      <c r="OXI210" s="405"/>
      <c r="OXJ210" s="405"/>
      <c r="OXK210" s="404"/>
      <c r="OXL210" s="405"/>
      <c r="OXM210" s="405"/>
      <c r="OXN210" s="404"/>
      <c r="OXO210" s="405"/>
      <c r="OXP210" s="405"/>
      <c r="OXQ210" s="404"/>
      <c r="OXR210" s="405"/>
      <c r="OXS210" s="405"/>
      <c r="OXT210" s="404"/>
      <c r="OXU210" s="405"/>
      <c r="OXV210" s="405"/>
      <c r="OXW210" s="404"/>
      <c r="OXX210" s="405"/>
      <c r="OXY210" s="405"/>
      <c r="OXZ210" s="404"/>
      <c r="OYA210" s="405"/>
      <c r="OYB210" s="405"/>
      <c r="OYC210" s="404"/>
      <c r="OYD210" s="405"/>
      <c r="OYE210" s="405"/>
      <c r="OYF210" s="404"/>
      <c r="OYG210" s="405"/>
      <c r="OYH210" s="405"/>
      <c r="OYI210" s="404"/>
      <c r="OYJ210" s="405"/>
      <c r="OYK210" s="405"/>
      <c r="OYL210" s="404"/>
      <c r="OYM210" s="405"/>
      <c r="OYN210" s="405"/>
      <c r="OYO210" s="404"/>
      <c r="OYP210" s="405"/>
      <c r="OYQ210" s="405"/>
      <c r="OYR210" s="404"/>
      <c r="OYS210" s="405"/>
      <c r="OYT210" s="405"/>
      <c r="OYU210" s="404"/>
      <c r="OYV210" s="405"/>
      <c r="OYW210" s="405"/>
      <c r="OYX210" s="404"/>
      <c r="OYY210" s="405"/>
      <c r="OYZ210" s="405"/>
      <c r="OZA210" s="404"/>
      <c r="OZB210" s="405"/>
      <c r="OZC210" s="405"/>
      <c r="OZD210" s="404"/>
      <c r="OZE210" s="405"/>
      <c r="OZF210" s="405"/>
      <c r="OZG210" s="404"/>
      <c r="OZH210" s="405"/>
      <c r="OZI210" s="405"/>
      <c r="OZJ210" s="404"/>
      <c r="OZK210" s="405"/>
      <c r="OZL210" s="405"/>
      <c r="OZM210" s="404"/>
      <c r="OZN210" s="405"/>
      <c r="OZO210" s="405"/>
      <c r="OZP210" s="404"/>
      <c r="OZQ210" s="405"/>
      <c r="OZR210" s="405"/>
      <c r="OZS210" s="404"/>
      <c r="OZT210" s="405"/>
      <c r="OZU210" s="405"/>
      <c r="OZV210" s="404"/>
      <c r="OZW210" s="405"/>
      <c r="OZX210" s="405"/>
      <c r="OZY210" s="404"/>
      <c r="OZZ210" s="405"/>
      <c r="PAA210" s="405"/>
      <c r="PAB210" s="404"/>
      <c r="PAC210" s="405"/>
      <c r="PAD210" s="405"/>
      <c r="PAE210" s="404"/>
      <c r="PAF210" s="405"/>
      <c r="PAG210" s="405"/>
      <c r="PAH210" s="404"/>
      <c r="PAI210" s="405"/>
      <c r="PAJ210" s="405"/>
      <c r="PAK210" s="404"/>
      <c r="PAL210" s="405"/>
      <c r="PAM210" s="405"/>
      <c r="PAN210" s="404"/>
      <c r="PAO210" s="405"/>
      <c r="PAP210" s="405"/>
      <c r="PAQ210" s="404"/>
      <c r="PAR210" s="405"/>
      <c r="PAS210" s="405"/>
      <c r="PAT210" s="404"/>
      <c r="PAU210" s="405"/>
      <c r="PAV210" s="405"/>
      <c r="PAW210" s="404"/>
      <c r="PAX210" s="405"/>
      <c r="PAY210" s="405"/>
      <c r="PAZ210" s="404"/>
      <c r="PBA210" s="405"/>
      <c r="PBB210" s="405"/>
      <c r="PBC210" s="404"/>
      <c r="PBD210" s="405"/>
      <c r="PBE210" s="405"/>
      <c r="PBF210" s="404"/>
      <c r="PBG210" s="405"/>
      <c r="PBH210" s="405"/>
      <c r="PBI210" s="404"/>
      <c r="PBJ210" s="405"/>
      <c r="PBK210" s="405"/>
      <c r="PBL210" s="404"/>
      <c r="PBM210" s="405"/>
      <c r="PBN210" s="405"/>
      <c r="PBO210" s="404"/>
      <c r="PBP210" s="405"/>
      <c r="PBQ210" s="405"/>
      <c r="PBR210" s="404"/>
      <c r="PBS210" s="405"/>
      <c r="PBT210" s="405"/>
      <c r="PBU210" s="404"/>
      <c r="PBV210" s="405"/>
      <c r="PBW210" s="405"/>
      <c r="PBX210" s="404"/>
      <c r="PBY210" s="405"/>
      <c r="PBZ210" s="405"/>
      <c r="PCA210" s="404"/>
      <c r="PCB210" s="405"/>
      <c r="PCC210" s="405"/>
      <c r="PCD210" s="404"/>
      <c r="PCE210" s="405"/>
      <c r="PCF210" s="405"/>
      <c r="PCG210" s="404"/>
      <c r="PCH210" s="405"/>
      <c r="PCI210" s="405"/>
      <c r="PCJ210" s="404"/>
      <c r="PCK210" s="405"/>
      <c r="PCL210" s="405"/>
      <c r="PCM210" s="404"/>
      <c r="PCN210" s="405"/>
      <c r="PCO210" s="405"/>
      <c r="PCP210" s="404"/>
      <c r="PCQ210" s="405"/>
      <c r="PCR210" s="405"/>
      <c r="PCS210" s="404"/>
      <c r="PCT210" s="405"/>
      <c r="PCU210" s="405"/>
      <c r="PCV210" s="404"/>
      <c r="PCW210" s="405"/>
      <c r="PCX210" s="405"/>
      <c r="PCY210" s="404"/>
      <c r="PCZ210" s="405"/>
      <c r="PDA210" s="405"/>
      <c r="PDB210" s="404"/>
      <c r="PDC210" s="405"/>
      <c r="PDD210" s="405"/>
      <c r="PDE210" s="404"/>
      <c r="PDF210" s="405"/>
      <c r="PDG210" s="405"/>
      <c r="PDH210" s="404"/>
      <c r="PDI210" s="405"/>
      <c r="PDJ210" s="405"/>
      <c r="PDK210" s="404"/>
      <c r="PDL210" s="405"/>
      <c r="PDM210" s="405"/>
      <c r="PDN210" s="404"/>
      <c r="PDO210" s="405"/>
      <c r="PDP210" s="405"/>
      <c r="PDQ210" s="404"/>
      <c r="PDR210" s="405"/>
      <c r="PDS210" s="405"/>
      <c r="PDT210" s="404"/>
      <c r="PDU210" s="405"/>
      <c r="PDV210" s="405"/>
      <c r="PDW210" s="404"/>
      <c r="PDX210" s="405"/>
      <c r="PDY210" s="405"/>
      <c r="PDZ210" s="404"/>
      <c r="PEA210" s="405"/>
      <c r="PEB210" s="405"/>
      <c r="PEC210" s="404"/>
      <c r="PED210" s="405"/>
      <c r="PEE210" s="405"/>
      <c r="PEF210" s="404"/>
      <c r="PEG210" s="405"/>
      <c r="PEH210" s="405"/>
      <c r="PEI210" s="404"/>
      <c r="PEJ210" s="405"/>
      <c r="PEK210" s="405"/>
      <c r="PEL210" s="404"/>
      <c r="PEM210" s="405"/>
      <c r="PEN210" s="405"/>
      <c r="PEO210" s="404"/>
      <c r="PEP210" s="405"/>
      <c r="PEQ210" s="405"/>
      <c r="PER210" s="404"/>
      <c r="PES210" s="405"/>
      <c r="PET210" s="405"/>
      <c r="PEU210" s="404"/>
      <c r="PEV210" s="405"/>
      <c r="PEW210" s="405"/>
      <c r="PEX210" s="404"/>
      <c r="PEY210" s="405"/>
      <c r="PEZ210" s="405"/>
      <c r="PFA210" s="404"/>
      <c r="PFB210" s="405"/>
      <c r="PFC210" s="405"/>
      <c r="PFD210" s="404"/>
      <c r="PFE210" s="405"/>
      <c r="PFF210" s="405"/>
      <c r="PFG210" s="404"/>
      <c r="PFH210" s="405"/>
      <c r="PFI210" s="405"/>
      <c r="PFJ210" s="404"/>
      <c r="PFK210" s="405"/>
      <c r="PFL210" s="405"/>
      <c r="PFM210" s="404"/>
      <c r="PFN210" s="405"/>
      <c r="PFO210" s="405"/>
      <c r="PFP210" s="404"/>
      <c r="PFQ210" s="405"/>
      <c r="PFR210" s="405"/>
      <c r="PFS210" s="404"/>
      <c r="PFT210" s="405"/>
      <c r="PFU210" s="405"/>
      <c r="PFV210" s="404"/>
      <c r="PFW210" s="405"/>
      <c r="PFX210" s="405"/>
      <c r="PFY210" s="404"/>
      <c r="PFZ210" s="405"/>
      <c r="PGA210" s="405"/>
      <c r="PGB210" s="404"/>
      <c r="PGC210" s="405"/>
      <c r="PGD210" s="405"/>
      <c r="PGE210" s="404"/>
      <c r="PGF210" s="405"/>
      <c r="PGG210" s="405"/>
      <c r="PGH210" s="404"/>
      <c r="PGI210" s="405"/>
      <c r="PGJ210" s="405"/>
      <c r="PGK210" s="404"/>
      <c r="PGL210" s="405"/>
      <c r="PGM210" s="405"/>
      <c r="PGN210" s="404"/>
      <c r="PGO210" s="405"/>
      <c r="PGP210" s="405"/>
      <c r="PGQ210" s="404"/>
      <c r="PGR210" s="405"/>
      <c r="PGS210" s="405"/>
      <c r="PGT210" s="404"/>
      <c r="PGU210" s="405"/>
      <c r="PGV210" s="405"/>
      <c r="PGW210" s="404"/>
      <c r="PGX210" s="405"/>
      <c r="PGY210" s="405"/>
      <c r="PGZ210" s="404"/>
      <c r="PHA210" s="405"/>
      <c r="PHB210" s="405"/>
      <c r="PHC210" s="404"/>
      <c r="PHD210" s="405"/>
      <c r="PHE210" s="405"/>
      <c r="PHF210" s="404"/>
      <c r="PHG210" s="405"/>
      <c r="PHH210" s="405"/>
      <c r="PHI210" s="404"/>
      <c r="PHJ210" s="405"/>
      <c r="PHK210" s="405"/>
      <c r="PHL210" s="404"/>
      <c r="PHM210" s="405"/>
      <c r="PHN210" s="405"/>
      <c r="PHO210" s="404"/>
      <c r="PHP210" s="405"/>
      <c r="PHQ210" s="405"/>
      <c r="PHR210" s="404"/>
      <c r="PHS210" s="405"/>
      <c r="PHT210" s="405"/>
      <c r="PHU210" s="404"/>
      <c r="PHV210" s="405"/>
      <c r="PHW210" s="405"/>
      <c r="PHX210" s="404"/>
      <c r="PHY210" s="405"/>
      <c r="PHZ210" s="405"/>
      <c r="PIA210" s="404"/>
      <c r="PIB210" s="405"/>
      <c r="PIC210" s="405"/>
      <c r="PID210" s="404"/>
      <c r="PIE210" s="405"/>
      <c r="PIF210" s="405"/>
      <c r="PIG210" s="404"/>
      <c r="PIH210" s="405"/>
      <c r="PII210" s="405"/>
      <c r="PIJ210" s="404"/>
      <c r="PIK210" s="405"/>
      <c r="PIL210" s="405"/>
      <c r="PIM210" s="404"/>
      <c r="PIN210" s="405"/>
      <c r="PIO210" s="405"/>
      <c r="PIP210" s="404"/>
      <c r="PIQ210" s="405"/>
      <c r="PIR210" s="405"/>
      <c r="PIS210" s="404"/>
      <c r="PIT210" s="405"/>
      <c r="PIU210" s="405"/>
      <c r="PIV210" s="404"/>
      <c r="PIW210" s="405"/>
      <c r="PIX210" s="405"/>
      <c r="PIY210" s="404"/>
      <c r="PIZ210" s="405"/>
      <c r="PJA210" s="405"/>
      <c r="PJB210" s="404"/>
      <c r="PJC210" s="405"/>
      <c r="PJD210" s="405"/>
      <c r="PJE210" s="404"/>
      <c r="PJF210" s="405"/>
      <c r="PJG210" s="405"/>
      <c r="PJH210" s="404"/>
      <c r="PJI210" s="405"/>
      <c r="PJJ210" s="405"/>
      <c r="PJK210" s="404"/>
      <c r="PJL210" s="405"/>
      <c r="PJM210" s="405"/>
      <c r="PJN210" s="404"/>
      <c r="PJO210" s="405"/>
      <c r="PJP210" s="405"/>
      <c r="PJQ210" s="404"/>
      <c r="PJR210" s="405"/>
      <c r="PJS210" s="405"/>
      <c r="PJT210" s="404"/>
      <c r="PJU210" s="405"/>
      <c r="PJV210" s="405"/>
      <c r="PJW210" s="404"/>
      <c r="PJX210" s="405"/>
      <c r="PJY210" s="405"/>
      <c r="PJZ210" s="404"/>
      <c r="PKA210" s="405"/>
      <c r="PKB210" s="405"/>
      <c r="PKC210" s="404"/>
      <c r="PKD210" s="405"/>
      <c r="PKE210" s="405"/>
      <c r="PKF210" s="404"/>
      <c r="PKG210" s="405"/>
      <c r="PKH210" s="405"/>
      <c r="PKI210" s="404"/>
      <c r="PKJ210" s="405"/>
      <c r="PKK210" s="405"/>
      <c r="PKL210" s="404"/>
      <c r="PKM210" s="405"/>
      <c r="PKN210" s="405"/>
      <c r="PKO210" s="404"/>
      <c r="PKP210" s="405"/>
      <c r="PKQ210" s="405"/>
      <c r="PKR210" s="404"/>
      <c r="PKS210" s="405"/>
      <c r="PKT210" s="405"/>
      <c r="PKU210" s="404"/>
      <c r="PKV210" s="405"/>
      <c r="PKW210" s="405"/>
      <c r="PKX210" s="404"/>
      <c r="PKY210" s="405"/>
      <c r="PKZ210" s="405"/>
      <c r="PLA210" s="404"/>
      <c r="PLB210" s="405"/>
      <c r="PLC210" s="405"/>
      <c r="PLD210" s="404"/>
      <c r="PLE210" s="405"/>
      <c r="PLF210" s="405"/>
      <c r="PLG210" s="404"/>
      <c r="PLH210" s="405"/>
      <c r="PLI210" s="405"/>
      <c r="PLJ210" s="404"/>
      <c r="PLK210" s="405"/>
      <c r="PLL210" s="405"/>
      <c r="PLM210" s="404"/>
      <c r="PLN210" s="405"/>
      <c r="PLO210" s="405"/>
      <c r="PLP210" s="404"/>
      <c r="PLQ210" s="405"/>
      <c r="PLR210" s="405"/>
      <c r="PLS210" s="404"/>
      <c r="PLT210" s="405"/>
      <c r="PLU210" s="405"/>
      <c r="PLV210" s="404"/>
      <c r="PLW210" s="405"/>
      <c r="PLX210" s="405"/>
      <c r="PLY210" s="404"/>
      <c r="PLZ210" s="405"/>
      <c r="PMA210" s="405"/>
      <c r="PMB210" s="404"/>
      <c r="PMC210" s="405"/>
      <c r="PMD210" s="405"/>
      <c r="PME210" s="404"/>
      <c r="PMF210" s="405"/>
      <c r="PMG210" s="405"/>
      <c r="PMH210" s="404"/>
      <c r="PMI210" s="405"/>
      <c r="PMJ210" s="405"/>
      <c r="PMK210" s="404"/>
      <c r="PML210" s="405"/>
      <c r="PMM210" s="405"/>
      <c r="PMN210" s="404"/>
      <c r="PMO210" s="405"/>
      <c r="PMP210" s="405"/>
      <c r="PMQ210" s="404"/>
      <c r="PMR210" s="405"/>
      <c r="PMS210" s="405"/>
      <c r="PMT210" s="404"/>
      <c r="PMU210" s="405"/>
      <c r="PMV210" s="405"/>
      <c r="PMW210" s="404"/>
      <c r="PMX210" s="405"/>
      <c r="PMY210" s="405"/>
      <c r="PMZ210" s="404"/>
      <c r="PNA210" s="405"/>
      <c r="PNB210" s="405"/>
      <c r="PNC210" s="404"/>
      <c r="PND210" s="405"/>
      <c r="PNE210" s="405"/>
      <c r="PNF210" s="404"/>
      <c r="PNG210" s="405"/>
      <c r="PNH210" s="405"/>
      <c r="PNI210" s="404"/>
      <c r="PNJ210" s="405"/>
      <c r="PNK210" s="405"/>
      <c r="PNL210" s="404"/>
      <c r="PNM210" s="405"/>
      <c r="PNN210" s="405"/>
      <c r="PNO210" s="404"/>
      <c r="PNP210" s="405"/>
      <c r="PNQ210" s="405"/>
      <c r="PNR210" s="404"/>
      <c r="PNS210" s="405"/>
      <c r="PNT210" s="405"/>
      <c r="PNU210" s="404"/>
      <c r="PNV210" s="405"/>
      <c r="PNW210" s="405"/>
      <c r="PNX210" s="404"/>
      <c r="PNY210" s="405"/>
      <c r="PNZ210" s="405"/>
      <c r="POA210" s="404"/>
      <c r="POB210" s="405"/>
      <c r="POC210" s="405"/>
      <c r="POD210" s="404"/>
      <c r="POE210" s="405"/>
      <c r="POF210" s="405"/>
      <c r="POG210" s="404"/>
      <c r="POH210" s="405"/>
      <c r="POI210" s="405"/>
      <c r="POJ210" s="404"/>
      <c r="POK210" s="405"/>
      <c r="POL210" s="405"/>
      <c r="POM210" s="404"/>
      <c r="PON210" s="405"/>
      <c r="POO210" s="405"/>
      <c r="POP210" s="404"/>
      <c r="POQ210" s="405"/>
      <c r="POR210" s="405"/>
      <c r="POS210" s="404"/>
      <c r="POT210" s="405"/>
      <c r="POU210" s="405"/>
      <c r="POV210" s="404"/>
      <c r="POW210" s="405"/>
      <c r="POX210" s="405"/>
      <c r="POY210" s="404"/>
      <c r="POZ210" s="405"/>
      <c r="PPA210" s="405"/>
      <c r="PPB210" s="404"/>
      <c r="PPC210" s="405"/>
      <c r="PPD210" s="405"/>
      <c r="PPE210" s="404"/>
      <c r="PPF210" s="405"/>
      <c r="PPG210" s="405"/>
      <c r="PPH210" s="404"/>
      <c r="PPI210" s="405"/>
      <c r="PPJ210" s="405"/>
      <c r="PPK210" s="404"/>
      <c r="PPL210" s="405"/>
      <c r="PPM210" s="405"/>
      <c r="PPN210" s="404"/>
      <c r="PPO210" s="405"/>
      <c r="PPP210" s="405"/>
      <c r="PPQ210" s="404"/>
      <c r="PPR210" s="405"/>
      <c r="PPS210" s="405"/>
      <c r="PPT210" s="404"/>
      <c r="PPU210" s="405"/>
      <c r="PPV210" s="405"/>
      <c r="PPW210" s="404"/>
      <c r="PPX210" s="405"/>
      <c r="PPY210" s="405"/>
      <c r="PPZ210" s="404"/>
      <c r="PQA210" s="405"/>
      <c r="PQB210" s="405"/>
      <c r="PQC210" s="404"/>
      <c r="PQD210" s="405"/>
      <c r="PQE210" s="405"/>
      <c r="PQF210" s="404"/>
      <c r="PQG210" s="405"/>
      <c r="PQH210" s="405"/>
      <c r="PQI210" s="404"/>
      <c r="PQJ210" s="405"/>
      <c r="PQK210" s="405"/>
      <c r="PQL210" s="404"/>
      <c r="PQM210" s="405"/>
      <c r="PQN210" s="405"/>
      <c r="PQO210" s="404"/>
      <c r="PQP210" s="405"/>
      <c r="PQQ210" s="405"/>
      <c r="PQR210" s="404"/>
      <c r="PQS210" s="405"/>
      <c r="PQT210" s="405"/>
      <c r="PQU210" s="404"/>
      <c r="PQV210" s="405"/>
      <c r="PQW210" s="405"/>
      <c r="PQX210" s="404"/>
      <c r="PQY210" s="405"/>
      <c r="PQZ210" s="405"/>
      <c r="PRA210" s="404"/>
      <c r="PRB210" s="405"/>
      <c r="PRC210" s="405"/>
      <c r="PRD210" s="404"/>
      <c r="PRE210" s="405"/>
      <c r="PRF210" s="405"/>
      <c r="PRG210" s="404"/>
      <c r="PRH210" s="405"/>
      <c r="PRI210" s="405"/>
      <c r="PRJ210" s="404"/>
      <c r="PRK210" s="405"/>
      <c r="PRL210" s="405"/>
      <c r="PRM210" s="404"/>
      <c r="PRN210" s="405"/>
      <c r="PRO210" s="405"/>
      <c r="PRP210" s="404"/>
      <c r="PRQ210" s="405"/>
      <c r="PRR210" s="405"/>
      <c r="PRS210" s="404"/>
      <c r="PRT210" s="405"/>
      <c r="PRU210" s="405"/>
      <c r="PRV210" s="404"/>
      <c r="PRW210" s="405"/>
      <c r="PRX210" s="405"/>
      <c r="PRY210" s="404"/>
      <c r="PRZ210" s="405"/>
      <c r="PSA210" s="405"/>
      <c r="PSB210" s="404"/>
      <c r="PSC210" s="405"/>
      <c r="PSD210" s="405"/>
      <c r="PSE210" s="404"/>
      <c r="PSF210" s="405"/>
      <c r="PSG210" s="405"/>
      <c r="PSH210" s="404"/>
      <c r="PSI210" s="405"/>
      <c r="PSJ210" s="405"/>
      <c r="PSK210" s="404"/>
      <c r="PSL210" s="405"/>
      <c r="PSM210" s="405"/>
      <c r="PSN210" s="404"/>
      <c r="PSO210" s="405"/>
      <c r="PSP210" s="405"/>
      <c r="PSQ210" s="404"/>
      <c r="PSR210" s="405"/>
      <c r="PSS210" s="405"/>
      <c r="PST210" s="404"/>
      <c r="PSU210" s="405"/>
      <c r="PSV210" s="405"/>
      <c r="PSW210" s="404"/>
      <c r="PSX210" s="405"/>
      <c r="PSY210" s="405"/>
      <c r="PSZ210" s="404"/>
      <c r="PTA210" s="405"/>
      <c r="PTB210" s="405"/>
      <c r="PTC210" s="404"/>
      <c r="PTD210" s="405"/>
      <c r="PTE210" s="405"/>
      <c r="PTF210" s="404"/>
      <c r="PTG210" s="405"/>
      <c r="PTH210" s="405"/>
      <c r="PTI210" s="404"/>
      <c r="PTJ210" s="405"/>
      <c r="PTK210" s="405"/>
      <c r="PTL210" s="404"/>
      <c r="PTM210" s="405"/>
      <c r="PTN210" s="405"/>
      <c r="PTO210" s="404"/>
      <c r="PTP210" s="405"/>
      <c r="PTQ210" s="405"/>
      <c r="PTR210" s="404"/>
      <c r="PTS210" s="405"/>
      <c r="PTT210" s="405"/>
      <c r="PTU210" s="404"/>
      <c r="PTV210" s="405"/>
      <c r="PTW210" s="405"/>
      <c r="PTX210" s="404"/>
      <c r="PTY210" s="405"/>
      <c r="PTZ210" s="405"/>
      <c r="PUA210" s="404"/>
      <c r="PUB210" s="405"/>
      <c r="PUC210" s="405"/>
      <c r="PUD210" s="404"/>
      <c r="PUE210" s="405"/>
      <c r="PUF210" s="405"/>
      <c r="PUG210" s="404"/>
      <c r="PUH210" s="405"/>
      <c r="PUI210" s="405"/>
      <c r="PUJ210" s="404"/>
      <c r="PUK210" s="405"/>
      <c r="PUL210" s="405"/>
      <c r="PUM210" s="404"/>
      <c r="PUN210" s="405"/>
      <c r="PUO210" s="405"/>
      <c r="PUP210" s="404"/>
      <c r="PUQ210" s="405"/>
      <c r="PUR210" s="405"/>
      <c r="PUS210" s="404"/>
      <c r="PUT210" s="405"/>
      <c r="PUU210" s="405"/>
      <c r="PUV210" s="404"/>
      <c r="PUW210" s="405"/>
      <c r="PUX210" s="405"/>
      <c r="PUY210" s="404"/>
      <c r="PUZ210" s="405"/>
      <c r="PVA210" s="405"/>
      <c r="PVB210" s="404"/>
      <c r="PVC210" s="405"/>
      <c r="PVD210" s="405"/>
      <c r="PVE210" s="404"/>
      <c r="PVF210" s="405"/>
      <c r="PVG210" s="405"/>
      <c r="PVH210" s="404"/>
      <c r="PVI210" s="405"/>
      <c r="PVJ210" s="405"/>
      <c r="PVK210" s="404"/>
      <c r="PVL210" s="405"/>
      <c r="PVM210" s="405"/>
      <c r="PVN210" s="404"/>
      <c r="PVO210" s="405"/>
      <c r="PVP210" s="405"/>
      <c r="PVQ210" s="404"/>
      <c r="PVR210" s="405"/>
      <c r="PVS210" s="405"/>
      <c r="PVT210" s="404"/>
      <c r="PVU210" s="405"/>
      <c r="PVV210" s="405"/>
      <c r="PVW210" s="404"/>
      <c r="PVX210" s="405"/>
      <c r="PVY210" s="405"/>
      <c r="PVZ210" s="404"/>
      <c r="PWA210" s="405"/>
      <c r="PWB210" s="405"/>
      <c r="PWC210" s="404"/>
      <c r="PWD210" s="405"/>
      <c r="PWE210" s="405"/>
      <c r="PWF210" s="404"/>
      <c r="PWG210" s="405"/>
      <c r="PWH210" s="405"/>
      <c r="PWI210" s="404"/>
      <c r="PWJ210" s="405"/>
      <c r="PWK210" s="405"/>
      <c r="PWL210" s="404"/>
      <c r="PWM210" s="405"/>
      <c r="PWN210" s="405"/>
      <c r="PWO210" s="404"/>
      <c r="PWP210" s="405"/>
      <c r="PWQ210" s="405"/>
      <c r="PWR210" s="404"/>
      <c r="PWS210" s="405"/>
      <c r="PWT210" s="405"/>
      <c r="PWU210" s="404"/>
      <c r="PWV210" s="405"/>
      <c r="PWW210" s="405"/>
      <c r="PWX210" s="404"/>
      <c r="PWY210" s="405"/>
      <c r="PWZ210" s="405"/>
      <c r="PXA210" s="404"/>
      <c r="PXB210" s="405"/>
      <c r="PXC210" s="405"/>
      <c r="PXD210" s="404"/>
      <c r="PXE210" s="405"/>
      <c r="PXF210" s="405"/>
      <c r="PXG210" s="404"/>
      <c r="PXH210" s="405"/>
      <c r="PXI210" s="405"/>
      <c r="PXJ210" s="404"/>
      <c r="PXK210" s="405"/>
      <c r="PXL210" s="405"/>
      <c r="PXM210" s="404"/>
      <c r="PXN210" s="405"/>
      <c r="PXO210" s="405"/>
      <c r="PXP210" s="404"/>
      <c r="PXQ210" s="405"/>
      <c r="PXR210" s="405"/>
      <c r="PXS210" s="404"/>
      <c r="PXT210" s="405"/>
      <c r="PXU210" s="405"/>
      <c r="PXV210" s="404"/>
      <c r="PXW210" s="405"/>
      <c r="PXX210" s="405"/>
      <c r="PXY210" s="404"/>
      <c r="PXZ210" s="405"/>
      <c r="PYA210" s="405"/>
      <c r="PYB210" s="404"/>
      <c r="PYC210" s="405"/>
      <c r="PYD210" s="405"/>
      <c r="PYE210" s="404"/>
      <c r="PYF210" s="405"/>
      <c r="PYG210" s="405"/>
      <c r="PYH210" s="404"/>
      <c r="PYI210" s="405"/>
      <c r="PYJ210" s="405"/>
      <c r="PYK210" s="404"/>
      <c r="PYL210" s="405"/>
      <c r="PYM210" s="405"/>
      <c r="PYN210" s="404"/>
      <c r="PYO210" s="405"/>
      <c r="PYP210" s="405"/>
      <c r="PYQ210" s="404"/>
      <c r="PYR210" s="405"/>
      <c r="PYS210" s="405"/>
      <c r="PYT210" s="404"/>
      <c r="PYU210" s="405"/>
      <c r="PYV210" s="405"/>
      <c r="PYW210" s="404"/>
      <c r="PYX210" s="405"/>
      <c r="PYY210" s="405"/>
      <c r="PYZ210" s="404"/>
      <c r="PZA210" s="405"/>
      <c r="PZB210" s="405"/>
      <c r="PZC210" s="404"/>
      <c r="PZD210" s="405"/>
      <c r="PZE210" s="405"/>
      <c r="PZF210" s="404"/>
      <c r="PZG210" s="405"/>
      <c r="PZH210" s="405"/>
      <c r="PZI210" s="404"/>
      <c r="PZJ210" s="405"/>
      <c r="PZK210" s="405"/>
      <c r="PZL210" s="404"/>
      <c r="PZM210" s="405"/>
      <c r="PZN210" s="405"/>
      <c r="PZO210" s="404"/>
      <c r="PZP210" s="405"/>
      <c r="PZQ210" s="405"/>
      <c r="PZR210" s="404"/>
      <c r="PZS210" s="405"/>
      <c r="PZT210" s="405"/>
      <c r="PZU210" s="404"/>
      <c r="PZV210" s="405"/>
      <c r="PZW210" s="405"/>
      <c r="PZX210" s="404"/>
      <c r="PZY210" s="405"/>
      <c r="PZZ210" s="405"/>
      <c r="QAA210" s="404"/>
      <c r="QAB210" s="405"/>
      <c r="QAC210" s="405"/>
      <c r="QAD210" s="404"/>
      <c r="QAE210" s="405"/>
      <c r="QAF210" s="405"/>
      <c r="QAG210" s="404"/>
      <c r="QAH210" s="405"/>
      <c r="QAI210" s="405"/>
      <c r="QAJ210" s="404"/>
      <c r="QAK210" s="405"/>
      <c r="QAL210" s="405"/>
      <c r="QAM210" s="404"/>
      <c r="QAN210" s="405"/>
      <c r="QAO210" s="405"/>
      <c r="QAP210" s="404"/>
      <c r="QAQ210" s="405"/>
      <c r="QAR210" s="405"/>
      <c r="QAS210" s="404"/>
      <c r="QAT210" s="405"/>
      <c r="QAU210" s="405"/>
      <c r="QAV210" s="404"/>
      <c r="QAW210" s="405"/>
      <c r="QAX210" s="405"/>
      <c r="QAY210" s="404"/>
      <c r="QAZ210" s="405"/>
      <c r="QBA210" s="405"/>
      <c r="QBB210" s="404"/>
      <c r="QBC210" s="405"/>
      <c r="QBD210" s="405"/>
      <c r="QBE210" s="404"/>
      <c r="QBF210" s="405"/>
      <c r="QBG210" s="405"/>
      <c r="QBH210" s="404"/>
      <c r="QBI210" s="405"/>
      <c r="QBJ210" s="405"/>
      <c r="QBK210" s="404"/>
      <c r="QBL210" s="405"/>
      <c r="QBM210" s="405"/>
      <c r="QBN210" s="404"/>
      <c r="QBO210" s="405"/>
      <c r="QBP210" s="405"/>
      <c r="QBQ210" s="404"/>
      <c r="QBR210" s="405"/>
      <c r="QBS210" s="405"/>
      <c r="QBT210" s="404"/>
      <c r="QBU210" s="405"/>
      <c r="QBV210" s="405"/>
      <c r="QBW210" s="404"/>
      <c r="QBX210" s="405"/>
      <c r="QBY210" s="405"/>
      <c r="QBZ210" s="404"/>
      <c r="QCA210" s="405"/>
      <c r="QCB210" s="405"/>
      <c r="QCC210" s="404"/>
      <c r="QCD210" s="405"/>
      <c r="QCE210" s="405"/>
      <c r="QCF210" s="404"/>
      <c r="QCG210" s="405"/>
      <c r="QCH210" s="405"/>
      <c r="QCI210" s="404"/>
      <c r="QCJ210" s="405"/>
      <c r="QCK210" s="405"/>
      <c r="QCL210" s="404"/>
      <c r="QCM210" s="405"/>
      <c r="QCN210" s="405"/>
      <c r="QCO210" s="404"/>
      <c r="QCP210" s="405"/>
      <c r="QCQ210" s="405"/>
      <c r="QCR210" s="404"/>
      <c r="QCS210" s="405"/>
      <c r="QCT210" s="405"/>
      <c r="QCU210" s="404"/>
      <c r="QCV210" s="405"/>
      <c r="QCW210" s="405"/>
      <c r="QCX210" s="404"/>
      <c r="QCY210" s="405"/>
      <c r="QCZ210" s="405"/>
      <c r="QDA210" s="404"/>
      <c r="QDB210" s="405"/>
      <c r="QDC210" s="405"/>
      <c r="QDD210" s="404"/>
      <c r="QDE210" s="405"/>
      <c r="QDF210" s="405"/>
      <c r="QDG210" s="404"/>
      <c r="QDH210" s="405"/>
      <c r="QDI210" s="405"/>
      <c r="QDJ210" s="404"/>
      <c r="QDK210" s="405"/>
      <c r="QDL210" s="405"/>
      <c r="QDM210" s="404"/>
      <c r="QDN210" s="405"/>
      <c r="QDO210" s="405"/>
      <c r="QDP210" s="404"/>
      <c r="QDQ210" s="405"/>
      <c r="QDR210" s="405"/>
      <c r="QDS210" s="404"/>
      <c r="QDT210" s="405"/>
      <c r="QDU210" s="405"/>
      <c r="QDV210" s="404"/>
      <c r="QDW210" s="405"/>
      <c r="QDX210" s="405"/>
      <c r="QDY210" s="404"/>
      <c r="QDZ210" s="405"/>
      <c r="QEA210" s="405"/>
      <c r="QEB210" s="404"/>
      <c r="QEC210" s="405"/>
      <c r="QED210" s="405"/>
      <c r="QEE210" s="404"/>
      <c r="QEF210" s="405"/>
      <c r="QEG210" s="405"/>
      <c r="QEH210" s="404"/>
      <c r="QEI210" s="405"/>
      <c r="QEJ210" s="405"/>
      <c r="QEK210" s="404"/>
      <c r="QEL210" s="405"/>
      <c r="QEM210" s="405"/>
      <c r="QEN210" s="404"/>
      <c r="QEO210" s="405"/>
      <c r="QEP210" s="405"/>
      <c r="QEQ210" s="404"/>
      <c r="QER210" s="405"/>
      <c r="QES210" s="405"/>
      <c r="QET210" s="404"/>
      <c r="QEU210" s="405"/>
      <c r="QEV210" s="405"/>
      <c r="QEW210" s="404"/>
      <c r="QEX210" s="405"/>
      <c r="QEY210" s="405"/>
      <c r="QEZ210" s="404"/>
      <c r="QFA210" s="405"/>
      <c r="QFB210" s="405"/>
      <c r="QFC210" s="404"/>
      <c r="QFD210" s="405"/>
      <c r="QFE210" s="405"/>
      <c r="QFF210" s="404"/>
      <c r="QFG210" s="405"/>
      <c r="QFH210" s="405"/>
      <c r="QFI210" s="404"/>
      <c r="QFJ210" s="405"/>
      <c r="QFK210" s="405"/>
      <c r="QFL210" s="404"/>
      <c r="QFM210" s="405"/>
      <c r="QFN210" s="405"/>
      <c r="QFO210" s="404"/>
      <c r="QFP210" s="405"/>
      <c r="QFQ210" s="405"/>
      <c r="QFR210" s="404"/>
      <c r="QFS210" s="405"/>
      <c r="QFT210" s="405"/>
      <c r="QFU210" s="404"/>
      <c r="QFV210" s="405"/>
      <c r="QFW210" s="405"/>
      <c r="QFX210" s="404"/>
      <c r="QFY210" s="405"/>
      <c r="QFZ210" s="405"/>
      <c r="QGA210" s="404"/>
      <c r="QGB210" s="405"/>
      <c r="QGC210" s="405"/>
      <c r="QGD210" s="404"/>
      <c r="QGE210" s="405"/>
      <c r="QGF210" s="405"/>
      <c r="QGG210" s="404"/>
      <c r="QGH210" s="405"/>
      <c r="QGI210" s="405"/>
      <c r="QGJ210" s="404"/>
      <c r="QGK210" s="405"/>
      <c r="QGL210" s="405"/>
      <c r="QGM210" s="404"/>
      <c r="QGN210" s="405"/>
      <c r="QGO210" s="405"/>
      <c r="QGP210" s="404"/>
      <c r="QGQ210" s="405"/>
      <c r="QGR210" s="405"/>
      <c r="QGS210" s="404"/>
      <c r="QGT210" s="405"/>
      <c r="QGU210" s="405"/>
      <c r="QGV210" s="404"/>
      <c r="QGW210" s="405"/>
      <c r="QGX210" s="405"/>
      <c r="QGY210" s="404"/>
      <c r="QGZ210" s="405"/>
      <c r="QHA210" s="405"/>
      <c r="QHB210" s="404"/>
      <c r="QHC210" s="405"/>
      <c r="QHD210" s="405"/>
      <c r="QHE210" s="404"/>
      <c r="QHF210" s="405"/>
      <c r="QHG210" s="405"/>
      <c r="QHH210" s="404"/>
      <c r="QHI210" s="405"/>
      <c r="QHJ210" s="405"/>
      <c r="QHK210" s="404"/>
      <c r="QHL210" s="405"/>
      <c r="QHM210" s="405"/>
      <c r="QHN210" s="404"/>
      <c r="QHO210" s="405"/>
      <c r="QHP210" s="405"/>
      <c r="QHQ210" s="404"/>
      <c r="QHR210" s="405"/>
      <c r="QHS210" s="405"/>
      <c r="QHT210" s="404"/>
      <c r="QHU210" s="405"/>
      <c r="QHV210" s="405"/>
      <c r="QHW210" s="404"/>
      <c r="QHX210" s="405"/>
      <c r="QHY210" s="405"/>
      <c r="QHZ210" s="404"/>
      <c r="QIA210" s="405"/>
      <c r="QIB210" s="405"/>
      <c r="QIC210" s="404"/>
      <c r="QID210" s="405"/>
      <c r="QIE210" s="405"/>
      <c r="QIF210" s="404"/>
      <c r="QIG210" s="405"/>
      <c r="QIH210" s="405"/>
      <c r="QII210" s="404"/>
      <c r="QIJ210" s="405"/>
      <c r="QIK210" s="405"/>
      <c r="QIL210" s="404"/>
      <c r="QIM210" s="405"/>
      <c r="QIN210" s="405"/>
      <c r="QIO210" s="404"/>
      <c r="QIP210" s="405"/>
      <c r="QIQ210" s="405"/>
      <c r="QIR210" s="404"/>
      <c r="QIS210" s="405"/>
      <c r="QIT210" s="405"/>
      <c r="QIU210" s="404"/>
      <c r="QIV210" s="405"/>
      <c r="QIW210" s="405"/>
      <c r="QIX210" s="404"/>
      <c r="QIY210" s="405"/>
      <c r="QIZ210" s="405"/>
      <c r="QJA210" s="404"/>
      <c r="QJB210" s="405"/>
      <c r="QJC210" s="405"/>
      <c r="QJD210" s="404"/>
      <c r="QJE210" s="405"/>
      <c r="QJF210" s="405"/>
      <c r="QJG210" s="404"/>
      <c r="QJH210" s="405"/>
      <c r="QJI210" s="405"/>
      <c r="QJJ210" s="404"/>
      <c r="QJK210" s="405"/>
      <c r="QJL210" s="405"/>
      <c r="QJM210" s="404"/>
      <c r="QJN210" s="405"/>
      <c r="QJO210" s="405"/>
      <c r="QJP210" s="404"/>
      <c r="QJQ210" s="405"/>
      <c r="QJR210" s="405"/>
      <c r="QJS210" s="404"/>
      <c r="QJT210" s="405"/>
      <c r="QJU210" s="405"/>
      <c r="QJV210" s="404"/>
      <c r="QJW210" s="405"/>
      <c r="QJX210" s="405"/>
      <c r="QJY210" s="404"/>
      <c r="QJZ210" s="405"/>
      <c r="QKA210" s="405"/>
      <c r="QKB210" s="404"/>
      <c r="QKC210" s="405"/>
      <c r="QKD210" s="405"/>
      <c r="QKE210" s="404"/>
      <c r="QKF210" s="405"/>
      <c r="QKG210" s="405"/>
      <c r="QKH210" s="404"/>
      <c r="QKI210" s="405"/>
      <c r="QKJ210" s="405"/>
      <c r="QKK210" s="404"/>
      <c r="QKL210" s="405"/>
      <c r="QKM210" s="405"/>
      <c r="QKN210" s="404"/>
      <c r="QKO210" s="405"/>
      <c r="QKP210" s="405"/>
      <c r="QKQ210" s="404"/>
      <c r="QKR210" s="405"/>
      <c r="QKS210" s="405"/>
      <c r="QKT210" s="404"/>
      <c r="QKU210" s="405"/>
      <c r="QKV210" s="405"/>
      <c r="QKW210" s="404"/>
      <c r="QKX210" s="405"/>
      <c r="QKY210" s="405"/>
      <c r="QKZ210" s="404"/>
      <c r="QLA210" s="405"/>
      <c r="QLB210" s="405"/>
      <c r="QLC210" s="404"/>
      <c r="QLD210" s="405"/>
      <c r="QLE210" s="405"/>
      <c r="QLF210" s="404"/>
      <c r="QLG210" s="405"/>
      <c r="QLH210" s="405"/>
      <c r="QLI210" s="404"/>
      <c r="QLJ210" s="405"/>
      <c r="QLK210" s="405"/>
      <c r="QLL210" s="404"/>
      <c r="QLM210" s="405"/>
      <c r="QLN210" s="405"/>
      <c r="QLO210" s="404"/>
      <c r="QLP210" s="405"/>
      <c r="QLQ210" s="405"/>
      <c r="QLR210" s="404"/>
      <c r="QLS210" s="405"/>
      <c r="QLT210" s="405"/>
      <c r="QLU210" s="404"/>
      <c r="QLV210" s="405"/>
      <c r="QLW210" s="405"/>
      <c r="QLX210" s="404"/>
      <c r="QLY210" s="405"/>
      <c r="QLZ210" s="405"/>
      <c r="QMA210" s="404"/>
      <c r="QMB210" s="405"/>
      <c r="QMC210" s="405"/>
      <c r="QMD210" s="404"/>
      <c r="QME210" s="405"/>
      <c r="QMF210" s="405"/>
      <c r="QMG210" s="404"/>
      <c r="QMH210" s="405"/>
      <c r="QMI210" s="405"/>
      <c r="QMJ210" s="404"/>
      <c r="QMK210" s="405"/>
      <c r="QML210" s="405"/>
      <c r="QMM210" s="404"/>
      <c r="QMN210" s="405"/>
      <c r="QMO210" s="405"/>
      <c r="QMP210" s="404"/>
      <c r="QMQ210" s="405"/>
      <c r="QMR210" s="405"/>
      <c r="QMS210" s="404"/>
      <c r="QMT210" s="405"/>
      <c r="QMU210" s="405"/>
      <c r="QMV210" s="404"/>
      <c r="QMW210" s="405"/>
      <c r="QMX210" s="405"/>
      <c r="QMY210" s="404"/>
      <c r="QMZ210" s="405"/>
      <c r="QNA210" s="405"/>
      <c r="QNB210" s="404"/>
      <c r="QNC210" s="405"/>
      <c r="QND210" s="405"/>
      <c r="QNE210" s="404"/>
      <c r="QNF210" s="405"/>
      <c r="QNG210" s="405"/>
      <c r="QNH210" s="404"/>
      <c r="QNI210" s="405"/>
      <c r="QNJ210" s="405"/>
      <c r="QNK210" s="404"/>
      <c r="QNL210" s="405"/>
      <c r="QNM210" s="405"/>
      <c r="QNN210" s="404"/>
      <c r="QNO210" s="405"/>
      <c r="QNP210" s="405"/>
      <c r="QNQ210" s="404"/>
      <c r="QNR210" s="405"/>
      <c r="QNS210" s="405"/>
      <c r="QNT210" s="404"/>
      <c r="QNU210" s="405"/>
      <c r="QNV210" s="405"/>
      <c r="QNW210" s="404"/>
      <c r="QNX210" s="405"/>
      <c r="QNY210" s="405"/>
      <c r="QNZ210" s="404"/>
      <c r="QOA210" s="405"/>
      <c r="QOB210" s="405"/>
      <c r="QOC210" s="404"/>
      <c r="QOD210" s="405"/>
      <c r="QOE210" s="405"/>
      <c r="QOF210" s="404"/>
      <c r="QOG210" s="405"/>
      <c r="QOH210" s="405"/>
      <c r="QOI210" s="404"/>
      <c r="QOJ210" s="405"/>
      <c r="QOK210" s="405"/>
      <c r="QOL210" s="404"/>
      <c r="QOM210" s="405"/>
      <c r="QON210" s="405"/>
      <c r="QOO210" s="404"/>
      <c r="QOP210" s="405"/>
      <c r="QOQ210" s="405"/>
      <c r="QOR210" s="404"/>
      <c r="QOS210" s="405"/>
      <c r="QOT210" s="405"/>
      <c r="QOU210" s="404"/>
      <c r="QOV210" s="405"/>
      <c r="QOW210" s="405"/>
      <c r="QOX210" s="404"/>
      <c r="QOY210" s="405"/>
      <c r="QOZ210" s="405"/>
      <c r="QPA210" s="404"/>
      <c r="QPB210" s="405"/>
      <c r="QPC210" s="405"/>
      <c r="QPD210" s="404"/>
      <c r="QPE210" s="405"/>
      <c r="QPF210" s="405"/>
      <c r="QPG210" s="404"/>
      <c r="QPH210" s="405"/>
      <c r="QPI210" s="405"/>
      <c r="QPJ210" s="404"/>
      <c r="QPK210" s="405"/>
      <c r="QPL210" s="405"/>
      <c r="QPM210" s="404"/>
      <c r="QPN210" s="405"/>
      <c r="QPO210" s="405"/>
      <c r="QPP210" s="404"/>
      <c r="QPQ210" s="405"/>
      <c r="QPR210" s="405"/>
      <c r="QPS210" s="404"/>
      <c r="QPT210" s="405"/>
      <c r="QPU210" s="405"/>
      <c r="QPV210" s="404"/>
      <c r="QPW210" s="405"/>
      <c r="QPX210" s="405"/>
      <c r="QPY210" s="404"/>
      <c r="QPZ210" s="405"/>
      <c r="QQA210" s="405"/>
      <c r="QQB210" s="404"/>
      <c r="QQC210" s="405"/>
      <c r="QQD210" s="405"/>
      <c r="QQE210" s="404"/>
      <c r="QQF210" s="405"/>
      <c r="QQG210" s="405"/>
      <c r="QQH210" s="404"/>
      <c r="QQI210" s="405"/>
      <c r="QQJ210" s="405"/>
      <c r="QQK210" s="404"/>
      <c r="QQL210" s="405"/>
      <c r="QQM210" s="405"/>
      <c r="QQN210" s="404"/>
      <c r="QQO210" s="405"/>
      <c r="QQP210" s="405"/>
      <c r="QQQ210" s="404"/>
      <c r="QQR210" s="405"/>
      <c r="QQS210" s="405"/>
      <c r="QQT210" s="404"/>
      <c r="QQU210" s="405"/>
      <c r="QQV210" s="405"/>
      <c r="QQW210" s="404"/>
      <c r="QQX210" s="405"/>
      <c r="QQY210" s="405"/>
      <c r="QQZ210" s="404"/>
      <c r="QRA210" s="405"/>
      <c r="QRB210" s="405"/>
      <c r="QRC210" s="404"/>
      <c r="QRD210" s="405"/>
      <c r="QRE210" s="405"/>
      <c r="QRF210" s="404"/>
      <c r="QRG210" s="405"/>
      <c r="QRH210" s="405"/>
      <c r="QRI210" s="404"/>
      <c r="QRJ210" s="405"/>
      <c r="QRK210" s="405"/>
      <c r="QRL210" s="404"/>
      <c r="QRM210" s="405"/>
      <c r="QRN210" s="405"/>
      <c r="QRO210" s="404"/>
      <c r="QRP210" s="405"/>
      <c r="QRQ210" s="405"/>
      <c r="QRR210" s="404"/>
      <c r="QRS210" s="405"/>
      <c r="QRT210" s="405"/>
      <c r="QRU210" s="404"/>
      <c r="QRV210" s="405"/>
      <c r="QRW210" s="405"/>
      <c r="QRX210" s="404"/>
      <c r="QRY210" s="405"/>
      <c r="QRZ210" s="405"/>
      <c r="QSA210" s="404"/>
      <c r="QSB210" s="405"/>
      <c r="QSC210" s="405"/>
      <c r="QSD210" s="404"/>
      <c r="QSE210" s="405"/>
      <c r="QSF210" s="405"/>
      <c r="QSG210" s="404"/>
      <c r="QSH210" s="405"/>
      <c r="QSI210" s="405"/>
      <c r="QSJ210" s="404"/>
      <c r="QSK210" s="405"/>
      <c r="QSL210" s="405"/>
      <c r="QSM210" s="404"/>
      <c r="QSN210" s="405"/>
      <c r="QSO210" s="405"/>
      <c r="QSP210" s="404"/>
      <c r="QSQ210" s="405"/>
      <c r="QSR210" s="405"/>
      <c r="QSS210" s="404"/>
      <c r="QST210" s="405"/>
      <c r="QSU210" s="405"/>
      <c r="QSV210" s="404"/>
      <c r="QSW210" s="405"/>
      <c r="QSX210" s="405"/>
      <c r="QSY210" s="404"/>
      <c r="QSZ210" s="405"/>
      <c r="QTA210" s="405"/>
      <c r="QTB210" s="404"/>
      <c r="QTC210" s="405"/>
      <c r="QTD210" s="405"/>
      <c r="QTE210" s="404"/>
      <c r="QTF210" s="405"/>
      <c r="QTG210" s="405"/>
      <c r="QTH210" s="404"/>
      <c r="QTI210" s="405"/>
      <c r="QTJ210" s="405"/>
      <c r="QTK210" s="404"/>
      <c r="QTL210" s="405"/>
      <c r="QTM210" s="405"/>
      <c r="QTN210" s="404"/>
      <c r="QTO210" s="405"/>
      <c r="QTP210" s="405"/>
      <c r="QTQ210" s="404"/>
      <c r="QTR210" s="405"/>
      <c r="QTS210" s="405"/>
      <c r="QTT210" s="404"/>
      <c r="QTU210" s="405"/>
      <c r="QTV210" s="405"/>
      <c r="QTW210" s="404"/>
      <c r="QTX210" s="405"/>
      <c r="QTY210" s="405"/>
      <c r="QTZ210" s="404"/>
      <c r="QUA210" s="405"/>
      <c r="QUB210" s="405"/>
      <c r="QUC210" s="404"/>
      <c r="QUD210" s="405"/>
      <c r="QUE210" s="405"/>
      <c r="QUF210" s="404"/>
      <c r="QUG210" s="405"/>
      <c r="QUH210" s="405"/>
      <c r="QUI210" s="404"/>
      <c r="QUJ210" s="405"/>
      <c r="QUK210" s="405"/>
      <c r="QUL210" s="404"/>
      <c r="QUM210" s="405"/>
      <c r="QUN210" s="405"/>
      <c r="QUO210" s="404"/>
      <c r="QUP210" s="405"/>
      <c r="QUQ210" s="405"/>
      <c r="QUR210" s="404"/>
      <c r="QUS210" s="405"/>
      <c r="QUT210" s="405"/>
      <c r="QUU210" s="404"/>
      <c r="QUV210" s="405"/>
      <c r="QUW210" s="405"/>
      <c r="QUX210" s="404"/>
      <c r="QUY210" s="405"/>
      <c r="QUZ210" s="405"/>
      <c r="QVA210" s="404"/>
      <c r="QVB210" s="405"/>
      <c r="QVC210" s="405"/>
      <c r="QVD210" s="404"/>
      <c r="QVE210" s="405"/>
      <c r="QVF210" s="405"/>
      <c r="QVG210" s="404"/>
      <c r="QVH210" s="405"/>
      <c r="QVI210" s="405"/>
      <c r="QVJ210" s="404"/>
      <c r="QVK210" s="405"/>
      <c r="QVL210" s="405"/>
      <c r="QVM210" s="404"/>
      <c r="QVN210" s="405"/>
      <c r="QVO210" s="405"/>
      <c r="QVP210" s="404"/>
      <c r="QVQ210" s="405"/>
      <c r="QVR210" s="405"/>
      <c r="QVS210" s="404"/>
      <c r="QVT210" s="405"/>
      <c r="QVU210" s="405"/>
      <c r="QVV210" s="404"/>
      <c r="QVW210" s="405"/>
      <c r="QVX210" s="405"/>
      <c r="QVY210" s="404"/>
      <c r="QVZ210" s="405"/>
      <c r="QWA210" s="405"/>
      <c r="QWB210" s="404"/>
      <c r="QWC210" s="405"/>
      <c r="QWD210" s="405"/>
      <c r="QWE210" s="404"/>
      <c r="QWF210" s="405"/>
      <c r="QWG210" s="405"/>
      <c r="QWH210" s="404"/>
      <c r="QWI210" s="405"/>
      <c r="QWJ210" s="405"/>
      <c r="QWK210" s="404"/>
      <c r="QWL210" s="405"/>
      <c r="QWM210" s="405"/>
      <c r="QWN210" s="404"/>
      <c r="QWO210" s="405"/>
      <c r="QWP210" s="405"/>
      <c r="QWQ210" s="404"/>
      <c r="QWR210" s="405"/>
      <c r="QWS210" s="405"/>
      <c r="QWT210" s="404"/>
      <c r="QWU210" s="405"/>
      <c r="QWV210" s="405"/>
      <c r="QWW210" s="404"/>
      <c r="QWX210" s="405"/>
      <c r="QWY210" s="405"/>
      <c r="QWZ210" s="404"/>
      <c r="QXA210" s="405"/>
      <c r="QXB210" s="405"/>
      <c r="QXC210" s="404"/>
      <c r="QXD210" s="405"/>
      <c r="QXE210" s="405"/>
      <c r="QXF210" s="404"/>
      <c r="QXG210" s="405"/>
      <c r="QXH210" s="405"/>
      <c r="QXI210" s="404"/>
      <c r="QXJ210" s="405"/>
      <c r="QXK210" s="405"/>
      <c r="QXL210" s="404"/>
      <c r="QXM210" s="405"/>
      <c r="QXN210" s="405"/>
      <c r="QXO210" s="404"/>
      <c r="QXP210" s="405"/>
      <c r="QXQ210" s="405"/>
      <c r="QXR210" s="404"/>
      <c r="QXS210" s="405"/>
      <c r="QXT210" s="405"/>
      <c r="QXU210" s="404"/>
      <c r="QXV210" s="405"/>
      <c r="QXW210" s="405"/>
      <c r="QXX210" s="404"/>
      <c r="QXY210" s="405"/>
      <c r="QXZ210" s="405"/>
      <c r="QYA210" s="404"/>
      <c r="QYB210" s="405"/>
      <c r="QYC210" s="405"/>
      <c r="QYD210" s="404"/>
      <c r="QYE210" s="405"/>
      <c r="QYF210" s="405"/>
      <c r="QYG210" s="404"/>
      <c r="QYH210" s="405"/>
      <c r="QYI210" s="405"/>
      <c r="QYJ210" s="404"/>
      <c r="QYK210" s="405"/>
      <c r="QYL210" s="405"/>
      <c r="QYM210" s="404"/>
      <c r="QYN210" s="405"/>
      <c r="QYO210" s="405"/>
      <c r="QYP210" s="404"/>
      <c r="QYQ210" s="405"/>
      <c r="QYR210" s="405"/>
      <c r="QYS210" s="404"/>
      <c r="QYT210" s="405"/>
      <c r="QYU210" s="405"/>
      <c r="QYV210" s="404"/>
      <c r="QYW210" s="405"/>
      <c r="QYX210" s="405"/>
      <c r="QYY210" s="404"/>
      <c r="QYZ210" s="405"/>
      <c r="QZA210" s="405"/>
      <c r="QZB210" s="404"/>
      <c r="QZC210" s="405"/>
      <c r="QZD210" s="405"/>
      <c r="QZE210" s="404"/>
      <c r="QZF210" s="405"/>
      <c r="QZG210" s="405"/>
      <c r="QZH210" s="404"/>
      <c r="QZI210" s="405"/>
      <c r="QZJ210" s="405"/>
      <c r="QZK210" s="404"/>
      <c r="QZL210" s="405"/>
      <c r="QZM210" s="405"/>
      <c r="QZN210" s="404"/>
      <c r="QZO210" s="405"/>
      <c r="QZP210" s="405"/>
      <c r="QZQ210" s="404"/>
      <c r="QZR210" s="405"/>
      <c r="QZS210" s="405"/>
      <c r="QZT210" s="404"/>
      <c r="QZU210" s="405"/>
      <c r="QZV210" s="405"/>
      <c r="QZW210" s="404"/>
      <c r="QZX210" s="405"/>
      <c r="QZY210" s="405"/>
      <c r="QZZ210" s="404"/>
      <c r="RAA210" s="405"/>
      <c r="RAB210" s="405"/>
      <c r="RAC210" s="404"/>
      <c r="RAD210" s="405"/>
      <c r="RAE210" s="405"/>
      <c r="RAF210" s="404"/>
      <c r="RAG210" s="405"/>
      <c r="RAH210" s="405"/>
      <c r="RAI210" s="404"/>
      <c r="RAJ210" s="405"/>
      <c r="RAK210" s="405"/>
      <c r="RAL210" s="404"/>
      <c r="RAM210" s="405"/>
      <c r="RAN210" s="405"/>
      <c r="RAO210" s="404"/>
      <c r="RAP210" s="405"/>
      <c r="RAQ210" s="405"/>
      <c r="RAR210" s="404"/>
      <c r="RAS210" s="405"/>
      <c r="RAT210" s="405"/>
      <c r="RAU210" s="404"/>
      <c r="RAV210" s="405"/>
      <c r="RAW210" s="405"/>
      <c r="RAX210" s="404"/>
      <c r="RAY210" s="405"/>
      <c r="RAZ210" s="405"/>
      <c r="RBA210" s="404"/>
      <c r="RBB210" s="405"/>
      <c r="RBC210" s="405"/>
      <c r="RBD210" s="404"/>
      <c r="RBE210" s="405"/>
      <c r="RBF210" s="405"/>
      <c r="RBG210" s="404"/>
      <c r="RBH210" s="405"/>
      <c r="RBI210" s="405"/>
      <c r="RBJ210" s="404"/>
      <c r="RBK210" s="405"/>
      <c r="RBL210" s="405"/>
      <c r="RBM210" s="404"/>
      <c r="RBN210" s="405"/>
      <c r="RBO210" s="405"/>
      <c r="RBP210" s="404"/>
      <c r="RBQ210" s="405"/>
      <c r="RBR210" s="405"/>
      <c r="RBS210" s="404"/>
      <c r="RBT210" s="405"/>
      <c r="RBU210" s="405"/>
      <c r="RBV210" s="404"/>
      <c r="RBW210" s="405"/>
      <c r="RBX210" s="405"/>
      <c r="RBY210" s="404"/>
      <c r="RBZ210" s="405"/>
      <c r="RCA210" s="405"/>
      <c r="RCB210" s="404"/>
      <c r="RCC210" s="405"/>
      <c r="RCD210" s="405"/>
      <c r="RCE210" s="404"/>
      <c r="RCF210" s="405"/>
      <c r="RCG210" s="405"/>
      <c r="RCH210" s="404"/>
      <c r="RCI210" s="405"/>
      <c r="RCJ210" s="405"/>
      <c r="RCK210" s="404"/>
      <c r="RCL210" s="405"/>
      <c r="RCM210" s="405"/>
      <c r="RCN210" s="404"/>
      <c r="RCO210" s="405"/>
      <c r="RCP210" s="405"/>
      <c r="RCQ210" s="404"/>
      <c r="RCR210" s="405"/>
      <c r="RCS210" s="405"/>
      <c r="RCT210" s="404"/>
      <c r="RCU210" s="405"/>
      <c r="RCV210" s="405"/>
      <c r="RCW210" s="404"/>
      <c r="RCX210" s="405"/>
      <c r="RCY210" s="405"/>
      <c r="RCZ210" s="404"/>
      <c r="RDA210" s="405"/>
      <c r="RDB210" s="405"/>
      <c r="RDC210" s="404"/>
      <c r="RDD210" s="405"/>
      <c r="RDE210" s="405"/>
      <c r="RDF210" s="404"/>
      <c r="RDG210" s="405"/>
      <c r="RDH210" s="405"/>
      <c r="RDI210" s="404"/>
      <c r="RDJ210" s="405"/>
      <c r="RDK210" s="405"/>
      <c r="RDL210" s="404"/>
      <c r="RDM210" s="405"/>
      <c r="RDN210" s="405"/>
      <c r="RDO210" s="404"/>
      <c r="RDP210" s="405"/>
      <c r="RDQ210" s="406"/>
    </row>
    <row r="211" spans="1:12289" s="39" customFormat="1" ht="27" customHeight="1">
      <c r="A211" s="327" t="s">
        <v>115</v>
      </c>
      <c r="B211" s="327"/>
      <c r="C211" s="327"/>
      <c r="D211" s="327"/>
      <c r="E211" s="327"/>
      <c r="F211" s="327"/>
      <c r="G211" s="199" t="s">
        <v>82</v>
      </c>
      <c r="H211" s="212"/>
      <c r="I211" s="199" t="s">
        <v>83</v>
      </c>
      <c r="J211" s="212" t="s">
        <v>571</v>
      </c>
      <c r="K211" s="326" t="s">
        <v>116</v>
      </c>
      <c r="L211" s="326"/>
      <c r="M211" s="326"/>
      <c r="N211" s="326"/>
      <c r="O211" s="326"/>
      <c r="P211" s="17"/>
      <c r="Q211" s="17"/>
      <c r="R211" s="20"/>
      <c r="S211" s="311" t="s">
        <v>386</v>
      </c>
      <c r="T211" s="312"/>
      <c r="U211" s="312"/>
      <c r="V211" s="312"/>
      <c r="W211" s="313"/>
      <c r="X211" s="326"/>
      <c r="Y211" s="326"/>
      <c r="Z211" s="326"/>
      <c r="AA211" s="27"/>
      <c r="AB211" s="27"/>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c r="JU211" s="38"/>
      <c r="JV211" s="38"/>
      <c r="JW211" s="38"/>
      <c r="JX211" s="38"/>
      <c r="JY211" s="38"/>
      <c r="JZ211" s="38"/>
      <c r="KA211" s="38"/>
      <c r="KB211" s="38"/>
      <c r="KC211" s="38"/>
      <c r="KD211" s="38"/>
      <c r="KE211" s="38"/>
      <c r="KF211" s="38"/>
      <c r="KG211" s="38"/>
      <c r="KH211" s="38"/>
      <c r="KI211" s="38"/>
      <c r="KJ211" s="38"/>
      <c r="KK211" s="38"/>
      <c r="KL211" s="38"/>
      <c r="KM211" s="38"/>
      <c r="KN211" s="38"/>
      <c r="KO211" s="38"/>
      <c r="KP211" s="38"/>
      <c r="KQ211" s="38"/>
      <c r="KR211" s="38"/>
      <c r="KS211" s="38"/>
      <c r="KT211" s="38"/>
      <c r="KU211" s="38"/>
      <c r="KV211" s="38"/>
      <c r="KW211" s="38"/>
      <c r="KX211" s="38"/>
      <c r="KY211" s="38"/>
      <c r="KZ211" s="38"/>
      <c r="LA211" s="38"/>
      <c r="LB211" s="38"/>
      <c r="LC211" s="38"/>
      <c r="LD211" s="38"/>
      <c r="LE211" s="38"/>
      <c r="LF211" s="38"/>
      <c r="LG211" s="38"/>
      <c r="LH211" s="38"/>
      <c r="LI211" s="38"/>
      <c r="LJ211" s="38"/>
      <c r="LK211" s="38"/>
      <c r="LL211" s="38"/>
      <c r="LM211" s="38"/>
      <c r="LN211" s="38"/>
      <c r="LO211" s="38"/>
      <c r="LP211" s="38"/>
      <c r="LQ211" s="38"/>
      <c r="LR211" s="38"/>
      <c r="LS211" s="38"/>
      <c r="LT211" s="38"/>
      <c r="LU211" s="38"/>
      <c r="LV211" s="38"/>
      <c r="LW211" s="38"/>
      <c r="LX211" s="38"/>
      <c r="LY211" s="38"/>
      <c r="LZ211" s="38"/>
      <c r="MA211" s="38"/>
      <c r="MB211" s="38"/>
      <c r="MC211" s="38"/>
      <c r="MD211" s="38"/>
      <c r="ME211" s="38"/>
      <c r="MF211" s="38"/>
      <c r="MG211" s="38"/>
      <c r="MH211" s="38"/>
      <c r="MI211" s="38"/>
      <c r="MJ211" s="38"/>
      <c r="MK211" s="38"/>
      <c r="ML211" s="38"/>
      <c r="MM211" s="38"/>
      <c r="MN211" s="38"/>
      <c r="MO211" s="38"/>
      <c r="MP211" s="38"/>
      <c r="MQ211" s="38"/>
      <c r="MR211" s="38"/>
      <c r="MS211" s="38"/>
      <c r="MT211" s="38"/>
      <c r="MU211" s="38"/>
      <c r="MV211" s="38"/>
      <c r="MW211" s="38"/>
      <c r="MX211" s="38"/>
      <c r="MY211" s="38"/>
      <c r="MZ211" s="38"/>
      <c r="NA211" s="38"/>
      <c r="NB211" s="38"/>
      <c r="NC211" s="38"/>
      <c r="ND211" s="38"/>
      <c r="NE211" s="38"/>
      <c r="NF211" s="38"/>
      <c r="NG211" s="38"/>
      <c r="NH211" s="38"/>
      <c r="NI211" s="38"/>
      <c r="NJ211" s="38"/>
      <c r="NK211" s="38"/>
      <c r="NL211" s="38"/>
      <c r="NM211" s="38"/>
      <c r="NN211" s="38"/>
      <c r="NO211" s="38"/>
      <c r="NP211" s="38"/>
      <c r="NQ211" s="38"/>
      <c r="NR211" s="38"/>
      <c r="NS211" s="38"/>
      <c r="NT211" s="38"/>
      <c r="NU211" s="38"/>
      <c r="NV211" s="38"/>
      <c r="NW211" s="38"/>
      <c r="NX211" s="38"/>
      <c r="NY211" s="38"/>
      <c r="NZ211" s="38"/>
      <c r="OA211" s="38"/>
      <c r="OB211" s="38"/>
      <c r="OC211" s="38"/>
      <c r="OD211" s="38"/>
      <c r="OE211" s="38"/>
      <c r="OF211" s="38"/>
      <c r="OG211" s="38"/>
      <c r="OH211" s="38"/>
      <c r="OI211" s="38"/>
      <c r="OJ211" s="38"/>
      <c r="OK211" s="38"/>
      <c r="OL211" s="38"/>
      <c r="OM211" s="38"/>
      <c r="ON211" s="38"/>
      <c r="OO211" s="38"/>
      <c r="OP211" s="38"/>
      <c r="OQ211" s="38"/>
      <c r="OR211" s="38"/>
      <c r="OS211" s="38"/>
      <c r="OT211" s="38"/>
      <c r="OU211" s="38"/>
      <c r="OV211" s="38"/>
      <c r="OW211" s="38"/>
      <c r="OX211" s="38"/>
      <c r="OY211" s="38"/>
      <c r="OZ211" s="38"/>
      <c r="PA211" s="38"/>
      <c r="PB211" s="38"/>
      <c r="PC211" s="38"/>
      <c r="PD211" s="38"/>
      <c r="PE211" s="38"/>
      <c r="PF211" s="38"/>
      <c r="PG211" s="38"/>
      <c r="PH211" s="38"/>
      <c r="PI211" s="38"/>
      <c r="PJ211" s="38"/>
      <c r="PK211" s="38"/>
      <c r="PL211" s="38"/>
      <c r="PM211" s="38"/>
      <c r="PN211" s="38"/>
      <c r="PO211" s="38"/>
      <c r="PP211" s="38"/>
      <c r="PQ211" s="38"/>
      <c r="PR211" s="38"/>
      <c r="PS211" s="38"/>
      <c r="PT211" s="38"/>
      <c r="PU211" s="38"/>
      <c r="PV211" s="38"/>
      <c r="PW211" s="38"/>
      <c r="PX211" s="38"/>
      <c r="PY211" s="38"/>
      <c r="PZ211" s="38"/>
      <c r="QA211" s="38"/>
      <c r="QB211" s="38"/>
      <c r="QC211" s="38"/>
      <c r="QD211" s="38"/>
      <c r="QE211" s="38"/>
      <c r="QF211" s="38"/>
      <c r="QG211" s="38"/>
      <c r="QH211" s="38"/>
      <c r="QI211" s="38"/>
      <c r="QJ211" s="38"/>
      <c r="QK211" s="38"/>
      <c r="QL211" s="38"/>
      <c r="QM211" s="38"/>
      <c r="QN211" s="38"/>
      <c r="QO211" s="38"/>
      <c r="QP211" s="38"/>
      <c r="QQ211" s="38"/>
      <c r="QR211" s="38"/>
      <c r="QS211" s="38"/>
      <c r="QT211" s="38"/>
      <c r="QU211" s="38"/>
      <c r="QV211" s="38"/>
      <c r="QW211" s="38"/>
      <c r="QX211" s="38"/>
      <c r="QY211" s="38"/>
      <c r="QZ211" s="38"/>
      <c r="RA211" s="38"/>
      <c r="RB211" s="38"/>
      <c r="RC211" s="38"/>
      <c r="RD211" s="38"/>
      <c r="RE211" s="38"/>
      <c r="RF211" s="38"/>
      <c r="RG211" s="38"/>
      <c r="RH211" s="38"/>
      <c r="RI211" s="38"/>
      <c r="RJ211" s="38"/>
      <c r="RK211" s="38"/>
      <c r="RL211" s="38"/>
      <c r="RM211" s="38"/>
      <c r="RN211" s="38"/>
      <c r="RO211" s="38"/>
      <c r="RP211" s="38"/>
      <c r="RQ211" s="38"/>
      <c r="RR211" s="38"/>
      <c r="RS211" s="38"/>
      <c r="RT211" s="38"/>
      <c r="RU211" s="38"/>
      <c r="RV211" s="38"/>
      <c r="RW211" s="38"/>
      <c r="RX211" s="38"/>
      <c r="RY211" s="38"/>
      <c r="RZ211" s="38"/>
      <c r="SA211" s="38"/>
      <c r="SB211" s="38"/>
      <c r="SC211" s="38"/>
      <c r="SD211" s="38"/>
      <c r="SE211" s="38"/>
      <c r="SF211" s="38"/>
      <c r="SG211" s="38"/>
      <c r="SH211" s="38"/>
      <c r="SI211" s="38"/>
      <c r="SJ211" s="38"/>
      <c r="SK211" s="38"/>
      <c r="SL211" s="38"/>
      <c r="SM211" s="38"/>
      <c r="SN211" s="38"/>
      <c r="SO211" s="38"/>
      <c r="SP211" s="38"/>
      <c r="SQ211" s="38"/>
      <c r="SR211" s="38"/>
      <c r="SS211" s="38"/>
      <c r="ST211" s="38"/>
      <c r="SU211" s="38"/>
      <c r="SV211" s="38"/>
      <c r="SW211" s="38"/>
      <c r="SX211" s="38"/>
      <c r="SY211" s="38"/>
      <c r="SZ211" s="38"/>
      <c r="TA211" s="38"/>
      <c r="TB211" s="38"/>
      <c r="TC211" s="38"/>
      <c r="TD211" s="38"/>
      <c r="TE211" s="38"/>
      <c r="TF211" s="38"/>
      <c r="TG211" s="38"/>
      <c r="TH211" s="38"/>
      <c r="TI211" s="38"/>
      <c r="TJ211" s="38"/>
      <c r="TK211" s="38"/>
      <c r="TL211" s="38"/>
      <c r="TM211" s="38"/>
      <c r="TN211" s="38"/>
      <c r="TO211" s="38"/>
      <c r="TP211" s="38"/>
      <c r="TQ211" s="38"/>
      <c r="TR211" s="38"/>
      <c r="TS211" s="38"/>
      <c r="TT211" s="38"/>
      <c r="TU211" s="38"/>
      <c r="TV211" s="38"/>
      <c r="TW211" s="38"/>
      <c r="TX211" s="38"/>
      <c r="TY211" s="38"/>
      <c r="TZ211" s="38"/>
      <c r="UA211" s="38"/>
      <c r="UB211" s="38"/>
      <c r="UC211" s="38"/>
      <c r="UD211" s="38"/>
      <c r="UE211" s="38"/>
      <c r="UF211" s="38"/>
      <c r="UG211" s="38"/>
      <c r="UH211" s="38"/>
      <c r="UI211" s="38"/>
      <c r="UJ211" s="38"/>
      <c r="UK211" s="38"/>
      <c r="UL211" s="38"/>
      <c r="UM211" s="38"/>
      <c r="UN211" s="38"/>
      <c r="UO211" s="38"/>
      <c r="UP211" s="38"/>
      <c r="UQ211" s="38"/>
      <c r="UR211" s="38"/>
      <c r="US211" s="38"/>
      <c r="UT211" s="38"/>
      <c r="UU211" s="38"/>
      <c r="UV211" s="38"/>
      <c r="UW211" s="38"/>
      <c r="UX211" s="38"/>
      <c r="UY211" s="38"/>
      <c r="UZ211" s="38"/>
      <c r="VA211" s="38"/>
      <c r="VB211" s="38"/>
      <c r="VC211" s="38"/>
      <c r="VD211" s="38"/>
      <c r="VE211" s="38"/>
      <c r="VF211" s="38"/>
      <c r="VG211" s="38"/>
      <c r="VH211" s="38"/>
      <c r="VI211" s="38"/>
      <c r="VJ211" s="38"/>
      <c r="VK211" s="38"/>
      <c r="VL211" s="38"/>
      <c r="VM211" s="38"/>
      <c r="VN211" s="38"/>
      <c r="VO211" s="38"/>
      <c r="VP211" s="38"/>
      <c r="VQ211" s="38"/>
      <c r="VR211" s="38"/>
      <c r="VS211" s="38"/>
      <c r="VT211" s="38"/>
      <c r="VU211" s="38"/>
      <c r="VV211" s="38"/>
      <c r="VW211" s="38"/>
      <c r="VX211" s="38"/>
      <c r="VY211" s="38"/>
      <c r="VZ211" s="38"/>
      <c r="WA211" s="38"/>
      <c r="WB211" s="38"/>
      <c r="WC211" s="38"/>
      <c r="WD211" s="38"/>
      <c r="WE211" s="38"/>
      <c r="WF211" s="38"/>
      <c r="WG211" s="38"/>
      <c r="WH211" s="38"/>
      <c r="WI211" s="38"/>
      <c r="WJ211" s="38"/>
      <c r="WK211" s="38"/>
      <c r="WL211" s="38"/>
      <c r="WM211" s="38"/>
      <c r="WN211" s="38"/>
      <c r="WO211" s="38"/>
      <c r="WP211" s="38"/>
      <c r="WQ211" s="38"/>
      <c r="WR211" s="38"/>
      <c r="WS211" s="38"/>
      <c r="WT211" s="38"/>
      <c r="WU211" s="38"/>
      <c r="WV211" s="38"/>
      <c r="WW211" s="38"/>
      <c r="WX211" s="38"/>
      <c r="WY211" s="38"/>
      <c r="WZ211" s="38"/>
      <c r="XA211" s="38"/>
      <c r="XB211" s="38"/>
      <c r="XC211" s="38"/>
      <c r="XD211" s="38"/>
      <c r="XE211" s="38"/>
      <c r="XF211" s="38"/>
      <c r="XG211" s="38"/>
      <c r="XH211" s="38"/>
      <c r="XI211" s="38"/>
      <c r="XJ211" s="38"/>
      <c r="XK211" s="38"/>
      <c r="XL211" s="38"/>
      <c r="XM211" s="38"/>
      <c r="XN211" s="38"/>
      <c r="XO211" s="38"/>
      <c r="XP211" s="38"/>
      <c r="XQ211" s="38"/>
      <c r="XR211" s="38"/>
      <c r="XS211" s="38"/>
      <c r="XT211" s="38"/>
      <c r="XU211" s="38"/>
      <c r="XV211" s="38"/>
      <c r="XW211" s="38"/>
      <c r="XX211" s="38"/>
      <c r="XY211" s="38"/>
      <c r="XZ211" s="38"/>
      <c r="YA211" s="38"/>
      <c r="YB211" s="38"/>
      <c r="YC211" s="38"/>
      <c r="YD211" s="38"/>
      <c r="YE211" s="38"/>
      <c r="YF211" s="38"/>
      <c r="YG211" s="38"/>
      <c r="YH211" s="38"/>
      <c r="YI211" s="38"/>
      <c r="YJ211" s="38"/>
      <c r="YK211" s="38"/>
      <c r="YL211" s="38"/>
      <c r="YM211" s="38"/>
      <c r="YN211" s="38"/>
      <c r="YO211" s="38"/>
      <c r="YP211" s="38"/>
      <c r="YQ211" s="38"/>
      <c r="YR211" s="38"/>
      <c r="YS211" s="38"/>
      <c r="YT211" s="38"/>
      <c r="YU211" s="38"/>
      <c r="YV211" s="38"/>
      <c r="YW211" s="38"/>
      <c r="YX211" s="38"/>
      <c r="YY211" s="38"/>
      <c r="YZ211" s="38"/>
      <c r="ZA211" s="38"/>
      <c r="ZB211" s="38"/>
      <c r="ZC211" s="38"/>
      <c r="ZD211" s="38"/>
      <c r="ZE211" s="38"/>
      <c r="ZF211" s="38"/>
      <c r="ZG211" s="38"/>
      <c r="ZH211" s="38"/>
      <c r="ZI211" s="38"/>
      <c r="ZJ211" s="38"/>
      <c r="ZK211" s="38"/>
      <c r="ZL211" s="38"/>
      <c r="ZM211" s="38"/>
      <c r="ZN211" s="38"/>
      <c r="ZO211" s="38"/>
      <c r="ZP211" s="38"/>
      <c r="ZQ211" s="38"/>
      <c r="ZR211" s="38"/>
      <c r="ZS211" s="38"/>
      <c r="ZT211" s="38"/>
      <c r="ZU211" s="38"/>
      <c r="ZV211" s="38"/>
      <c r="ZW211" s="38"/>
      <c r="ZX211" s="38"/>
      <c r="ZY211" s="38"/>
      <c r="ZZ211" s="38"/>
      <c r="AAA211" s="38"/>
      <c r="AAB211" s="38"/>
      <c r="AAC211" s="38"/>
      <c r="AAD211" s="38"/>
      <c r="AAE211" s="38"/>
      <c r="AAF211" s="38"/>
      <c r="AAG211" s="38"/>
      <c r="AAH211" s="38"/>
      <c r="AAI211" s="38"/>
      <c r="AAJ211" s="38"/>
      <c r="AAK211" s="38"/>
      <c r="AAL211" s="38"/>
      <c r="AAM211" s="38"/>
      <c r="AAN211" s="38"/>
      <c r="AAO211" s="38"/>
      <c r="AAP211" s="38"/>
      <c r="AAQ211" s="38"/>
      <c r="AAR211" s="38"/>
      <c r="AAS211" s="38"/>
      <c r="AAT211" s="38"/>
      <c r="AAU211" s="38"/>
      <c r="AAV211" s="38"/>
      <c r="AAW211" s="38"/>
      <c r="AAX211" s="38"/>
      <c r="AAY211" s="38"/>
      <c r="AAZ211" s="38"/>
      <c r="ABA211" s="38"/>
      <c r="ABB211" s="38"/>
      <c r="ABC211" s="38"/>
      <c r="ABD211" s="38"/>
      <c r="ABE211" s="38"/>
      <c r="ABF211" s="38"/>
      <c r="ABG211" s="38"/>
      <c r="ABH211" s="38"/>
      <c r="ABI211" s="38"/>
      <c r="ABJ211" s="38"/>
      <c r="ABK211" s="38"/>
      <c r="ABL211" s="38"/>
      <c r="ABM211" s="38"/>
      <c r="ABN211" s="38"/>
      <c r="ABO211" s="38"/>
      <c r="ABP211" s="38"/>
      <c r="ABQ211" s="38"/>
      <c r="ABR211" s="38"/>
      <c r="ABS211" s="38"/>
      <c r="ABT211" s="38"/>
      <c r="ABU211" s="38"/>
      <c r="ABV211" s="38"/>
      <c r="ABW211" s="38"/>
      <c r="ABX211" s="38"/>
      <c r="ABY211" s="38"/>
      <c r="ABZ211" s="38"/>
      <c r="ACA211" s="38"/>
      <c r="ACB211" s="38"/>
      <c r="ACC211" s="38"/>
      <c r="ACD211" s="38"/>
      <c r="ACE211" s="38"/>
      <c r="ACF211" s="38"/>
      <c r="ACG211" s="38"/>
      <c r="ACH211" s="38"/>
      <c r="ACI211" s="38"/>
      <c r="ACJ211" s="38"/>
      <c r="ACK211" s="38"/>
      <c r="ACL211" s="38"/>
      <c r="ACM211" s="38"/>
      <c r="ACN211" s="38"/>
      <c r="ACO211" s="38"/>
      <c r="ACP211" s="38"/>
      <c r="ACQ211" s="38"/>
      <c r="ACR211" s="38"/>
      <c r="ACS211" s="38"/>
      <c r="ACT211" s="38"/>
      <c r="ACU211" s="38"/>
      <c r="ACV211" s="38"/>
      <c r="ACW211" s="38"/>
      <c r="ACX211" s="38"/>
      <c r="ACY211" s="38"/>
      <c r="ACZ211" s="38"/>
      <c r="ADA211" s="38"/>
      <c r="ADB211" s="38"/>
      <c r="ADC211" s="38"/>
      <c r="ADD211" s="38"/>
      <c r="ADE211" s="38"/>
      <c r="ADF211" s="38"/>
      <c r="ADG211" s="38"/>
      <c r="ADH211" s="38"/>
      <c r="ADI211" s="38"/>
      <c r="ADJ211" s="38"/>
      <c r="ADK211" s="38"/>
      <c r="ADL211" s="38"/>
      <c r="ADM211" s="38"/>
      <c r="ADN211" s="38"/>
      <c r="ADO211" s="38"/>
      <c r="ADP211" s="38"/>
      <c r="ADQ211" s="38"/>
      <c r="ADR211" s="38"/>
      <c r="ADS211" s="38"/>
      <c r="ADT211" s="38"/>
      <c r="ADU211" s="38"/>
      <c r="ADV211" s="38"/>
      <c r="ADW211" s="38"/>
      <c r="ADX211" s="38"/>
      <c r="ADY211" s="38"/>
      <c r="ADZ211" s="38"/>
      <c r="AEA211" s="38"/>
      <c r="AEB211" s="38"/>
      <c r="AEC211" s="38"/>
      <c r="AED211" s="38"/>
      <c r="AEE211" s="38"/>
      <c r="AEF211" s="38"/>
      <c r="AEG211" s="38"/>
      <c r="AEH211" s="38"/>
      <c r="AEI211" s="38"/>
      <c r="AEJ211" s="38"/>
      <c r="AEK211" s="38"/>
      <c r="AEL211" s="38"/>
      <c r="AEM211" s="38"/>
      <c r="AEN211" s="38"/>
      <c r="AEO211" s="38"/>
      <c r="AEP211" s="38"/>
      <c r="AEQ211" s="38"/>
      <c r="AER211" s="38"/>
      <c r="AES211" s="38"/>
      <c r="AET211" s="38"/>
      <c r="AEU211" s="38"/>
      <c r="AEV211" s="38"/>
      <c r="AEW211" s="38"/>
      <c r="AEX211" s="38"/>
      <c r="AEY211" s="38"/>
      <c r="AEZ211" s="38"/>
      <c r="AFA211" s="38"/>
      <c r="AFB211" s="38"/>
      <c r="AFC211" s="38"/>
      <c r="AFD211" s="38"/>
      <c r="AFE211" s="38"/>
      <c r="AFF211" s="38"/>
      <c r="AFG211" s="38"/>
      <c r="AFH211" s="38"/>
      <c r="AFI211" s="38"/>
      <c r="AFJ211" s="38"/>
      <c r="AFK211" s="38"/>
      <c r="AFL211" s="38"/>
      <c r="AFM211" s="38"/>
      <c r="AFN211" s="38"/>
      <c r="AFO211" s="38"/>
      <c r="AFP211" s="38"/>
      <c r="AFQ211" s="38"/>
      <c r="AFR211" s="38"/>
      <c r="AFS211" s="38"/>
      <c r="AFT211" s="38"/>
      <c r="AFU211" s="38"/>
      <c r="AFV211" s="38"/>
      <c r="AFW211" s="38"/>
      <c r="AFX211" s="38"/>
      <c r="AFY211" s="38"/>
      <c r="AFZ211" s="38"/>
      <c r="AGA211" s="38"/>
      <c r="AGB211" s="38"/>
      <c r="AGC211" s="38"/>
      <c r="AGD211" s="38"/>
      <c r="AGE211" s="38"/>
      <c r="AGF211" s="38"/>
      <c r="AGG211" s="38"/>
      <c r="AGH211" s="38"/>
      <c r="AGI211" s="38"/>
      <c r="AGJ211" s="38"/>
      <c r="AGK211" s="38"/>
      <c r="AGL211" s="38"/>
      <c r="AGM211" s="38"/>
      <c r="AGN211" s="38"/>
      <c r="AGO211" s="38"/>
      <c r="AGP211" s="38"/>
      <c r="AGQ211" s="38"/>
      <c r="AGR211" s="38"/>
      <c r="AGS211" s="38"/>
      <c r="AGT211" s="38"/>
      <c r="AGU211" s="38"/>
      <c r="AGV211" s="38"/>
      <c r="AGW211" s="38"/>
      <c r="AGX211" s="38"/>
      <c r="AGY211" s="38"/>
      <c r="AGZ211" s="38"/>
      <c r="AHA211" s="38"/>
      <c r="AHB211" s="38"/>
      <c r="AHC211" s="38"/>
      <c r="AHD211" s="38"/>
      <c r="AHE211" s="38"/>
      <c r="AHF211" s="38"/>
      <c r="AHG211" s="38"/>
      <c r="AHH211" s="38"/>
      <c r="AHI211" s="38"/>
      <c r="AHJ211" s="38"/>
      <c r="AHK211" s="38"/>
      <c r="AHL211" s="38"/>
      <c r="AHM211" s="38"/>
      <c r="AHN211" s="38"/>
      <c r="AHO211" s="38"/>
      <c r="AHP211" s="38"/>
      <c r="AHQ211" s="38"/>
      <c r="AHR211" s="38"/>
      <c r="AHS211" s="38"/>
      <c r="AHT211" s="38"/>
      <c r="AHU211" s="38"/>
      <c r="AHV211" s="38"/>
      <c r="AHW211" s="38"/>
      <c r="AHX211" s="38"/>
      <c r="AHY211" s="38"/>
      <c r="AHZ211" s="38"/>
      <c r="AIA211" s="38"/>
      <c r="AIB211" s="38"/>
      <c r="AIC211" s="38"/>
      <c r="AID211" s="38"/>
      <c r="AIE211" s="38"/>
      <c r="AIF211" s="38"/>
      <c r="AIG211" s="38"/>
      <c r="AIH211" s="38"/>
      <c r="AII211" s="38"/>
      <c r="AIJ211" s="38"/>
      <c r="AIK211" s="38"/>
      <c r="AIL211" s="38"/>
      <c r="AIM211" s="38"/>
      <c r="AIN211" s="38"/>
      <c r="AIO211" s="38"/>
      <c r="AIP211" s="38"/>
      <c r="AIQ211" s="38"/>
      <c r="AIR211" s="38"/>
      <c r="AIS211" s="38"/>
      <c r="AIT211" s="38"/>
      <c r="AIU211" s="38"/>
      <c r="AIV211" s="38"/>
      <c r="AIW211" s="38"/>
      <c r="AIX211" s="38"/>
      <c r="AIY211" s="38"/>
      <c r="AIZ211" s="38"/>
      <c r="AJA211" s="38"/>
      <c r="AJB211" s="38"/>
      <c r="AJC211" s="38"/>
      <c r="AJD211" s="38"/>
      <c r="AJE211" s="38"/>
      <c r="AJF211" s="38"/>
      <c r="AJG211" s="38"/>
      <c r="AJH211" s="38"/>
      <c r="AJI211" s="38"/>
      <c r="AJJ211" s="38"/>
      <c r="AJK211" s="38"/>
      <c r="AJL211" s="38"/>
      <c r="AJM211" s="38"/>
      <c r="AJN211" s="38"/>
      <c r="AJO211" s="38"/>
      <c r="AJP211" s="38"/>
      <c r="AJQ211" s="38"/>
      <c r="AJR211" s="38"/>
      <c r="AJS211" s="38"/>
      <c r="AJT211" s="38"/>
      <c r="AJU211" s="38"/>
      <c r="AJV211" s="38"/>
      <c r="AJW211" s="38"/>
      <c r="AJX211" s="38"/>
      <c r="AJY211" s="38"/>
      <c r="AJZ211" s="38"/>
      <c r="AKA211" s="38"/>
      <c r="AKB211" s="38"/>
      <c r="AKC211" s="38"/>
      <c r="AKD211" s="38"/>
      <c r="AKE211" s="38"/>
      <c r="AKF211" s="38"/>
      <c r="AKG211" s="38"/>
      <c r="AKH211" s="38"/>
      <c r="AKI211" s="38"/>
      <c r="AKJ211" s="38"/>
      <c r="AKK211" s="38"/>
      <c r="AKL211" s="38"/>
      <c r="AKM211" s="38"/>
      <c r="AKN211" s="38"/>
      <c r="AKO211" s="38"/>
      <c r="AKP211" s="38"/>
      <c r="AKQ211" s="38"/>
      <c r="AKR211" s="38"/>
      <c r="AKS211" s="38"/>
      <c r="AKT211" s="38"/>
      <c r="AKU211" s="38"/>
      <c r="AKV211" s="38"/>
      <c r="AKW211" s="38"/>
      <c r="AKX211" s="38"/>
      <c r="AKY211" s="38"/>
      <c r="AKZ211" s="38"/>
      <c r="ALA211" s="38"/>
      <c r="ALB211" s="38"/>
      <c r="ALC211" s="38"/>
      <c r="ALD211" s="38"/>
      <c r="ALE211" s="38"/>
      <c r="ALF211" s="38"/>
      <c r="ALG211" s="38"/>
      <c r="ALH211" s="38"/>
      <c r="ALI211" s="38"/>
      <c r="ALJ211" s="38"/>
      <c r="ALK211" s="38"/>
      <c r="ALL211" s="38"/>
      <c r="ALM211" s="38"/>
      <c r="ALN211" s="38"/>
      <c r="ALO211" s="38"/>
      <c r="ALP211" s="38"/>
      <c r="ALQ211" s="38"/>
      <c r="ALR211" s="38"/>
      <c r="ALS211" s="38"/>
      <c r="ALT211" s="38"/>
      <c r="ALU211" s="38"/>
      <c r="ALV211" s="38"/>
      <c r="ALW211" s="38"/>
      <c r="ALX211" s="38"/>
      <c r="ALY211" s="38"/>
      <c r="ALZ211" s="38"/>
      <c r="AMA211" s="38"/>
      <c r="AMB211" s="38"/>
      <c r="AMC211" s="38"/>
      <c r="AMD211" s="38"/>
      <c r="AME211" s="38"/>
      <c r="AMF211" s="38"/>
      <c r="AMG211" s="38"/>
      <c r="AMH211" s="38"/>
      <c r="AMI211" s="38"/>
      <c r="AMJ211" s="38"/>
      <c r="AMK211" s="38"/>
      <c r="AML211" s="38"/>
      <c r="AMM211" s="38"/>
      <c r="AMN211" s="38"/>
      <c r="AMO211" s="38"/>
      <c r="AMP211" s="38"/>
      <c r="AMQ211" s="38"/>
      <c r="AMR211" s="38"/>
      <c r="AMS211" s="38"/>
      <c r="AMT211" s="38"/>
      <c r="AMU211" s="38"/>
      <c r="AMV211" s="38"/>
      <c r="AMW211" s="38"/>
      <c r="AMX211" s="38"/>
      <c r="AMY211" s="38"/>
      <c r="AMZ211" s="38"/>
      <c r="ANA211" s="38"/>
      <c r="ANB211" s="38"/>
      <c r="ANC211" s="38"/>
      <c r="AND211" s="38"/>
      <c r="ANE211" s="38"/>
      <c r="ANF211" s="38"/>
      <c r="ANG211" s="38"/>
      <c r="ANH211" s="38"/>
      <c r="ANI211" s="38"/>
      <c r="ANJ211" s="38"/>
      <c r="ANK211" s="38"/>
      <c r="ANL211" s="38"/>
      <c r="ANM211" s="38"/>
      <c r="ANN211" s="38"/>
      <c r="ANO211" s="38"/>
      <c r="ANP211" s="38"/>
      <c r="ANQ211" s="38"/>
      <c r="ANR211" s="38"/>
      <c r="ANS211" s="38"/>
      <c r="ANT211" s="38"/>
      <c r="ANU211" s="38"/>
      <c r="ANV211" s="38"/>
      <c r="ANW211" s="38"/>
      <c r="ANX211" s="38"/>
      <c r="ANY211" s="38"/>
      <c r="ANZ211" s="38"/>
      <c r="AOA211" s="38"/>
      <c r="AOB211" s="38"/>
      <c r="AOC211" s="38"/>
      <c r="AOD211" s="38"/>
      <c r="AOE211" s="38"/>
      <c r="AOF211" s="38"/>
      <c r="AOG211" s="38"/>
      <c r="AOH211" s="38"/>
      <c r="AOI211" s="38"/>
      <c r="AOJ211" s="38"/>
      <c r="AOK211" s="38"/>
      <c r="AOL211" s="38"/>
      <c r="AOM211" s="38"/>
      <c r="AON211" s="38"/>
      <c r="AOO211" s="38"/>
      <c r="AOP211" s="38"/>
      <c r="AOQ211" s="38"/>
      <c r="AOR211" s="38"/>
      <c r="AOS211" s="38"/>
      <c r="AOT211" s="38"/>
      <c r="AOU211" s="38"/>
      <c r="AOV211" s="38"/>
      <c r="AOW211" s="38"/>
      <c r="AOX211" s="38"/>
      <c r="AOY211" s="38"/>
      <c r="AOZ211" s="38"/>
      <c r="APA211" s="38"/>
      <c r="APB211" s="38"/>
      <c r="APC211" s="38"/>
      <c r="APD211" s="38"/>
      <c r="APE211" s="38"/>
      <c r="APF211" s="38"/>
      <c r="APG211" s="38"/>
      <c r="APH211" s="38"/>
      <c r="API211" s="38"/>
      <c r="APJ211" s="38"/>
      <c r="APK211" s="38"/>
      <c r="APL211" s="38"/>
      <c r="APM211" s="38"/>
      <c r="APN211" s="38"/>
      <c r="APO211" s="38"/>
      <c r="APP211" s="38"/>
      <c r="APQ211" s="38"/>
      <c r="APR211" s="38"/>
      <c r="APS211" s="38"/>
      <c r="APT211" s="38"/>
      <c r="APU211" s="38"/>
      <c r="APV211" s="38"/>
      <c r="APW211" s="38"/>
      <c r="APX211" s="38"/>
      <c r="APY211" s="38"/>
      <c r="APZ211" s="38"/>
      <c r="AQA211" s="38"/>
      <c r="AQB211" s="38"/>
      <c r="AQC211" s="38"/>
      <c r="AQD211" s="38"/>
      <c r="AQE211" s="38"/>
      <c r="AQF211" s="38"/>
      <c r="AQG211" s="38"/>
      <c r="AQH211" s="38"/>
      <c r="AQI211" s="38"/>
      <c r="AQJ211" s="38"/>
      <c r="AQK211" s="38"/>
      <c r="AQL211" s="38"/>
      <c r="AQM211" s="38"/>
      <c r="AQN211" s="38"/>
      <c r="AQO211" s="38"/>
      <c r="AQP211" s="38"/>
      <c r="AQQ211" s="38"/>
      <c r="AQR211" s="38"/>
      <c r="AQS211" s="38"/>
      <c r="AQT211" s="38"/>
      <c r="AQU211" s="38"/>
      <c r="AQV211" s="38"/>
      <c r="AQW211" s="38"/>
      <c r="AQX211" s="38"/>
      <c r="AQY211" s="38"/>
      <c r="AQZ211" s="38"/>
      <c r="ARA211" s="38"/>
      <c r="ARB211" s="38"/>
      <c r="ARC211" s="38"/>
      <c r="ARD211" s="38"/>
      <c r="ARE211" s="38"/>
      <c r="ARF211" s="38"/>
      <c r="ARG211" s="38"/>
      <c r="ARH211" s="38"/>
      <c r="ARI211" s="38"/>
      <c r="ARJ211" s="38"/>
      <c r="ARK211" s="38"/>
      <c r="ARL211" s="38"/>
      <c r="ARM211" s="38"/>
      <c r="ARN211" s="38"/>
      <c r="ARO211" s="38"/>
      <c r="ARP211" s="38"/>
      <c r="ARQ211" s="38"/>
      <c r="ARR211" s="38"/>
      <c r="ARS211" s="38"/>
      <c r="ART211" s="38"/>
      <c r="ARU211" s="38"/>
      <c r="ARV211" s="38"/>
      <c r="ARW211" s="38"/>
      <c r="ARX211" s="38"/>
      <c r="ARY211" s="38"/>
      <c r="ARZ211" s="38"/>
      <c r="ASA211" s="38"/>
      <c r="ASB211" s="38"/>
      <c r="ASC211" s="38"/>
      <c r="ASD211" s="38"/>
      <c r="ASE211" s="38"/>
      <c r="ASF211" s="38"/>
      <c r="ASG211" s="38"/>
      <c r="ASH211" s="38"/>
      <c r="ASI211" s="38"/>
      <c r="ASJ211" s="38"/>
      <c r="ASK211" s="38"/>
      <c r="ASL211" s="38"/>
      <c r="ASM211" s="38"/>
      <c r="ASN211" s="38"/>
      <c r="ASO211" s="38"/>
      <c r="ASP211" s="38"/>
      <c r="ASQ211" s="38"/>
      <c r="ASR211" s="38"/>
      <c r="ASS211" s="38"/>
      <c r="AST211" s="38"/>
      <c r="ASU211" s="38"/>
      <c r="ASV211" s="38"/>
      <c r="ASW211" s="38"/>
      <c r="ASX211" s="38"/>
      <c r="ASY211" s="38"/>
      <c r="ASZ211" s="38"/>
      <c r="ATA211" s="38"/>
      <c r="ATB211" s="38"/>
      <c r="ATC211" s="38"/>
      <c r="ATD211" s="38"/>
      <c r="ATE211" s="38"/>
      <c r="ATF211" s="38"/>
      <c r="ATG211" s="38"/>
      <c r="ATH211" s="38"/>
      <c r="ATI211" s="38"/>
      <c r="ATJ211" s="38"/>
      <c r="ATK211" s="38"/>
      <c r="ATL211" s="38"/>
      <c r="ATM211" s="38"/>
      <c r="ATN211" s="38"/>
      <c r="ATO211" s="38"/>
      <c r="ATP211" s="38"/>
      <c r="ATQ211" s="38"/>
      <c r="ATR211" s="38"/>
      <c r="ATS211" s="38"/>
      <c r="ATT211" s="38"/>
      <c r="ATU211" s="38"/>
      <c r="ATV211" s="38"/>
      <c r="ATW211" s="38"/>
      <c r="ATX211" s="38"/>
      <c r="ATY211" s="38"/>
      <c r="ATZ211" s="38"/>
      <c r="AUA211" s="38"/>
      <c r="AUB211" s="38"/>
      <c r="AUC211" s="38"/>
      <c r="AUD211" s="38"/>
      <c r="AUE211" s="38"/>
      <c r="AUF211" s="38"/>
      <c r="AUG211" s="38"/>
      <c r="AUH211" s="38"/>
      <c r="AUI211" s="38"/>
      <c r="AUJ211" s="38"/>
      <c r="AUK211" s="38"/>
      <c r="AUL211" s="38"/>
      <c r="AUM211" s="38"/>
      <c r="AUN211" s="38"/>
      <c r="AUO211" s="38"/>
      <c r="AUP211" s="38"/>
      <c r="AUQ211" s="38"/>
      <c r="AUR211" s="38"/>
      <c r="AUS211" s="38"/>
      <c r="AUT211" s="38"/>
      <c r="AUU211" s="38"/>
      <c r="AUV211" s="38"/>
      <c r="AUW211" s="38"/>
      <c r="AUX211" s="38"/>
      <c r="AUY211" s="38"/>
      <c r="AUZ211" s="38"/>
      <c r="AVA211" s="38"/>
      <c r="AVB211" s="38"/>
      <c r="AVC211" s="38"/>
      <c r="AVD211" s="38"/>
      <c r="AVE211" s="38"/>
      <c r="AVF211" s="38"/>
      <c r="AVG211" s="38"/>
      <c r="AVH211" s="38"/>
      <c r="AVI211" s="38"/>
      <c r="AVJ211" s="38"/>
      <c r="AVK211" s="38"/>
      <c r="AVL211" s="38"/>
      <c r="AVM211" s="38"/>
      <c r="AVN211" s="38"/>
      <c r="AVO211" s="38"/>
      <c r="AVP211" s="38"/>
      <c r="AVQ211" s="38"/>
      <c r="AVR211" s="38"/>
      <c r="AVS211" s="38"/>
      <c r="AVT211" s="38"/>
      <c r="AVU211" s="38"/>
      <c r="AVV211" s="38"/>
      <c r="AVW211" s="38"/>
      <c r="AVX211" s="38"/>
      <c r="AVY211" s="38"/>
      <c r="AVZ211" s="38"/>
      <c r="AWA211" s="38"/>
      <c r="AWB211" s="38"/>
      <c r="AWC211" s="38"/>
      <c r="AWD211" s="38"/>
      <c r="AWE211" s="38"/>
      <c r="AWF211" s="38"/>
      <c r="AWG211" s="38"/>
      <c r="AWH211" s="38"/>
      <c r="AWI211" s="38"/>
      <c r="AWJ211" s="38"/>
      <c r="AWK211" s="38"/>
      <c r="AWL211" s="38"/>
      <c r="AWM211" s="38"/>
      <c r="AWN211" s="38"/>
      <c r="AWO211" s="38"/>
      <c r="AWP211" s="38"/>
      <c r="AWQ211" s="38"/>
      <c r="AWR211" s="38"/>
      <c r="AWS211" s="38"/>
      <c r="AWT211" s="38"/>
      <c r="AWU211" s="38"/>
      <c r="AWV211" s="38"/>
      <c r="AWW211" s="38"/>
      <c r="AWX211" s="38"/>
      <c r="AWY211" s="38"/>
      <c r="AWZ211" s="38"/>
      <c r="AXA211" s="38"/>
      <c r="AXB211" s="38"/>
      <c r="AXC211" s="38"/>
      <c r="AXD211" s="38"/>
      <c r="AXE211" s="38"/>
      <c r="AXF211" s="38"/>
      <c r="AXG211" s="38"/>
      <c r="AXH211" s="38"/>
      <c r="AXI211" s="38"/>
      <c r="AXJ211" s="38"/>
      <c r="AXK211" s="38"/>
      <c r="AXL211" s="38"/>
      <c r="AXM211" s="38"/>
      <c r="AXN211" s="38"/>
      <c r="AXO211" s="38"/>
      <c r="AXP211" s="38"/>
      <c r="AXQ211" s="38"/>
      <c r="AXR211" s="38"/>
      <c r="AXS211" s="38"/>
      <c r="AXT211" s="38"/>
      <c r="AXU211" s="38"/>
      <c r="AXV211" s="38"/>
      <c r="AXW211" s="38"/>
      <c r="AXX211" s="38"/>
      <c r="AXY211" s="38"/>
      <c r="AXZ211" s="38"/>
      <c r="AYA211" s="38"/>
      <c r="AYB211" s="38"/>
      <c r="AYC211" s="38"/>
      <c r="AYD211" s="38"/>
      <c r="AYE211" s="38"/>
      <c r="AYF211" s="38"/>
      <c r="AYG211" s="38"/>
      <c r="AYH211" s="38"/>
      <c r="AYI211" s="38"/>
      <c r="AYJ211" s="38"/>
      <c r="AYK211" s="38"/>
      <c r="AYL211" s="38"/>
      <c r="AYM211" s="38"/>
      <c r="AYN211" s="38"/>
      <c r="AYO211" s="38"/>
      <c r="AYP211" s="38"/>
      <c r="AYQ211" s="38"/>
      <c r="AYR211" s="38"/>
      <c r="AYS211" s="38"/>
      <c r="AYT211" s="38"/>
      <c r="AYU211" s="38"/>
      <c r="AYV211" s="38"/>
      <c r="AYW211" s="38"/>
      <c r="AYX211" s="38"/>
      <c r="AYY211" s="38"/>
      <c r="AYZ211" s="38"/>
      <c r="AZA211" s="38"/>
      <c r="AZB211" s="38"/>
      <c r="AZC211" s="38"/>
      <c r="AZD211" s="38"/>
      <c r="AZE211" s="38"/>
      <c r="AZF211" s="38"/>
      <c r="AZG211" s="38"/>
      <c r="AZH211" s="38"/>
      <c r="AZI211" s="38"/>
      <c r="AZJ211" s="38"/>
      <c r="AZK211" s="38"/>
      <c r="AZL211" s="38"/>
      <c r="AZM211" s="38"/>
      <c r="AZN211" s="38"/>
      <c r="AZO211" s="38"/>
      <c r="AZP211" s="38"/>
      <c r="AZQ211" s="38"/>
      <c r="AZR211" s="38"/>
      <c r="AZS211" s="38"/>
      <c r="AZT211" s="38"/>
      <c r="AZU211" s="38"/>
      <c r="AZV211" s="38"/>
      <c r="AZW211" s="38"/>
      <c r="AZX211" s="38"/>
      <c r="AZY211" s="38"/>
      <c r="AZZ211" s="38"/>
      <c r="BAA211" s="38"/>
      <c r="BAB211" s="38"/>
      <c r="BAC211" s="38"/>
      <c r="BAD211" s="38"/>
      <c r="BAE211" s="38"/>
      <c r="BAF211" s="38"/>
      <c r="BAG211" s="38"/>
      <c r="BAH211" s="38"/>
      <c r="BAI211" s="38"/>
      <c r="BAJ211" s="38"/>
      <c r="BAK211" s="38"/>
      <c r="BAL211" s="38"/>
      <c r="BAM211" s="38"/>
      <c r="BAN211" s="38"/>
      <c r="BAO211" s="38"/>
      <c r="BAP211" s="38"/>
      <c r="BAQ211" s="38"/>
      <c r="BAR211" s="38"/>
      <c r="BAS211" s="38"/>
      <c r="BAT211" s="38"/>
      <c r="BAU211" s="38"/>
      <c r="BAV211" s="38"/>
      <c r="BAW211" s="38"/>
      <c r="BAX211" s="38"/>
      <c r="BAY211" s="38"/>
      <c r="BAZ211" s="38"/>
      <c r="BBA211" s="38"/>
      <c r="BBB211" s="38"/>
      <c r="BBC211" s="38"/>
      <c r="BBD211" s="38"/>
      <c r="BBE211" s="38"/>
      <c r="BBF211" s="38"/>
      <c r="BBG211" s="38"/>
      <c r="BBH211" s="38"/>
      <c r="BBI211" s="38"/>
      <c r="BBJ211" s="38"/>
      <c r="BBK211" s="38"/>
      <c r="BBL211" s="38"/>
      <c r="BBM211" s="38"/>
      <c r="BBN211" s="38"/>
      <c r="BBO211" s="38"/>
      <c r="BBP211" s="38"/>
      <c r="BBQ211" s="38"/>
      <c r="BBR211" s="38"/>
      <c r="BBS211" s="38"/>
      <c r="BBT211" s="38"/>
      <c r="BBU211" s="38"/>
      <c r="BBV211" s="38"/>
      <c r="BBW211" s="38"/>
      <c r="BBX211" s="38"/>
      <c r="BBY211" s="38"/>
      <c r="BBZ211" s="38"/>
      <c r="BCA211" s="38"/>
      <c r="BCB211" s="38"/>
      <c r="BCC211" s="38"/>
      <c r="BCD211" s="38"/>
      <c r="BCE211" s="38"/>
      <c r="BCF211" s="38"/>
      <c r="BCG211" s="38"/>
      <c r="BCH211" s="38"/>
      <c r="BCI211" s="38"/>
      <c r="BCJ211" s="38"/>
      <c r="BCK211" s="38"/>
      <c r="BCL211" s="38"/>
      <c r="BCM211" s="38"/>
      <c r="BCN211" s="38"/>
      <c r="BCO211" s="38"/>
      <c r="BCP211" s="38"/>
      <c r="BCQ211" s="38"/>
      <c r="BCR211" s="38"/>
      <c r="BCS211" s="38"/>
      <c r="BCT211" s="38"/>
      <c r="BCU211" s="38"/>
      <c r="BCV211" s="38"/>
      <c r="BCW211" s="38"/>
      <c r="BCX211" s="38"/>
      <c r="BCY211" s="38"/>
      <c r="BCZ211" s="38"/>
      <c r="BDA211" s="38"/>
      <c r="BDB211" s="38"/>
      <c r="BDC211" s="38"/>
      <c r="BDD211" s="38"/>
      <c r="BDE211" s="38"/>
      <c r="BDF211" s="38"/>
      <c r="BDG211" s="38"/>
      <c r="BDH211" s="38"/>
      <c r="BDI211" s="38"/>
      <c r="BDJ211" s="38"/>
      <c r="BDK211" s="38"/>
      <c r="BDL211" s="38"/>
      <c r="BDM211" s="38"/>
      <c r="BDN211" s="38"/>
      <c r="BDO211" s="38"/>
      <c r="BDP211" s="38"/>
      <c r="BDQ211" s="38"/>
      <c r="BDR211" s="38"/>
      <c r="BDS211" s="38"/>
      <c r="BDT211" s="38"/>
      <c r="BDU211" s="38"/>
      <c r="BDV211" s="38"/>
      <c r="BDW211" s="38"/>
      <c r="BDX211" s="38"/>
      <c r="BDY211" s="38"/>
      <c r="BDZ211" s="38"/>
      <c r="BEA211" s="38"/>
      <c r="BEB211" s="38"/>
      <c r="BEC211" s="38"/>
      <c r="BED211" s="38"/>
      <c r="BEE211" s="38"/>
      <c r="BEF211" s="38"/>
      <c r="BEG211" s="38"/>
      <c r="BEH211" s="38"/>
      <c r="BEI211" s="38"/>
      <c r="BEJ211" s="38"/>
      <c r="BEK211" s="38"/>
      <c r="BEL211" s="38"/>
      <c r="BEM211" s="38"/>
      <c r="BEN211" s="38"/>
      <c r="BEO211" s="38"/>
      <c r="BEP211" s="38"/>
      <c r="BEQ211" s="38"/>
      <c r="BER211" s="38"/>
      <c r="BES211" s="38"/>
      <c r="BET211" s="38"/>
      <c r="BEU211" s="38"/>
      <c r="BEV211" s="38"/>
      <c r="BEW211" s="38"/>
      <c r="BEX211" s="38"/>
      <c r="BEY211" s="38"/>
      <c r="BEZ211" s="38"/>
      <c r="BFA211" s="38"/>
      <c r="BFB211" s="38"/>
      <c r="BFC211" s="38"/>
      <c r="BFD211" s="38"/>
      <c r="BFE211" s="38"/>
      <c r="BFF211" s="38"/>
      <c r="BFG211" s="38"/>
      <c r="BFH211" s="38"/>
      <c r="BFI211" s="38"/>
      <c r="BFJ211" s="38"/>
      <c r="BFK211" s="38"/>
      <c r="BFL211" s="38"/>
      <c r="BFM211" s="38"/>
      <c r="BFN211" s="38"/>
      <c r="BFO211" s="38"/>
      <c r="BFP211" s="38"/>
      <c r="BFQ211" s="38"/>
      <c r="BFR211" s="38"/>
      <c r="BFS211" s="38"/>
      <c r="BFT211" s="38"/>
      <c r="BFU211" s="38"/>
      <c r="BFV211" s="38"/>
      <c r="BFW211" s="38"/>
      <c r="BFX211" s="38"/>
      <c r="BFY211" s="38"/>
      <c r="BFZ211" s="38"/>
      <c r="BGA211" s="38"/>
      <c r="BGB211" s="38"/>
      <c r="BGC211" s="38"/>
      <c r="BGD211" s="38"/>
      <c r="BGE211" s="38"/>
      <c r="BGF211" s="38"/>
      <c r="BGG211" s="38"/>
      <c r="BGH211" s="38"/>
      <c r="BGI211" s="38"/>
      <c r="BGJ211" s="38"/>
      <c r="BGK211" s="38"/>
      <c r="BGL211" s="38"/>
      <c r="BGM211" s="38"/>
      <c r="BGN211" s="38"/>
      <c r="BGO211" s="38"/>
      <c r="BGP211" s="38"/>
      <c r="BGQ211" s="38"/>
      <c r="BGR211" s="38"/>
      <c r="BGS211" s="38"/>
      <c r="BGT211" s="38"/>
      <c r="BGU211" s="38"/>
      <c r="BGV211" s="38"/>
      <c r="BGW211" s="38"/>
      <c r="BGX211" s="38"/>
      <c r="BGY211" s="38"/>
      <c r="BGZ211" s="38"/>
      <c r="BHA211" s="38"/>
      <c r="BHB211" s="38"/>
      <c r="BHC211" s="38"/>
      <c r="BHD211" s="38"/>
      <c r="BHE211" s="38"/>
      <c r="BHF211" s="38"/>
      <c r="BHG211" s="38"/>
      <c r="BHH211" s="38"/>
      <c r="BHI211" s="38"/>
      <c r="BHJ211" s="38"/>
      <c r="BHK211" s="38"/>
      <c r="BHL211" s="38"/>
      <c r="BHM211" s="38"/>
      <c r="BHN211" s="38"/>
      <c r="BHO211" s="38"/>
      <c r="BHP211" s="38"/>
      <c r="BHQ211" s="38"/>
      <c r="BHR211" s="38"/>
      <c r="BHS211" s="38"/>
      <c r="BHT211" s="38"/>
      <c r="BHU211" s="38"/>
      <c r="BHV211" s="38"/>
      <c r="BHW211" s="38"/>
      <c r="BHX211" s="38"/>
      <c r="BHY211" s="38"/>
      <c r="BHZ211" s="38"/>
      <c r="BIA211" s="38"/>
      <c r="BIB211" s="38"/>
      <c r="BIC211" s="38"/>
      <c r="BID211" s="38"/>
      <c r="BIE211" s="38"/>
      <c r="BIF211" s="38"/>
      <c r="BIG211" s="38"/>
      <c r="BIH211" s="38"/>
      <c r="BII211" s="38"/>
      <c r="BIJ211" s="38"/>
      <c r="BIK211" s="38"/>
      <c r="BIL211" s="38"/>
      <c r="BIM211" s="38"/>
      <c r="BIN211" s="38"/>
      <c r="BIO211" s="38"/>
      <c r="BIP211" s="38"/>
      <c r="BIQ211" s="38"/>
      <c r="BIR211" s="38"/>
      <c r="BIS211" s="38"/>
      <c r="BIT211" s="38"/>
      <c r="BIU211" s="38"/>
      <c r="BIV211" s="38"/>
      <c r="BIW211" s="38"/>
      <c r="BIX211" s="38"/>
      <c r="BIY211" s="38"/>
      <c r="BIZ211" s="38"/>
      <c r="BJA211" s="38"/>
      <c r="BJB211" s="38"/>
      <c r="BJC211" s="38"/>
      <c r="BJD211" s="38"/>
      <c r="BJE211" s="38"/>
      <c r="BJF211" s="38"/>
      <c r="BJG211" s="38"/>
      <c r="BJH211" s="38"/>
      <c r="BJI211" s="38"/>
      <c r="BJJ211" s="38"/>
      <c r="BJK211" s="38"/>
      <c r="BJL211" s="38"/>
      <c r="BJM211" s="38"/>
      <c r="BJN211" s="38"/>
      <c r="BJO211" s="38"/>
      <c r="BJP211" s="38"/>
      <c r="BJQ211" s="38"/>
      <c r="BJR211" s="38"/>
      <c r="BJS211" s="38"/>
      <c r="BJT211" s="38"/>
      <c r="BJU211" s="38"/>
      <c r="BJV211" s="38"/>
      <c r="BJW211" s="38"/>
      <c r="BJX211" s="38"/>
      <c r="BJY211" s="38"/>
      <c r="BJZ211" s="38"/>
      <c r="BKA211" s="38"/>
      <c r="BKB211" s="38"/>
      <c r="BKC211" s="38"/>
      <c r="BKD211" s="38"/>
      <c r="BKE211" s="38"/>
      <c r="BKF211" s="38"/>
      <c r="BKG211" s="38"/>
      <c r="BKH211" s="38"/>
      <c r="BKI211" s="38"/>
      <c r="BKJ211" s="38"/>
      <c r="BKK211" s="38"/>
      <c r="BKL211" s="38"/>
      <c r="BKM211" s="38"/>
      <c r="BKN211" s="38"/>
      <c r="BKO211" s="38"/>
      <c r="BKP211" s="38"/>
      <c r="BKQ211" s="38"/>
      <c r="BKR211" s="38"/>
      <c r="BKS211" s="38"/>
      <c r="BKT211" s="38"/>
      <c r="BKU211" s="38"/>
      <c r="BKV211" s="38"/>
      <c r="BKW211" s="38"/>
      <c r="BKX211" s="38"/>
      <c r="BKY211" s="38"/>
      <c r="BKZ211" s="38"/>
      <c r="BLA211" s="38"/>
      <c r="BLB211" s="38"/>
      <c r="BLC211" s="38"/>
      <c r="BLD211" s="38"/>
      <c r="BLE211" s="38"/>
      <c r="BLF211" s="38"/>
      <c r="BLG211" s="38"/>
      <c r="BLH211" s="38"/>
      <c r="BLI211" s="38"/>
      <c r="BLJ211" s="38"/>
      <c r="BLK211" s="38"/>
      <c r="BLL211" s="38"/>
      <c r="BLM211" s="38"/>
      <c r="BLN211" s="38"/>
      <c r="BLO211" s="38"/>
      <c r="BLP211" s="38"/>
      <c r="BLQ211" s="38"/>
      <c r="BLR211" s="38"/>
      <c r="BLS211" s="38"/>
      <c r="BLT211" s="38"/>
      <c r="BLU211" s="38"/>
      <c r="BLV211" s="38"/>
      <c r="BLW211" s="38"/>
      <c r="BLX211" s="38"/>
      <c r="BLY211" s="38"/>
      <c r="BLZ211" s="38"/>
      <c r="BMA211" s="38"/>
      <c r="BMB211" s="38"/>
      <c r="BMC211" s="38"/>
      <c r="BMD211" s="38"/>
      <c r="BME211" s="38"/>
      <c r="BMF211" s="38"/>
      <c r="BMG211" s="38"/>
      <c r="BMH211" s="38"/>
      <c r="BMI211" s="38"/>
      <c r="BMJ211" s="38"/>
      <c r="BMK211" s="38"/>
      <c r="BML211" s="38"/>
      <c r="BMM211" s="38"/>
      <c r="BMN211" s="38"/>
      <c r="BMO211" s="38"/>
      <c r="BMP211" s="38"/>
      <c r="BMQ211" s="38"/>
      <c r="BMR211" s="38"/>
      <c r="BMS211" s="38"/>
      <c r="BMT211" s="38"/>
      <c r="BMU211" s="38"/>
      <c r="BMV211" s="38"/>
      <c r="BMW211" s="38"/>
      <c r="BMX211" s="38"/>
      <c r="BMY211" s="38"/>
      <c r="BMZ211" s="38"/>
      <c r="BNA211" s="38"/>
      <c r="BNB211" s="38"/>
      <c r="BNC211" s="38"/>
      <c r="BND211" s="38"/>
      <c r="BNE211" s="38"/>
      <c r="BNF211" s="38"/>
      <c r="BNG211" s="38"/>
      <c r="BNH211" s="38"/>
      <c r="BNI211" s="38"/>
      <c r="BNJ211" s="38"/>
      <c r="BNK211" s="38"/>
      <c r="BNL211" s="38"/>
      <c r="BNM211" s="38"/>
      <c r="BNN211" s="38"/>
      <c r="BNO211" s="38"/>
      <c r="BNP211" s="38"/>
      <c r="BNQ211" s="38"/>
      <c r="BNR211" s="38"/>
      <c r="BNS211" s="38"/>
      <c r="BNT211" s="38"/>
      <c r="BNU211" s="38"/>
      <c r="BNV211" s="38"/>
      <c r="BNW211" s="38"/>
      <c r="BNX211" s="38"/>
      <c r="BNY211" s="38"/>
      <c r="BNZ211" s="38"/>
      <c r="BOA211" s="38"/>
      <c r="BOB211" s="38"/>
      <c r="BOC211" s="38"/>
      <c r="BOD211" s="38"/>
      <c r="BOE211" s="38"/>
      <c r="BOF211" s="38"/>
      <c r="BOG211" s="38"/>
      <c r="BOH211" s="38"/>
      <c r="BOI211" s="38"/>
      <c r="BOJ211" s="38"/>
      <c r="BOK211" s="38"/>
      <c r="BOL211" s="38"/>
      <c r="BOM211" s="38"/>
      <c r="BON211" s="38"/>
      <c r="BOO211" s="38"/>
      <c r="BOP211" s="38"/>
      <c r="BOQ211" s="38"/>
      <c r="BOR211" s="38"/>
      <c r="BOS211" s="38"/>
      <c r="BOT211" s="38"/>
      <c r="BOU211" s="38"/>
      <c r="BOV211" s="38"/>
      <c r="BOW211" s="38"/>
      <c r="BOX211" s="38"/>
      <c r="BOY211" s="38"/>
      <c r="BOZ211" s="38"/>
      <c r="BPA211" s="38"/>
      <c r="BPB211" s="38"/>
      <c r="BPC211" s="38"/>
      <c r="BPD211" s="38"/>
      <c r="BPE211" s="38"/>
      <c r="BPF211" s="38"/>
      <c r="BPG211" s="38"/>
      <c r="BPH211" s="38"/>
      <c r="BPI211" s="38"/>
      <c r="BPJ211" s="38"/>
      <c r="BPK211" s="38"/>
      <c r="BPL211" s="38"/>
      <c r="BPM211" s="38"/>
      <c r="BPN211" s="38"/>
      <c r="BPO211" s="38"/>
      <c r="BPP211" s="38"/>
      <c r="BPQ211" s="38"/>
      <c r="BPR211" s="38"/>
      <c r="BPS211" s="38"/>
      <c r="BPT211" s="38"/>
      <c r="BPU211" s="38"/>
      <c r="BPV211" s="38"/>
      <c r="BPW211" s="38"/>
      <c r="BPX211" s="38"/>
      <c r="BPY211" s="38"/>
      <c r="BPZ211" s="38"/>
      <c r="BQA211" s="38"/>
      <c r="BQB211" s="38"/>
      <c r="BQC211" s="38"/>
      <c r="BQD211" s="38"/>
      <c r="BQE211" s="38"/>
      <c r="BQF211" s="38"/>
      <c r="BQG211" s="38"/>
      <c r="BQH211" s="38"/>
      <c r="BQI211" s="38"/>
      <c r="BQJ211" s="38"/>
      <c r="BQK211" s="38"/>
      <c r="BQL211" s="38"/>
      <c r="BQM211" s="38"/>
      <c r="BQN211" s="38"/>
      <c r="BQO211" s="38"/>
      <c r="BQP211" s="38"/>
      <c r="BQQ211" s="38"/>
      <c r="BQR211" s="38"/>
      <c r="BQS211" s="38"/>
      <c r="BQT211" s="38"/>
      <c r="BQU211" s="38"/>
      <c r="BQV211" s="38"/>
      <c r="BQW211" s="38"/>
      <c r="BQX211" s="38"/>
      <c r="BQY211" s="38"/>
      <c r="BQZ211" s="38"/>
      <c r="BRA211" s="38"/>
      <c r="BRB211" s="38"/>
      <c r="BRC211" s="38"/>
      <c r="BRD211" s="38"/>
      <c r="BRE211" s="38"/>
      <c r="BRF211" s="38"/>
      <c r="BRG211" s="38"/>
      <c r="BRH211" s="38"/>
      <c r="BRI211" s="38"/>
      <c r="BRJ211" s="38"/>
      <c r="BRK211" s="38"/>
      <c r="BRL211" s="38"/>
      <c r="BRM211" s="38"/>
      <c r="BRN211" s="38"/>
      <c r="BRO211" s="38"/>
      <c r="BRP211" s="38"/>
      <c r="BRQ211" s="38"/>
      <c r="BRR211" s="38"/>
      <c r="BRS211" s="38"/>
      <c r="BRT211" s="38"/>
      <c r="BRU211" s="38"/>
      <c r="BRV211" s="38"/>
      <c r="BRW211" s="38"/>
      <c r="BRX211" s="38"/>
      <c r="BRY211" s="38"/>
      <c r="BRZ211" s="38"/>
      <c r="BSA211" s="38"/>
      <c r="BSB211" s="38"/>
      <c r="BSC211" s="38"/>
      <c r="BSD211" s="38"/>
      <c r="BSE211" s="38"/>
      <c r="BSF211" s="38"/>
      <c r="BSG211" s="38"/>
      <c r="BSH211" s="38"/>
      <c r="BSI211" s="38"/>
      <c r="BSJ211" s="38"/>
      <c r="BSK211" s="38"/>
      <c r="BSL211" s="38"/>
      <c r="BSM211" s="38"/>
      <c r="BSN211" s="38"/>
      <c r="BSO211" s="38"/>
      <c r="BSP211" s="38"/>
      <c r="BSQ211" s="38"/>
      <c r="BSR211" s="38"/>
      <c r="BSS211" s="38"/>
      <c r="BST211" s="38"/>
      <c r="BSU211" s="38"/>
      <c r="BSV211" s="38"/>
      <c r="BSW211" s="38"/>
      <c r="BSX211" s="38"/>
      <c r="BSY211" s="38"/>
      <c r="BSZ211" s="38"/>
      <c r="BTA211" s="38"/>
      <c r="BTB211" s="38"/>
      <c r="BTC211" s="38"/>
      <c r="BTD211" s="38"/>
      <c r="BTE211" s="38"/>
      <c r="BTF211" s="38"/>
      <c r="BTG211" s="38"/>
      <c r="BTH211" s="38"/>
      <c r="BTI211" s="38"/>
      <c r="BTJ211" s="38"/>
      <c r="BTK211" s="38"/>
      <c r="BTL211" s="38"/>
      <c r="BTM211" s="38"/>
      <c r="BTN211" s="38"/>
      <c r="BTO211" s="38"/>
      <c r="BTP211" s="38"/>
      <c r="BTQ211" s="38"/>
      <c r="BTR211" s="38"/>
      <c r="BTS211" s="38"/>
      <c r="BTT211" s="38"/>
      <c r="BTU211" s="38"/>
      <c r="BTV211" s="38"/>
      <c r="BTW211" s="38"/>
      <c r="BTX211" s="38"/>
      <c r="BTY211" s="38"/>
      <c r="BTZ211" s="38"/>
      <c r="BUA211" s="38"/>
      <c r="BUB211" s="38"/>
      <c r="BUC211" s="38"/>
      <c r="BUD211" s="38"/>
      <c r="BUE211" s="38"/>
      <c r="BUF211" s="38"/>
      <c r="BUG211" s="38"/>
      <c r="BUH211" s="38"/>
      <c r="BUI211" s="38"/>
      <c r="BUJ211" s="38"/>
      <c r="BUK211" s="38"/>
      <c r="BUL211" s="38"/>
      <c r="BUM211" s="38"/>
      <c r="BUN211" s="38"/>
      <c r="BUO211" s="38"/>
      <c r="BUP211" s="38"/>
      <c r="BUQ211" s="38"/>
      <c r="BUR211" s="38"/>
      <c r="BUS211" s="38"/>
      <c r="BUT211" s="38"/>
      <c r="BUU211" s="38"/>
      <c r="BUV211" s="38"/>
      <c r="BUW211" s="38"/>
      <c r="BUX211" s="38"/>
      <c r="BUY211" s="38"/>
      <c r="BUZ211" s="38"/>
      <c r="BVA211" s="38"/>
      <c r="BVB211" s="38"/>
      <c r="BVC211" s="38"/>
      <c r="BVD211" s="38"/>
      <c r="BVE211" s="38"/>
      <c r="BVF211" s="38"/>
      <c r="BVG211" s="38"/>
      <c r="BVH211" s="38"/>
      <c r="BVI211" s="38"/>
      <c r="BVJ211" s="38"/>
      <c r="BVK211" s="38"/>
      <c r="BVL211" s="38"/>
      <c r="BVM211" s="38"/>
      <c r="BVN211" s="38"/>
      <c r="BVO211" s="38"/>
      <c r="BVP211" s="38"/>
      <c r="BVQ211" s="38"/>
      <c r="BVR211" s="38"/>
      <c r="BVS211" s="38"/>
      <c r="BVT211" s="38"/>
      <c r="BVU211" s="38"/>
      <c r="BVV211" s="38"/>
      <c r="BVW211" s="38"/>
      <c r="BVX211" s="38"/>
      <c r="BVY211" s="38"/>
      <c r="BVZ211" s="38"/>
      <c r="BWA211" s="38"/>
      <c r="BWB211" s="38"/>
      <c r="BWC211" s="38"/>
      <c r="BWD211" s="38"/>
      <c r="BWE211" s="38"/>
      <c r="BWF211" s="38"/>
      <c r="BWG211" s="38"/>
      <c r="BWH211" s="38"/>
      <c r="BWI211" s="38"/>
      <c r="BWJ211" s="38"/>
      <c r="BWK211" s="38"/>
      <c r="BWL211" s="38"/>
      <c r="BWM211" s="38"/>
      <c r="BWN211" s="38"/>
      <c r="BWO211" s="38"/>
      <c r="BWP211" s="38"/>
      <c r="BWQ211" s="38"/>
      <c r="BWR211" s="38"/>
      <c r="BWS211" s="38"/>
      <c r="BWT211" s="38"/>
      <c r="BWU211" s="38"/>
      <c r="BWV211" s="38"/>
      <c r="BWW211" s="38"/>
      <c r="BWX211" s="38"/>
      <c r="BWY211" s="38"/>
      <c r="BWZ211" s="38"/>
      <c r="BXA211" s="38"/>
      <c r="BXB211" s="38"/>
      <c r="BXC211" s="38"/>
      <c r="BXD211" s="38"/>
      <c r="BXE211" s="38"/>
      <c r="BXF211" s="38"/>
      <c r="BXG211" s="38"/>
      <c r="BXH211" s="38"/>
      <c r="BXI211" s="38"/>
      <c r="BXJ211" s="38"/>
      <c r="BXK211" s="38"/>
      <c r="BXL211" s="38"/>
      <c r="BXM211" s="38"/>
      <c r="BXN211" s="38"/>
      <c r="BXO211" s="38"/>
      <c r="BXP211" s="38"/>
      <c r="BXQ211" s="38"/>
      <c r="BXR211" s="38"/>
      <c r="BXS211" s="38"/>
      <c r="BXT211" s="38"/>
      <c r="BXU211" s="38"/>
      <c r="BXV211" s="38"/>
      <c r="BXW211" s="38"/>
      <c r="BXX211" s="38"/>
      <c r="BXY211" s="38"/>
      <c r="BXZ211" s="38"/>
      <c r="BYA211" s="38"/>
      <c r="BYB211" s="38"/>
      <c r="BYC211" s="38"/>
      <c r="BYD211" s="38"/>
      <c r="BYE211" s="38"/>
      <c r="BYF211" s="38"/>
      <c r="BYG211" s="38"/>
      <c r="BYH211" s="38"/>
      <c r="BYI211" s="38"/>
      <c r="BYJ211" s="38"/>
      <c r="BYK211" s="38"/>
      <c r="BYL211" s="38"/>
      <c r="BYM211" s="38"/>
      <c r="BYN211" s="38"/>
      <c r="BYO211" s="38"/>
      <c r="BYP211" s="38"/>
      <c r="BYQ211" s="38"/>
      <c r="BYR211" s="38"/>
      <c r="BYS211" s="38"/>
      <c r="BYT211" s="38"/>
      <c r="BYU211" s="38"/>
      <c r="BYV211" s="38"/>
      <c r="BYW211" s="38"/>
      <c r="BYX211" s="38"/>
      <c r="BYY211" s="38"/>
      <c r="BYZ211" s="38"/>
      <c r="BZA211" s="38"/>
      <c r="BZB211" s="38"/>
      <c r="BZC211" s="38"/>
      <c r="BZD211" s="38"/>
      <c r="BZE211" s="38"/>
      <c r="BZF211" s="38"/>
      <c r="BZG211" s="38"/>
      <c r="BZH211" s="38"/>
      <c r="BZI211" s="38"/>
      <c r="BZJ211" s="38"/>
      <c r="BZK211" s="38"/>
      <c r="BZL211" s="38"/>
      <c r="BZM211" s="38"/>
      <c r="BZN211" s="38"/>
      <c r="BZO211" s="38"/>
      <c r="BZP211" s="38"/>
      <c r="BZQ211" s="38"/>
      <c r="BZR211" s="38"/>
      <c r="BZS211" s="38"/>
      <c r="BZT211" s="38"/>
      <c r="BZU211" s="38"/>
      <c r="BZV211" s="38"/>
      <c r="BZW211" s="38"/>
      <c r="BZX211" s="38"/>
      <c r="BZY211" s="38"/>
      <c r="BZZ211" s="38"/>
      <c r="CAA211" s="38"/>
      <c r="CAB211" s="38"/>
      <c r="CAC211" s="38"/>
      <c r="CAD211" s="38"/>
      <c r="CAE211" s="38"/>
      <c r="CAF211" s="38"/>
      <c r="CAG211" s="38"/>
      <c r="CAH211" s="38"/>
      <c r="CAI211" s="38"/>
      <c r="CAJ211" s="38"/>
      <c r="CAK211" s="38"/>
      <c r="CAL211" s="38"/>
      <c r="CAM211" s="38"/>
      <c r="CAN211" s="38"/>
      <c r="CAO211" s="38"/>
      <c r="CAP211" s="38"/>
      <c r="CAQ211" s="38"/>
      <c r="CAR211" s="38"/>
      <c r="CAS211" s="38"/>
      <c r="CAT211" s="38"/>
      <c r="CAU211" s="38"/>
      <c r="CAV211" s="38"/>
      <c r="CAW211" s="38"/>
      <c r="CAX211" s="38"/>
      <c r="CAY211" s="38"/>
      <c r="CAZ211" s="38"/>
      <c r="CBA211" s="38"/>
      <c r="CBB211" s="38"/>
      <c r="CBC211" s="38"/>
      <c r="CBD211" s="38"/>
      <c r="CBE211" s="38"/>
      <c r="CBF211" s="38"/>
      <c r="CBG211" s="38"/>
      <c r="CBH211" s="38"/>
      <c r="CBI211" s="38"/>
      <c r="CBJ211" s="38"/>
      <c r="CBK211" s="38"/>
      <c r="CBL211" s="38"/>
      <c r="CBM211" s="38"/>
      <c r="CBN211" s="38"/>
      <c r="CBO211" s="38"/>
      <c r="CBP211" s="38"/>
      <c r="CBQ211" s="38"/>
      <c r="CBR211" s="38"/>
      <c r="CBS211" s="38"/>
      <c r="CBT211" s="38"/>
      <c r="CBU211" s="38"/>
      <c r="CBV211" s="38"/>
      <c r="CBW211" s="38"/>
      <c r="CBX211" s="38"/>
      <c r="CBY211" s="38"/>
      <c r="CBZ211" s="38"/>
      <c r="CCA211" s="38"/>
      <c r="CCB211" s="38"/>
      <c r="CCC211" s="38"/>
      <c r="CCD211" s="38"/>
      <c r="CCE211" s="38"/>
      <c r="CCF211" s="38"/>
      <c r="CCG211" s="38"/>
      <c r="CCH211" s="38"/>
      <c r="CCI211" s="38"/>
      <c r="CCJ211" s="38"/>
      <c r="CCK211" s="38"/>
      <c r="CCL211" s="38"/>
      <c r="CCM211" s="38"/>
      <c r="CCN211" s="38"/>
      <c r="CCO211" s="38"/>
      <c r="CCP211" s="38"/>
      <c r="CCQ211" s="38"/>
      <c r="CCR211" s="38"/>
      <c r="CCS211" s="38"/>
      <c r="CCT211" s="38"/>
      <c r="CCU211" s="38"/>
      <c r="CCV211" s="38"/>
      <c r="CCW211" s="38"/>
      <c r="CCX211" s="38"/>
      <c r="CCY211" s="38"/>
      <c r="CCZ211" s="38"/>
      <c r="CDA211" s="38"/>
      <c r="CDB211" s="38"/>
      <c r="CDC211" s="38"/>
      <c r="CDD211" s="38"/>
      <c r="CDE211" s="38"/>
      <c r="CDF211" s="38"/>
      <c r="CDG211" s="38"/>
      <c r="CDH211" s="38"/>
      <c r="CDI211" s="38"/>
      <c r="CDJ211" s="38"/>
      <c r="CDK211" s="38"/>
      <c r="CDL211" s="38"/>
      <c r="CDM211" s="38"/>
      <c r="CDN211" s="38"/>
      <c r="CDO211" s="38"/>
      <c r="CDP211" s="38"/>
      <c r="CDQ211" s="38"/>
      <c r="CDR211" s="38"/>
      <c r="CDS211" s="38"/>
      <c r="CDT211" s="38"/>
      <c r="CDU211" s="38"/>
      <c r="CDV211" s="38"/>
      <c r="CDW211" s="38"/>
      <c r="CDX211" s="38"/>
      <c r="CDY211" s="38"/>
      <c r="CDZ211" s="38"/>
      <c r="CEA211" s="38"/>
      <c r="CEB211" s="38"/>
      <c r="CEC211" s="38"/>
      <c r="CED211" s="38"/>
      <c r="CEE211" s="38"/>
      <c r="CEF211" s="38"/>
      <c r="CEG211" s="38"/>
      <c r="CEH211" s="38"/>
      <c r="CEI211" s="38"/>
      <c r="CEJ211" s="38"/>
      <c r="CEK211" s="38"/>
      <c r="CEL211" s="38"/>
      <c r="CEM211" s="38"/>
      <c r="CEN211" s="38"/>
      <c r="CEO211" s="38"/>
      <c r="CEP211" s="38"/>
      <c r="CEQ211" s="38"/>
      <c r="CER211" s="38"/>
      <c r="CES211" s="38"/>
      <c r="CET211" s="38"/>
      <c r="CEU211" s="38"/>
      <c r="CEV211" s="38"/>
      <c r="CEW211" s="38"/>
      <c r="CEX211" s="38"/>
      <c r="CEY211" s="38"/>
      <c r="CEZ211" s="38"/>
      <c r="CFA211" s="38"/>
      <c r="CFB211" s="38"/>
      <c r="CFC211" s="38"/>
      <c r="CFD211" s="38"/>
      <c r="CFE211" s="38"/>
      <c r="CFF211" s="38"/>
      <c r="CFG211" s="38"/>
      <c r="CFH211" s="38"/>
      <c r="CFI211" s="38"/>
      <c r="CFJ211" s="38"/>
      <c r="CFK211" s="38"/>
      <c r="CFL211" s="38"/>
      <c r="CFM211" s="38"/>
      <c r="CFN211" s="38"/>
      <c r="CFO211" s="38"/>
      <c r="CFP211" s="38"/>
      <c r="CFQ211" s="38"/>
      <c r="CFR211" s="38"/>
      <c r="CFS211" s="38"/>
      <c r="CFT211" s="38"/>
      <c r="CFU211" s="38"/>
      <c r="CFV211" s="38"/>
      <c r="CFW211" s="38"/>
      <c r="CFX211" s="38"/>
      <c r="CFY211" s="38"/>
      <c r="CFZ211" s="38"/>
      <c r="CGA211" s="38"/>
      <c r="CGB211" s="38"/>
      <c r="CGC211" s="38"/>
      <c r="CGD211" s="38"/>
      <c r="CGE211" s="38"/>
      <c r="CGF211" s="38"/>
      <c r="CGG211" s="38"/>
      <c r="CGH211" s="38"/>
      <c r="CGI211" s="38"/>
      <c r="CGJ211" s="38"/>
      <c r="CGK211" s="38"/>
      <c r="CGL211" s="38"/>
      <c r="CGM211" s="38"/>
      <c r="CGN211" s="38"/>
      <c r="CGO211" s="38"/>
      <c r="CGP211" s="38"/>
      <c r="CGQ211" s="38"/>
      <c r="CGR211" s="38"/>
      <c r="CGS211" s="38"/>
      <c r="CGT211" s="38"/>
      <c r="CGU211" s="38"/>
      <c r="CGV211" s="38"/>
      <c r="CGW211" s="38"/>
      <c r="CGX211" s="38"/>
      <c r="CGY211" s="38"/>
      <c r="CGZ211" s="38"/>
      <c r="CHA211" s="38"/>
      <c r="CHB211" s="38"/>
      <c r="CHC211" s="38"/>
      <c r="CHD211" s="38"/>
      <c r="CHE211" s="38"/>
      <c r="CHF211" s="38"/>
      <c r="CHG211" s="38"/>
      <c r="CHH211" s="38"/>
      <c r="CHI211" s="38"/>
      <c r="CHJ211" s="38"/>
      <c r="CHK211" s="38"/>
      <c r="CHL211" s="38"/>
      <c r="CHM211" s="38"/>
      <c r="CHN211" s="38"/>
      <c r="CHO211" s="38"/>
      <c r="CHP211" s="38"/>
      <c r="CHQ211" s="38"/>
      <c r="CHR211" s="38"/>
      <c r="CHS211" s="38"/>
      <c r="CHT211" s="38"/>
      <c r="CHU211" s="38"/>
      <c r="CHV211" s="38"/>
      <c r="CHW211" s="38"/>
      <c r="CHX211" s="38"/>
      <c r="CHY211" s="38"/>
      <c r="CHZ211" s="38"/>
      <c r="CIA211" s="38"/>
      <c r="CIB211" s="38"/>
      <c r="CIC211" s="38"/>
      <c r="CID211" s="38"/>
      <c r="CIE211" s="38"/>
      <c r="CIF211" s="38"/>
      <c r="CIG211" s="38"/>
      <c r="CIH211" s="38"/>
      <c r="CII211" s="38"/>
      <c r="CIJ211" s="38"/>
      <c r="CIK211" s="38"/>
      <c r="CIL211" s="38"/>
      <c r="CIM211" s="38"/>
      <c r="CIN211" s="38"/>
      <c r="CIO211" s="38"/>
      <c r="CIP211" s="38"/>
      <c r="CIQ211" s="38"/>
      <c r="CIR211" s="38"/>
      <c r="CIS211" s="38"/>
      <c r="CIT211" s="38"/>
      <c r="CIU211" s="38"/>
      <c r="CIV211" s="38"/>
      <c r="CIW211" s="38"/>
      <c r="CIX211" s="38"/>
      <c r="CIY211" s="38"/>
      <c r="CIZ211" s="38"/>
      <c r="CJA211" s="38"/>
      <c r="CJB211" s="38"/>
      <c r="CJC211" s="38"/>
      <c r="CJD211" s="38"/>
      <c r="CJE211" s="38"/>
      <c r="CJF211" s="38"/>
      <c r="CJG211" s="38"/>
      <c r="CJH211" s="38"/>
      <c r="CJI211" s="38"/>
      <c r="CJJ211" s="38"/>
      <c r="CJK211" s="38"/>
      <c r="CJL211" s="38"/>
      <c r="CJM211" s="38"/>
      <c r="CJN211" s="38"/>
      <c r="CJO211" s="38"/>
      <c r="CJP211" s="38"/>
      <c r="CJQ211" s="38"/>
      <c r="CJR211" s="38"/>
      <c r="CJS211" s="38"/>
      <c r="CJT211" s="38"/>
      <c r="CJU211" s="38"/>
      <c r="CJV211" s="38"/>
      <c r="CJW211" s="38"/>
      <c r="CJX211" s="38"/>
      <c r="CJY211" s="38"/>
      <c r="CJZ211" s="38"/>
      <c r="CKA211" s="38"/>
      <c r="CKB211" s="38"/>
      <c r="CKC211" s="38"/>
      <c r="CKD211" s="38"/>
      <c r="CKE211" s="38"/>
      <c r="CKF211" s="38"/>
      <c r="CKG211" s="38"/>
      <c r="CKH211" s="38"/>
      <c r="CKI211" s="38"/>
      <c r="CKJ211" s="38"/>
      <c r="CKK211" s="38"/>
      <c r="CKL211" s="38"/>
      <c r="CKM211" s="38"/>
      <c r="CKN211" s="38"/>
      <c r="CKO211" s="38"/>
      <c r="CKP211" s="38"/>
      <c r="CKQ211" s="38"/>
      <c r="CKR211" s="38"/>
      <c r="CKS211" s="38"/>
      <c r="CKT211" s="38"/>
      <c r="CKU211" s="38"/>
      <c r="CKV211" s="38"/>
      <c r="CKW211" s="38"/>
      <c r="CKX211" s="38"/>
      <c r="CKY211" s="38"/>
      <c r="CKZ211" s="38"/>
      <c r="CLA211" s="38"/>
      <c r="CLB211" s="38"/>
      <c r="CLC211" s="38"/>
      <c r="CLD211" s="38"/>
      <c r="CLE211" s="38"/>
      <c r="CLF211" s="38"/>
      <c r="CLG211" s="38"/>
      <c r="CLH211" s="38"/>
      <c r="CLI211" s="38"/>
      <c r="CLJ211" s="38"/>
      <c r="CLK211" s="38"/>
      <c r="CLL211" s="38"/>
      <c r="CLM211" s="38"/>
      <c r="CLN211" s="38"/>
      <c r="CLO211" s="38"/>
      <c r="CLP211" s="38"/>
      <c r="CLQ211" s="38"/>
      <c r="CLR211" s="38"/>
      <c r="CLS211" s="38"/>
      <c r="CLT211" s="38"/>
      <c r="CLU211" s="38"/>
      <c r="CLV211" s="38"/>
      <c r="CLW211" s="38"/>
      <c r="CLX211" s="38"/>
      <c r="CLY211" s="38"/>
      <c r="CLZ211" s="38"/>
      <c r="CMA211" s="38"/>
      <c r="CMB211" s="38"/>
      <c r="CMC211" s="38"/>
      <c r="CMD211" s="38"/>
      <c r="CME211" s="38"/>
      <c r="CMF211" s="38"/>
      <c r="CMG211" s="38"/>
      <c r="CMH211" s="38"/>
      <c r="CMI211" s="38"/>
      <c r="CMJ211" s="38"/>
      <c r="CMK211" s="38"/>
      <c r="CML211" s="38"/>
      <c r="CMM211" s="38"/>
      <c r="CMN211" s="38"/>
      <c r="CMO211" s="38"/>
      <c r="CMP211" s="38"/>
      <c r="CMQ211" s="38"/>
      <c r="CMR211" s="38"/>
      <c r="CMS211" s="38"/>
      <c r="CMT211" s="38"/>
      <c r="CMU211" s="38"/>
      <c r="CMV211" s="38"/>
      <c r="CMW211" s="38"/>
      <c r="CMX211" s="38"/>
      <c r="CMY211" s="38"/>
      <c r="CMZ211" s="38"/>
      <c r="CNA211" s="38"/>
      <c r="CNB211" s="38"/>
      <c r="CNC211" s="38"/>
      <c r="CND211" s="38"/>
      <c r="CNE211" s="38"/>
      <c r="CNF211" s="38"/>
      <c r="CNG211" s="38"/>
      <c r="CNH211" s="38"/>
      <c r="CNI211" s="38"/>
      <c r="CNJ211" s="38"/>
      <c r="CNK211" s="38"/>
      <c r="CNL211" s="38"/>
      <c r="CNM211" s="38"/>
      <c r="CNN211" s="38"/>
      <c r="CNO211" s="38"/>
      <c r="CNP211" s="38"/>
      <c r="CNQ211" s="38"/>
      <c r="CNR211" s="38"/>
      <c r="CNS211" s="38"/>
      <c r="CNT211" s="38"/>
      <c r="CNU211" s="38"/>
      <c r="CNV211" s="38"/>
      <c r="CNW211" s="38"/>
      <c r="CNX211" s="38"/>
      <c r="CNY211" s="38"/>
      <c r="CNZ211" s="38"/>
      <c r="COA211" s="38"/>
      <c r="COB211" s="38"/>
      <c r="COC211" s="38"/>
      <c r="COD211" s="38"/>
      <c r="COE211" s="38"/>
      <c r="COF211" s="38"/>
      <c r="COG211" s="38"/>
      <c r="COH211" s="38"/>
      <c r="COI211" s="38"/>
      <c r="COJ211" s="38"/>
      <c r="COK211" s="38"/>
      <c r="COL211" s="38"/>
      <c r="COM211" s="38"/>
      <c r="CON211" s="38"/>
      <c r="COO211" s="38"/>
      <c r="COP211" s="38"/>
      <c r="COQ211" s="38"/>
      <c r="COR211" s="38"/>
      <c r="COS211" s="38"/>
      <c r="COT211" s="38"/>
      <c r="COU211" s="38"/>
      <c r="COV211" s="38"/>
      <c r="COW211" s="38"/>
      <c r="COX211" s="38"/>
      <c r="COY211" s="38"/>
      <c r="COZ211" s="38"/>
      <c r="CPA211" s="38"/>
      <c r="CPB211" s="38"/>
      <c r="CPC211" s="38"/>
      <c r="CPD211" s="38"/>
      <c r="CPE211" s="38"/>
      <c r="CPF211" s="38"/>
      <c r="CPG211" s="38"/>
      <c r="CPH211" s="38"/>
      <c r="CPI211" s="38"/>
      <c r="CPJ211" s="38"/>
      <c r="CPK211" s="38"/>
      <c r="CPL211" s="38"/>
      <c r="CPM211" s="38"/>
      <c r="CPN211" s="38"/>
      <c r="CPO211" s="38"/>
      <c r="CPP211" s="38"/>
      <c r="CPQ211" s="38"/>
      <c r="CPR211" s="38"/>
      <c r="CPS211" s="38"/>
      <c r="CPT211" s="38"/>
      <c r="CPU211" s="38"/>
      <c r="CPV211" s="38"/>
      <c r="CPW211" s="38"/>
      <c r="CPX211" s="38"/>
      <c r="CPY211" s="38"/>
      <c r="CPZ211" s="38"/>
      <c r="CQA211" s="38"/>
      <c r="CQB211" s="38"/>
      <c r="CQC211" s="38"/>
      <c r="CQD211" s="38"/>
      <c r="CQE211" s="38"/>
      <c r="CQF211" s="38"/>
      <c r="CQG211" s="38"/>
      <c r="CQH211" s="38"/>
      <c r="CQI211" s="38"/>
      <c r="CQJ211" s="38"/>
      <c r="CQK211" s="38"/>
      <c r="CQL211" s="38"/>
      <c r="CQM211" s="38"/>
      <c r="CQN211" s="38"/>
      <c r="CQO211" s="38"/>
      <c r="CQP211" s="38"/>
      <c r="CQQ211" s="38"/>
      <c r="CQR211" s="38"/>
      <c r="CQS211" s="38"/>
      <c r="CQT211" s="38"/>
      <c r="CQU211" s="38"/>
      <c r="CQV211" s="38"/>
      <c r="CQW211" s="38"/>
      <c r="CQX211" s="38"/>
      <c r="CQY211" s="38"/>
      <c r="CQZ211" s="38"/>
      <c r="CRA211" s="38"/>
      <c r="CRB211" s="38"/>
      <c r="CRC211" s="38"/>
      <c r="CRD211" s="38"/>
      <c r="CRE211" s="38"/>
      <c r="CRF211" s="38"/>
      <c r="CRG211" s="38"/>
      <c r="CRH211" s="38"/>
      <c r="CRI211" s="38"/>
      <c r="CRJ211" s="38"/>
      <c r="CRK211" s="38"/>
      <c r="CRL211" s="38"/>
      <c r="CRM211" s="38"/>
      <c r="CRN211" s="38"/>
      <c r="CRO211" s="38"/>
      <c r="CRP211" s="38"/>
      <c r="CRQ211" s="38"/>
      <c r="CRR211" s="38"/>
      <c r="CRS211" s="38"/>
      <c r="CRT211" s="38"/>
      <c r="CRU211" s="38"/>
      <c r="CRV211" s="38"/>
      <c r="CRW211" s="38"/>
      <c r="CRX211" s="38"/>
      <c r="CRY211" s="38"/>
      <c r="CRZ211" s="38"/>
      <c r="CSA211" s="38"/>
      <c r="CSB211" s="38"/>
      <c r="CSC211" s="38"/>
      <c r="CSD211" s="38"/>
      <c r="CSE211" s="38"/>
      <c r="CSF211" s="38"/>
      <c r="CSG211" s="38"/>
      <c r="CSH211" s="38"/>
      <c r="CSI211" s="38"/>
      <c r="CSJ211" s="38"/>
      <c r="CSK211" s="38"/>
      <c r="CSL211" s="38"/>
      <c r="CSM211" s="38"/>
      <c r="CSN211" s="38"/>
      <c r="CSO211" s="38"/>
      <c r="CSP211" s="38"/>
      <c r="CSQ211" s="38"/>
      <c r="CSR211" s="38"/>
      <c r="CSS211" s="38"/>
      <c r="CST211" s="38"/>
      <c r="CSU211" s="38"/>
      <c r="CSV211" s="38"/>
      <c r="CSW211" s="38"/>
      <c r="CSX211" s="38"/>
      <c r="CSY211" s="38"/>
      <c r="CSZ211" s="38"/>
      <c r="CTA211" s="38"/>
      <c r="CTB211" s="38"/>
      <c r="CTC211" s="38"/>
      <c r="CTD211" s="38"/>
      <c r="CTE211" s="38"/>
      <c r="CTF211" s="38"/>
      <c r="CTG211" s="38"/>
      <c r="CTH211" s="38"/>
      <c r="CTI211" s="38"/>
      <c r="CTJ211" s="38"/>
      <c r="CTK211" s="38"/>
      <c r="CTL211" s="38"/>
      <c r="CTM211" s="38"/>
      <c r="CTN211" s="38"/>
      <c r="CTO211" s="38"/>
      <c r="CTP211" s="38"/>
      <c r="CTQ211" s="38"/>
      <c r="CTR211" s="38"/>
      <c r="CTS211" s="38"/>
      <c r="CTT211" s="38"/>
      <c r="CTU211" s="38"/>
      <c r="CTV211" s="38"/>
      <c r="CTW211" s="38"/>
      <c r="CTX211" s="38"/>
      <c r="CTY211" s="38"/>
      <c r="CTZ211" s="38"/>
      <c r="CUA211" s="38"/>
      <c r="CUB211" s="38"/>
      <c r="CUC211" s="38"/>
      <c r="CUD211" s="38"/>
      <c r="CUE211" s="38"/>
      <c r="CUF211" s="38"/>
      <c r="CUG211" s="38"/>
      <c r="CUH211" s="38"/>
      <c r="CUI211" s="38"/>
      <c r="CUJ211" s="38"/>
      <c r="CUK211" s="38"/>
      <c r="CUL211" s="38"/>
      <c r="CUM211" s="38"/>
      <c r="CUN211" s="38"/>
      <c r="CUO211" s="38"/>
      <c r="CUP211" s="38"/>
      <c r="CUQ211" s="38"/>
      <c r="CUR211" s="38"/>
      <c r="CUS211" s="38"/>
      <c r="CUT211" s="38"/>
      <c r="CUU211" s="38"/>
      <c r="CUV211" s="38"/>
      <c r="CUW211" s="38"/>
      <c r="CUX211" s="38"/>
      <c r="CUY211" s="38"/>
      <c r="CUZ211" s="38"/>
      <c r="CVA211" s="38"/>
      <c r="CVB211" s="38"/>
      <c r="CVC211" s="38"/>
      <c r="CVD211" s="38"/>
      <c r="CVE211" s="38"/>
      <c r="CVF211" s="38"/>
      <c r="CVG211" s="38"/>
      <c r="CVH211" s="38"/>
      <c r="CVI211" s="38"/>
      <c r="CVJ211" s="38"/>
      <c r="CVK211" s="38"/>
      <c r="CVL211" s="38"/>
      <c r="CVM211" s="38"/>
      <c r="CVN211" s="38"/>
      <c r="CVO211" s="38"/>
      <c r="CVP211" s="38"/>
      <c r="CVQ211" s="38"/>
      <c r="CVR211" s="38"/>
      <c r="CVS211" s="38"/>
      <c r="CVT211" s="38"/>
      <c r="CVU211" s="38"/>
      <c r="CVV211" s="38"/>
      <c r="CVW211" s="38"/>
      <c r="CVX211" s="38"/>
      <c r="CVY211" s="38"/>
      <c r="CVZ211" s="38"/>
      <c r="CWA211" s="38"/>
      <c r="CWB211" s="38"/>
      <c r="CWC211" s="38"/>
      <c r="CWD211" s="38"/>
      <c r="CWE211" s="38"/>
      <c r="CWF211" s="38"/>
      <c r="CWG211" s="38"/>
      <c r="CWH211" s="38"/>
      <c r="CWI211" s="38"/>
      <c r="CWJ211" s="38"/>
      <c r="CWK211" s="38"/>
      <c r="CWL211" s="38"/>
      <c r="CWM211" s="38"/>
      <c r="CWN211" s="38"/>
      <c r="CWO211" s="38"/>
      <c r="CWP211" s="38"/>
      <c r="CWQ211" s="38"/>
      <c r="CWR211" s="38"/>
      <c r="CWS211" s="38"/>
      <c r="CWT211" s="38"/>
      <c r="CWU211" s="38"/>
      <c r="CWV211" s="38"/>
      <c r="CWW211" s="38"/>
      <c r="CWX211" s="38"/>
      <c r="CWY211" s="38"/>
      <c r="CWZ211" s="38"/>
      <c r="CXA211" s="38"/>
      <c r="CXB211" s="38"/>
      <c r="CXC211" s="38"/>
      <c r="CXD211" s="38"/>
      <c r="CXE211" s="38"/>
      <c r="CXF211" s="38"/>
      <c r="CXG211" s="38"/>
      <c r="CXH211" s="38"/>
      <c r="CXI211" s="38"/>
      <c r="CXJ211" s="38"/>
      <c r="CXK211" s="38"/>
      <c r="CXL211" s="38"/>
      <c r="CXM211" s="38"/>
      <c r="CXN211" s="38"/>
      <c r="CXO211" s="38"/>
      <c r="CXP211" s="38"/>
      <c r="CXQ211" s="38"/>
      <c r="CXR211" s="38"/>
      <c r="CXS211" s="38"/>
      <c r="CXT211" s="38"/>
      <c r="CXU211" s="38"/>
      <c r="CXV211" s="38"/>
      <c r="CXW211" s="38"/>
      <c r="CXX211" s="38"/>
      <c r="CXY211" s="38"/>
      <c r="CXZ211" s="38"/>
      <c r="CYA211" s="38"/>
      <c r="CYB211" s="38"/>
      <c r="CYC211" s="38"/>
      <c r="CYD211" s="38"/>
      <c r="CYE211" s="38"/>
      <c r="CYF211" s="38"/>
      <c r="CYG211" s="38"/>
      <c r="CYH211" s="38"/>
      <c r="CYI211" s="38"/>
      <c r="CYJ211" s="38"/>
      <c r="CYK211" s="38"/>
      <c r="CYL211" s="38"/>
      <c r="CYM211" s="38"/>
      <c r="CYN211" s="38"/>
      <c r="CYO211" s="38"/>
      <c r="CYP211" s="38"/>
      <c r="CYQ211" s="38"/>
      <c r="CYR211" s="38"/>
      <c r="CYS211" s="38"/>
      <c r="CYT211" s="38"/>
      <c r="CYU211" s="38"/>
      <c r="CYV211" s="38"/>
      <c r="CYW211" s="38"/>
      <c r="CYX211" s="38"/>
      <c r="CYY211" s="38"/>
      <c r="CYZ211" s="38"/>
      <c r="CZA211" s="38"/>
      <c r="CZB211" s="38"/>
      <c r="CZC211" s="38"/>
      <c r="CZD211" s="38"/>
      <c r="CZE211" s="38"/>
      <c r="CZF211" s="38"/>
      <c r="CZG211" s="38"/>
      <c r="CZH211" s="38"/>
      <c r="CZI211" s="38"/>
      <c r="CZJ211" s="38"/>
      <c r="CZK211" s="38"/>
      <c r="CZL211" s="38"/>
      <c r="CZM211" s="38"/>
      <c r="CZN211" s="38"/>
      <c r="CZO211" s="38"/>
      <c r="CZP211" s="38"/>
      <c r="CZQ211" s="38"/>
      <c r="CZR211" s="38"/>
      <c r="CZS211" s="38"/>
      <c r="CZT211" s="38"/>
      <c r="CZU211" s="38"/>
      <c r="CZV211" s="38"/>
      <c r="CZW211" s="38"/>
      <c r="CZX211" s="38"/>
      <c r="CZY211" s="38"/>
      <c r="CZZ211" s="38"/>
      <c r="DAA211" s="38"/>
      <c r="DAB211" s="38"/>
      <c r="DAC211" s="38"/>
      <c r="DAD211" s="38"/>
      <c r="DAE211" s="38"/>
      <c r="DAF211" s="38"/>
      <c r="DAG211" s="38"/>
      <c r="DAH211" s="38"/>
      <c r="DAI211" s="38"/>
      <c r="DAJ211" s="38"/>
      <c r="DAK211" s="38"/>
      <c r="DAL211" s="38"/>
      <c r="DAM211" s="38"/>
      <c r="DAN211" s="38"/>
      <c r="DAO211" s="38"/>
      <c r="DAP211" s="38"/>
      <c r="DAQ211" s="38"/>
      <c r="DAR211" s="38"/>
      <c r="DAS211" s="38"/>
      <c r="DAT211" s="38"/>
      <c r="DAU211" s="38"/>
      <c r="DAV211" s="38"/>
      <c r="DAW211" s="38"/>
      <c r="DAX211" s="38"/>
      <c r="DAY211" s="38"/>
      <c r="DAZ211" s="38"/>
      <c r="DBA211" s="38"/>
      <c r="DBB211" s="38"/>
      <c r="DBC211" s="38"/>
      <c r="DBD211" s="38"/>
      <c r="DBE211" s="38"/>
      <c r="DBF211" s="38"/>
      <c r="DBG211" s="38"/>
      <c r="DBH211" s="38"/>
      <c r="DBI211" s="38"/>
      <c r="DBJ211" s="38"/>
      <c r="DBK211" s="38"/>
      <c r="DBL211" s="38"/>
      <c r="DBM211" s="38"/>
      <c r="DBN211" s="38"/>
      <c r="DBO211" s="38"/>
      <c r="DBP211" s="38"/>
      <c r="DBQ211" s="38"/>
      <c r="DBR211" s="38"/>
      <c r="DBS211" s="38"/>
      <c r="DBT211" s="38"/>
      <c r="DBU211" s="38"/>
      <c r="DBV211" s="38"/>
      <c r="DBW211" s="38"/>
      <c r="DBX211" s="38"/>
      <c r="DBY211" s="38"/>
      <c r="DBZ211" s="38"/>
      <c r="DCA211" s="38"/>
      <c r="DCB211" s="38"/>
      <c r="DCC211" s="38"/>
      <c r="DCD211" s="38"/>
      <c r="DCE211" s="38"/>
      <c r="DCF211" s="38"/>
      <c r="DCG211" s="38"/>
      <c r="DCH211" s="38"/>
      <c r="DCI211" s="38"/>
      <c r="DCJ211" s="38"/>
      <c r="DCK211" s="38"/>
      <c r="DCL211" s="38"/>
      <c r="DCM211" s="38"/>
      <c r="DCN211" s="38"/>
      <c r="DCO211" s="38"/>
      <c r="DCP211" s="38"/>
      <c r="DCQ211" s="38"/>
      <c r="DCR211" s="38"/>
      <c r="DCS211" s="38"/>
      <c r="DCT211" s="38"/>
      <c r="DCU211" s="38"/>
      <c r="DCV211" s="38"/>
      <c r="DCW211" s="38"/>
      <c r="DCX211" s="38"/>
      <c r="DCY211" s="38"/>
      <c r="DCZ211" s="38"/>
      <c r="DDA211" s="38"/>
      <c r="DDB211" s="38"/>
      <c r="DDC211" s="38"/>
      <c r="DDD211" s="38"/>
      <c r="DDE211" s="38"/>
      <c r="DDF211" s="38"/>
      <c r="DDG211" s="38"/>
      <c r="DDH211" s="38"/>
      <c r="DDI211" s="38"/>
      <c r="DDJ211" s="38"/>
      <c r="DDK211" s="38"/>
      <c r="DDL211" s="38"/>
      <c r="DDM211" s="38"/>
      <c r="DDN211" s="38"/>
      <c r="DDO211" s="38"/>
      <c r="DDP211" s="38"/>
      <c r="DDQ211" s="38"/>
      <c r="DDR211" s="38"/>
      <c r="DDS211" s="38"/>
      <c r="DDT211" s="38"/>
      <c r="DDU211" s="38"/>
      <c r="DDV211" s="38"/>
      <c r="DDW211" s="38"/>
      <c r="DDX211" s="38"/>
      <c r="DDY211" s="38"/>
      <c r="DDZ211" s="38"/>
      <c r="DEA211" s="38"/>
      <c r="DEB211" s="38"/>
      <c r="DEC211" s="38"/>
      <c r="DED211" s="38"/>
      <c r="DEE211" s="38"/>
      <c r="DEF211" s="38"/>
      <c r="DEG211" s="38"/>
      <c r="DEH211" s="38"/>
      <c r="DEI211" s="38"/>
      <c r="DEJ211" s="38"/>
      <c r="DEK211" s="38"/>
      <c r="DEL211" s="38"/>
      <c r="DEM211" s="38"/>
      <c r="DEN211" s="38"/>
      <c r="DEO211" s="38"/>
      <c r="DEP211" s="38"/>
      <c r="DEQ211" s="38"/>
      <c r="DER211" s="38"/>
      <c r="DES211" s="38"/>
      <c r="DET211" s="38"/>
      <c r="DEU211" s="38"/>
      <c r="DEV211" s="38"/>
      <c r="DEW211" s="38"/>
      <c r="DEX211" s="38"/>
      <c r="DEY211" s="38"/>
      <c r="DEZ211" s="38"/>
      <c r="DFA211" s="38"/>
      <c r="DFB211" s="38"/>
      <c r="DFC211" s="38"/>
      <c r="DFD211" s="38"/>
      <c r="DFE211" s="38"/>
      <c r="DFF211" s="38"/>
      <c r="DFG211" s="38"/>
      <c r="DFH211" s="38"/>
      <c r="DFI211" s="38"/>
      <c r="DFJ211" s="38"/>
      <c r="DFK211" s="38"/>
      <c r="DFL211" s="38"/>
      <c r="DFM211" s="38"/>
      <c r="DFN211" s="38"/>
      <c r="DFO211" s="38"/>
      <c r="DFP211" s="38"/>
      <c r="DFQ211" s="38"/>
      <c r="DFR211" s="38"/>
      <c r="DFS211" s="38"/>
      <c r="DFT211" s="38"/>
      <c r="DFU211" s="38"/>
      <c r="DFV211" s="38"/>
      <c r="DFW211" s="38"/>
      <c r="DFX211" s="38"/>
      <c r="DFY211" s="38"/>
      <c r="DFZ211" s="38"/>
      <c r="DGA211" s="38"/>
      <c r="DGB211" s="38"/>
      <c r="DGC211" s="38"/>
      <c r="DGD211" s="38"/>
      <c r="DGE211" s="38"/>
      <c r="DGF211" s="38"/>
      <c r="DGG211" s="38"/>
      <c r="DGH211" s="38"/>
      <c r="DGI211" s="38"/>
      <c r="DGJ211" s="38"/>
      <c r="DGK211" s="38"/>
      <c r="DGL211" s="38"/>
      <c r="DGM211" s="38"/>
      <c r="DGN211" s="38"/>
      <c r="DGO211" s="38"/>
      <c r="DGP211" s="38"/>
      <c r="DGQ211" s="38"/>
      <c r="DGR211" s="38"/>
      <c r="DGS211" s="38"/>
      <c r="DGT211" s="38"/>
      <c r="DGU211" s="38"/>
      <c r="DGV211" s="38"/>
      <c r="DGW211" s="38"/>
      <c r="DGX211" s="38"/>
      <c r="DGY211" s="38"/>
      <c r="DGZ211" s="38"/>
      <c r="DHA211" s="38"/>
      <c r="DHB211" s="38"/>
      <c r="DHC211" s="38"/>
      <c r="DHD211" s="38"/>
      <c r="DHE211" s="38"/>
      <c r="DHF211" s="38"/>
      <c r="DHG211" s="38"/>
      <c r="DHH211" s="38"/>
      <c r="DHI211" s="38"/>
      <c r="DHJ211" s="38"/>
      <c r="DHK211" s="38"/>
      <c r="DHL211" s="38"/>
      <c r="DHM211" s="38"/>
      <c r="DHN211" s="38"/>
      <c r="DHO211" s="38"/>
      <c r="DHP211" s="38"/>
      <c r="DHQ211" s="38"/>
      <c r="DHR211" s="38"/>
      <c r="DHS211" s="38"/>
      <c r="DHT211" s="38"/>
      <c r="DHU211" s="38"/>
      <c r="DHV211" s="38"/>
      <c r="DHW211" s="38"/>
      <c r="DHX211" s="38"/>
      <c r="DHY211" s="38"/>
      <c r="DHZ211" s="38"/>
      <c r="DIA211" s="38"/>
      <c r="DIB211" s="38"/>
      <c r="DIC211" s="38"/>
      <c r="DID211" s="38"/>
      <c r="DIE211" s="38"/>
      <c r="DIF211" s="38"/>
      <c r="DIG211" s="38"/>
      <c r="DIH211" s="38"/>
      <c r="DII211" s="38"/>
      <c r="DIJ211" s="38"/>
      <c r="DIK211" s="38"/>
      <c r="DIL211" s="38"/>
      <c r="DIM211" s="38"/>
      <c r="DIN211" s="38"/>
      <c r="DIO211" s="38"/>
      <c r="DIP211" s="38"/>
      <c r="DIQ211" s="38"/>
      <c r="DIR211" s="38"/>
      <c r="DIS211" s="38"/>
      <c r="DIT211" s="38"/>
      <c r="DIU211" s="38"/>
      <c r="DIV211" s="38"/>
      <c r="DIW211" s="38"/>
      <c r="DIX211" s="38"/>
      <c r="DIY211" s="38"/>
      <c r="DIZ211" s="38"/>
      <c r="DJA211" s="38"/>
      <c r="DJB211" s="38"/>
      <c r="DJC211" s="38"/>
      <c r="DJD211" s="38"/>
      <c r="DJE211" s="38"/>
      <c r="DJF211" s="38"/>
      <c r="DJG211" s="38"/>
      <c r="DJH211" s="38"/>
      <c r="DJI211" s="38"/>
      <c r="DJJ211" s="38"/>
      <c r="DJK211" s="38"/>
      <c r="DJL211" s="38"/>
      <c r="DJM211" s="38"/>
      <c r="DJN211" s="38"/>
      <c r="DJO211" s="38"/>
      <c r="DJP211" s="38"/>
      <c r="DJQ211" s="38"/>
      <c r="DJR211" s="38"/>
      <c r="DJS211" s="38"/>
      <c r="DJT211" s="38"/>
      <c r="DJU211" s="38"/>
      <c r="DJV211" s="38"/>
      <c r="DJW211" s="38"/>
      <c r="DJX211" s="38"/>
      <c r="DJY211" s="38"/>
      <c r="DJZ211" s="38"/>
      <c r="DKA211" s="38"/>
      <c r="DKB211" s="38"/>
      <c r="DKC211" s="38"/>
      <c r="DKD211" s="38"/>
      <c r="DKE211" s="38"/>
      <c r="DKF211" s="38"/>
      <c r="DKG211" s="38"/>
      <c r="DKH211" s="38"/>
      <c r="DKI211" s="38"/>
      <c r="DKJ211" s="38"/>
      <c r="DKK211" s="38"/>
      <c r="DKL211" s="38"/>
      <c r="DKM211" s="38"/>
      <c r="DKN211" s="38"/>
      <c r="DKO211" s="38"/>
      <c r="DKP211" s="38"/>
      <c r="DKQ211" s="38"/>
      <c r="DKR211" s="38"/>
      <c r="DKS211" s="38"/>
      <c r="DKT211" s="38"/>
      <c r="DKU211" s="38"/>
      <c r="DKV211" s="38"/>
      <c r="DKW211" s="38"/>
      <c r="DKX211" s="38"/>
      <c r="DKY211" s="38"/>
      <c r="DKZ211" s="38"/>
      <c r="DLA211" s="38"/>
      <c r="DLB211" s="38"/>
      <c r="DLC211" s="38"/>
      <c r="DLD211" s="38"/>
      <c r="DLE211" s="38"/>
      <c r="DLF211" s="38"/>
      <c r="DLG211" s="38"/>
      <c r="DLH211" s="38"/>
      <c r="DLI211" s="38"/>
      <c r="DLJ211" s="38"/>
      <c r="DLK211" s="38"/>
      <c r="DLL211" s="38"/>
      <c r="DLM211" s="38"/>
      <c r="DLN211" s="38"/>
      <c r="DLO211" s="38"/>
      <c r="DLP211" s="38"/>
      <c r="DLQ211" s="38"/>
      <c r="DLR211" s="38"/>
      <c r="DLS211" s="38"/>
      <c r="DLT211" s="38"/>
      <c r="DLU211" s="38"/>
      <c r="DLV211" s="38"/>
      <c r="DLW211" s="38"/>
      <c r="DLX211" s="38"/>
      <c r="DLY211" s="38"/>
      <c r="DLZ211" s="38"/>
      <c r="DMA211" s="38"/>
      <c r="DMB211" s="38"/>
      <c r="DMC211" s="38"/>
      <c r="DMD211" s="38"/>
      <c r="DME211" s="38"/>
      <c r="DMF211" s="38"/>
      <c r="DMG211" s="38"/>
      <c r="DMH211" s="38"/>
      <c r="DMI211" s="38"/>
      <c r="DMJ211" s="38"/>
      <c r="DMK211" s="38"/>
      <c r="DML211" s="38"/>
      <c r="DMM211" s="38"/>
      <c r="DMN211" s="38"/>
      <c r="DMO211" s="38"/>
      <c r="DMP211" s="38"/>
      <c r="DMQ211" s="38"/>
      <c r="DMR211" s="38"/>
      <c r="DMS211" s="38"/>
      <c r="DMT211" s="38"/>
      <c r="DMU211" s="38"/>
      <c r="DMV211" s="38"/>
      <c r="DMW211" s="38"/>
      <c r="DMX211" s="38"/>
      <c r="DMY211" s="38"/>
      <c r="DMZ211" s="38"/>
      <c r="DNA211" s="38"/>
      <c r="DNB211" s="38"/>
      <c r="DNC211" s="38"/>
      <c r="DND211" s="38"/>
      <c r="DNE211" s="38"/>
      <c r="DNF211" s="38"/>
      <c r="DNG211" s="38"/>
      <c r="DNH211" s="38"/>
      <c r="DNI211" s="38"/>
      <c r="DNJ211" s="38"/>
      <c r="DNK211" s="38"/>
      <c r="DNL211" s="38"/>
      <c r="DNM211" s="38"/>
      <c r="DNN211" s="38"/>
      <c r="DNO211" s="38"/>
      <c r="DNP211" s="38"/>
      <c r="DNQ211" s="38"/>
      <c r="DNR211" s="38"/>
      <c r="DNS211" s="38"/>
      <c r="DNT211" s="38"/>
      <c r="DNU211" s="38"/>
      <c r="DNV211" s="38"/>
      <c r="DNW211" s="38"/>
      <c r="DNX211" s="38"/>
      <c r="DNY211" s="38"/>
      <c r="DNZ211" s="38"/>
      <c r="DOA211" s="38"/>
      <c r="DOB211" s="38"/>
      <c r="DOC211" s="38"/>
      <c r="DOD211" s="38"/>
      <c r="DOE211" s="38"/>
      <c r="DOF211" s="38"/>
      <c r="DOG211" s="38"/>
      <c r="DOH211" s="38"/>
      <c r="DOI211" s="38"/>
      <c r="DOJ211" s="38"/>
      <c r="DOK211" s="38"/>
      <c r="DOL211" s="38"/>
      <c r="DOM211" s="38"/>
      <c r="DON211" s="38"/>
      <c r="DOO211" s="38"/>
      <c r="DOP211" s="38"/>
      <c r="DOQ211" s="38"/>
      <c r="DOR211" s="38"/>
      <c r="DOS211" s="38"/>
      <c r="DOT211" s="38"/>
      <c r="DOU211" s="38"/>
      <c r="DOV211" s="38"/>
      <c r="DOW211" s="38"/>
      <c r="DOX211" s="38"/>
      <c r="DOY211" s="38"/>
      <c r="DOZ211" s="38"/>
      <c r="DPA211" s="38"/>
      <c r="DPB211" s="38"/>
      <c r="DPC211" s="38"/>
      <c r="DPD211" s="38"/>
      <c r="DPE211" s="38"/>
      <c r="DPF211" s="38"/>
      <c r="DPG211" s="38"/>
      <c r="DPH211" s="38"/>
      <c r="DPI211" s="38"/>
      <c r="DPJ211" s="38"/>
      <c r="DPK211" s="38"/>
      <c r="DPL211" s="38"/>
      <c r="DPM211" s="38"/>
      <c r="DPN211" s="38"/>
      <c r="DPO211" s="38"/>
      <c r="DPP211" s="38"/>
      <c r="DPQ211" s="38"/>
      <c r="DPR211" s="38"/>
      <c r="DPS211" s="38"/>
      <c r="DPT211" s="38"/>
      <c r="DPU211" s="38"/>
      <c r="DPV211" s="38"/>
      <c r="DPW211" s="38"/>
      <c r="DPX211" s="38"/>
      <c r="DPY211" s="38"/>
      <c r="DPZ211" s="38"/>
      <c r="DQA211" s="38"/>
      <c r="DQB211" s="38"/>
      <c r="DQC211" s="38"/>
      <c r="DQD211" s="38"/>
      <c r="DQE211" s="38"/>
      <c r="DQF211" s="38"/>
      <c r="DQG211" s="38"/>
      <c r="DQH211" s="38"/>
      <c r="DQI211" s="38"/>
      <c r="DQJ211" s="38"/>
      <c r="DQK211" s="38"/>
      <c r="DQL211" s="38"/>
      <c r="DQM211" s="38"/>
      <c r="DQN211" s="38"/>
      <c r="DQO211" s="38"/>
      <c r="DQP211" s="38"/>
      <c r="DQQ211" s="38"/>
      <c r="DQR211" s="38"/>
      <c r="DQS211" s="38"/>
      <c r="DQT211" s="38"/>
      <c r="DQU211" s="38"/>
      <c r="DQV211" s="38"/>
      <c r="DQW211" s="38"/>
      <c r="DQX211" s="38"/>
      <c r="DQY211" s="38"/>
      <c r="DQZ211" s="38"/>
      <c r="DRA211" s="38"/>
      <c r="DRB211" s="38"/>
      <c r="DRC211" s="38"/>
      <c r="DRD211" s="38"/>
      <c r="DRE211" s="38"/>
      <c r="DRF211" s="38"/>
      <c r="DRG211" s="38"/>
      <c r="DRH211" s="38"/>
      <c r="DRI211" s="38"/>
      <c r="DRJ211" s="38"/>
      <c r="DRK211" s="38"/>
      <c r="DRL211" s="38"/>
      <c r="DRM211" s="38"/>
      <c r="DRN211" s="38"/>
      <c r="DRO211" s="38"/>
      <c r="DRP211" s="38"/>
      <c r="DRQ211" s="38"/>
      <c r="DRR211" s="38"/>
      <c r="DRS211" s="38"/>
      <c r="DRT211" s="38"/>
      <c r="DRU211" s="38"/>
      <c r="DRV211" s="38"/>
      <c r="DRW211" s="38"/>
      <c r="DRX211" s="38"/>
      <c r="DRY211" s="38"/>
      <c r="DRZ211" s="38"/>
      <c r="DSA211" s="38"/>
      <c r="DSB211" s="38"/>
      <c r="DSC211" s="38"/>
      <c r="DSD211" s="38"/>
      <c r="DSE211" s="38"/>
      <c r="DSF211" s="38"/>
      <c r="DSG211" s="38"/>
      <c r="DSH211" s="38"/>
      <c r="DSI211" s="38"/>
      <c r="DSJ211" s="38"/>
      <c r="DSK211" s="38"/>
      <c r="DSL211" s="38"/>
      <c r="DSM211" s="38"/>
      <c r="DSN211" s="38"/>
      <c r="DSO211" s="38"/>
      <c r="DSP211" s="38"/>
      <c r="DSQ211" s="38"/>
      <c r="DSR211" s="38"/>
      <c r="DSS211" s="38"/>
      <c r="DST211" s="38"/>
      <c r="DSU211" s="38"/>
      <c r="DSV211" s="38"/>
      <c r="DSW211" s="38"/>
      <c r="DSX211" s="38"/>
      <c r="DSY211" s="38"/>
      <c r="DSZ211" s="38"/>
      <c r="DTA211" s="38"/>
      <c r="DTB211" s="38"/>
      <c r="DTC211" s="38"/>
      <c r="DTD211" s="38"/>
      <c r="DTE211" s="38"/>
      <c r="DTF211" s="38"/>
      <c r="DTG211" s="38"/>
      <c r="DTH211" s="38"/>
      <c r="DTI211" s="38"/>
      <c r="DTJ211" s="38"/>
      <c r="DTK211" s="38"/>
      <c r="DTL211" s="38"/>
      <c r="DTM211" s="38"/>
      <c r="DTN211" s="38"/>
      <c r="DTO211" s="38"/>
      <c r="DTP211" s="38"/>
      <c r="DTQ211" s="38"/>
      <c r="DTR211" s="38"/>
      <c r="DTS211" s="38"/>
      <c r="DTT211" s="38"/>
      <c r="DTU211" s="38"/>
      <c r="DTV211" s="38"/>
      <c r="DTW211" s="38"/>
      <c r="DTX211" s="38"/>
      <c r="DTY211" s="38"/>
      <c r="DTZ211" s="38"/>
      <c r="DUA211" s="38"/>
      <c r="DUB211" s="38"/>
      <c r="DUC211" s="38"/>
      <c r="DUD211" s="38"/>
      <c r="DUE211" s="38"/>
      <c r="DUF211" s="38"/>
      <c r="DUG211" s="38"/>
      <c r="DUH211" s="38"/>
      <c r="DUI211" s="38"/>
      <c r="DUJ211" s="38"/>
      <c r="DUK211" s="38"/>
      <c r="DUL211" s="38"/>
      <c r="DUM211" s="38"/>
      <c r="DUN211" s="38"/>
      <c r="DUO211" s="38"/>
      <c r="DUP211" s="38"/>
      <c r="DUQ211" s="38"/>
      <c r="DUR211" s="38"/>
      <c r="DUS211" s="38"/>
      <c r="DUT211" s="38"/>
      <c r="DUU211" s="38"/>
      <c r="DUV211" s="38"/>
      <c r="DUW211" s="38"/>
      <c r="DUX211" s="38"/>
      <c r="DUY211" s="38"/>
      <c r="DUZ211" s="38"/>
      <c r="DVA211" s="38"/>
      <c r="DVB211" s="38"/>
      <c r="DVC211" s="38"/>
      <c r="DVD211" s="38"/>
      <c r="DVE211" s="38"/>
      <c r="DVF211" s="38"/>
      <c r="DVG211" s="38"/>
      <c r="DVH211" s="38"/>
      <c r="DVI211" s="38"/>
      <c r="DVJ211" s="38"/>
      <c r="DVK211" s="38"/>
      <c r="DVL211" s="38"/>
      <c r="DVM211" s="38"/>
      <c r="DVN211" s="38"/>
      <c r="DVO211" s="38"/>
      <c r="DVP211" s="38"/>
      <c r="DVQ211" s="38"/>
      <c r="DVR211" s="38"/>
      <c r="DVS211" s="38"/>
      <c r="DVT211" s="38"/>
      <c r="DVU211" s="38"/>
      <c r="DVV211" s="38"/>
      <c r="DVW211" s="38"/>
      <c r="DVX211" s="38"/>
      <c r="DVY211" s="38"/>
      <c r="DVZ211" s="38"/>
      <c r="DWA211" s="38"/>
      <c r="DWB211" s="38"/>
      <c r="DWC211" s="38"/>
      <c r="DWD211" s="38"/>
      <c r="DWE211" s="38"/>
      <c r="DWF211" s="38"/>
      <c r="DWG211" s="38"/>
      <c r="DWH211" s="38"/>
      <c r="DWI211" s="38"/>
      <c r="DWJ211" s="38"/>
      <c r="DWK211" s="38"/>
      <c r="DWL211" s="38"/>
      <c r="DWM211" s="38"/>
      <c r="DWN211" s="38"/>
      <c r="DWO211" s="38"/>
      <c r="DWP211" s="38"/>
      <c r="DWQ211" s="38"/>
      <c r="DWR211" s="38"/>
      <c r="DWS211" s="38"/>
      <c r="DWT211" s="38"/>
      <c r="DWU211" s="38"/>
      <c r="DWV211" s="38"/>
      <c r="DWW211" s="38"/>
      <c r="DWX211" s="38"/>
      <c r="DWY211" s="38"/>
      <c r="DWZ211" s="38"/>
      <c r="DXA211" s="38"/>
      <c r="DXB211" s="38"/>
      <c r="DXC211" s="38"/>
      <c r="DXD211" s="38"/>
      <c r="DXE211" s="38"/>
      <c r="DXF211" s="38"/>
      <c r="DXG211" s="38"/>
      <c r="DXH211" s="38"/>
      <c r="DXI211" s="38"/>
      <c r="DXJ211" s="38"/>
      <c r="DXK211" s="38"/>
      <c r="DXL211" s="38"/>
      <c r="DXM211" s="38"/>
      <c r="DXN211" s="38"/>
      <c r="DXO211" s="38"/>
      <c r="DXP211" s="38"/>
      <c r="DXQ211" s="38"/>
      <c r="DXR211" s="38"/>
      <c r="DXS211" s="38"/>
      <c r="DXT211" s="38"/>
      <c r="DXU211" s="38"/>
      <c r="DXV211" s="38"/>
      <c r="DXW211" s="38"/>
      <c r="DXX211" s="38"/>
      <c r="DXY211" s="38"/>
      <c r="DXZ211" s="38"/>
      <c r="DYA211" s="38"/>
      <c r="DYB211" s="38"/>
      <c r="DYC211" s="38"/>
      <c r="DYD211" s="38"/>
      <c r="DYE211" s="38"/>
      <c r="DYF211" s="38"/>
      <c r="DYG211" s="38"/>
      <c r="DYH211" s="38"/>
      <c r="DYI211" s="38"/>
      <c r="DYJ211" s="38"/>
      <c r="DYK211" s="38"/>
      <c r="DYL211" s="38"/>
      <c r="DYM211" s="38"/>
      <c r="DYN211" s="38"/>
      <c r="DYO211" s="38"/>
      <c r="DYP211" s="38"/>
      <c r="DYQ211" s="38"/>
      <c r="DYR211" s="38"/>
      <c r="DYS211" s="38"/>
      <c r="DYT211" s="38"/>
      <c r="DYU211" s="38"/>
      <c r="DYV211" s="38"/>
      <c r="DYW211" s="38"/>
      <c r="DYX211" s="38"/>
      <c r="DYY211" s="38"/>
      <c r="DYZ211" s="38"/>
      <c r="DZA211" s="38"/>
      <c r="DZB211" s="38"/>
      <c r="DZC211" s="38"/>
      <c r="DZD211" s="38"/>
      <c r="DZE211" s="38"/>
      <c r="DZF211" s="38"/>
      <c r="DZG211" s="38"/>
      <c r="DZH211" s="38"/>
      <c r="DZI211" s="38"/>
      <c r="DZJ211" s="38"/>
      <c r="DZK211" s="38"/>
      <c r="DZL211" s="38"/>
      <c r="DZM211" s="38"/>
      <c r="DZN211" s="38"/>
      <c r="DZO211" s="38"/>
      <c r="DZP211" s="38"/>
      <c r="DZQ211" s="38"/>
      <c r="DZR211" s="38"/>
      <c r="DZS211" s="38"/>
      <c r="DZT211" s="38"/>
      <c r="DZU211" s="38"/>
      <c r="DZV211" s="38"/>
      <c r="DZW211" s="38"/>
      <c r="DZX211" s="38"/>
      <c r="DZY211" s="38"/>
      <c r="DZZ211" s="38"/>
      <c r="EAA211" s="38"/>
      <c r="EAB211" s="38"/>
      <c r="EAC211" s="38"/>
      <c r="EAD211" s="38"/>
      <c r="EAE211" s="38"/>
      <c r="EAF211" s="38"/>
      <c r="EAG211" s="38"/>
      <c r="EAH211" s="38"/>
      <c r="EAI211" s="38"/>
      <c r="EAJ211" s="38"/>
      <c r="EAK211" s="38"/>
      <c r="EAL211" s="38"/>
      <c r="EAM211" s="38"/>
      <c r="EAN211" s="38"/>
      <c r="EAO211" s="38"/>
      <c r="EAP211" s="38"/>
      <c r="EAQ211" s="38"/>
      <c r="EAR211" s="38"/>
      <c r="EAS211" s="38"/>
      <c r="EAT211" s="38"/>
      <c r="EAU211" s="38"/>
      <c r="EAV211" s="38"/>
      <c r="EAW211" s="38"/>
      <c r="EAX211" s="38"/>
      <c r="EAY211" s="38"/>
      <c r="EAZ211" s="38"/>
      <c r="EBA211" s="38"/>
      <c r="EBB211" s="38"/>
      <c r="EBC211" s="38"/>
      <c r="EBD211" s="38"/>
      <c r="EBE211" s="38"/>
      <c r="EBF211" s="38"/>
      <c r="EBG211" s="38"/>
      <c r="EBH211" s="38"/>
      <c r="EBI211" s="38"/>
      <c r="EBJ211" s="38"/>
      <c r="EBK211" s="38"/>
      <c r="EBL211" s="38"/>
      <c r="EBM211" s="38"/>
      <c r="EBN211" s="38"/>
      <c r="EBO211" s="38"/>
      <c r="EBP211" s="38"/>
      <c r="EBQ211" s="38"/>
      <c r="EBR211" s="38"/>
      <c r="EBS211" s="38"/>
      <c r="EBT211" s="38"/>
      <c r="EBU211" s="38"/>
      <c r="EBV211" s="38"/>
      <c r="EBW211" s="38"/>
      <c r="EBX211" s="38"/>
      <c r="EBY211" s="38"/>
      <c r="EBZ211" s="38"/>
      <c r="ECA211" s="38"/>
      <c r="ECB211" s="38"/>
      <c r="ECC211" s="38"/>
      <c r="ECD211" s="38"/>
      <c r="ECE211" s="38"/>
      <c r="ECF211" s="38"/>
      <c r="ECG211" s="38"/>
      <c r="ECH211" s="38"/>
      <c r="ECI211" s="38"/>
      <c r="ECJ211" s="38"/>
      <c r="ECK211" s="38"/>
      <c r="ECL211" s="38"/>
      <c r="ECM211" s="38"/>
      <c r="ECN211" s="38"/>
      <c r="ECO211" s="38"/>
      <c r="ECP211" s="38"/>
      <c r="ECQ211" s="38"/>
      <c r="ECR211" s="38"/>
      <c r="ECS211" s="38"/>
      <c r="ECT211" s="38"/>
      <c r="ECU211" s="38"/>
      <c r="ECV211" s="38"/>
      <c r="ECW211" s="38"/>
      <c r="ECX211" s="38"/>
      <c r="ECY211" s="38"/>
      <c r="ECZ211" s="38"/>
      <c r="EDA211" s="38"/>
      <c r="EDB211" s="38"/>
      <c r="EDC211" s="38"/>
      <c r="EDD211" s="38"/>
      <c r="EDE211" s="38"/>
      <c r="EDF211" s="38"/>
      <c r="EDG211" s="38"/>
      <c r="EDH211" s="38"/>
      <c r="EDI211" s="38"/>
      <c r="EDJ211" s="38"/>
      <c r="EDK211" s="38"/>
      <c r="EDL211" s="38"/>
      <c r="EDM211" s="38"/>
      <c r="EDN211" s="38"/>
      <c r="EDO211" s="38"/>
      <c r="EDP211" s="38"/>
      <c r="EDQ211" s="38"/>
      <c r="EDR211" s="38"/>
      <c r="EDS211" s="38"/>
      <c r="EDT211" s="38"/>
      <c r="EDU211" s="38"/>
      <c r="EDV211" s="38"/>
      <c r="EDW211" s="38"/>
      <c r="EDX211" s="38"/>
      <c r="EDY211" s="38"/>
      <c r="EDZ211" s="38"/>
      <c r="EEA211" s="38"/>
      <c r="EEB211" s="38"/>
      <c r="EEC211" s="38"/>
      <c r="EED211" s="38"/>
      <c r="EEE211" s="38"/>
      <c r="EEF211" s="38"/>
      <c r="EEG211" s="38"/>
      <c r="EEH211" s="38"/>
      <c r="EEI211" s="38"/>
      <c r="EEJ211" s="38"/>
      <c r="EEK211" s="38"/>
      <c r="EEL211" s="38"/>
      <c r="EEM211" s="38"/>
      <c r="EEN211" s="38"/>
      <c r="EEO211" s="38"/>
      <c r="EEP211" s="38"/>
      <c r="EEQ211" s="38"/>
      <c r="EER211" s="38"/>
      <c r="EES211" s="38"/>
      <c r="EET211" s="38"/>
      <c r="EEU211" s="38"/>
      <c r="EEV211" s="38"/>
      <c r="EEW211" s="38"/>
      <c r="EEX211" s="38"/>
      <c r="EEY211" s="38"/>
      <c r="EEZ211" s="38"/>
      <c r="EFA211" s="38"/>
      <c r="EFB211" s="38"/>
      <c r="EFC211" s="38"/>
      <c r="EFD211" s="38"/>
      <c r="EFE211" s="38"/>
      <c r="EFF211" s="38"/>
      <c r="EFG211" s="38"/>
      <c r="EFH211" s="38"/>
      <c r="EFI211" s="38"/>
      <c r="EFJ211" s="38"/>
      <c r="EFK211" s="38"/>
      <c r="EFL211" s="38"/>
      <c r="EFM211" s="38"/>
      <c r="EFN211" s="38"/>
      <c r="EFO211" s="38"/>
      <c r="EFP211" s="38"/>
      <c r="EFQ211" s="38"/>
      <c r="EFR211" s="38"/>
      <c r="EFS211" s="38"/>
      <c r="EFT211" s="38"/>
      <c r="EFU211" s="38"/>
      <c r="EFV211" s="38"/>
      <c r="EFW211" s="38"/>
      <c r="EFX211" s="38"/>
      <c r="EFY211" s="38"/>
      <c r="EFZ211" s="38"/>
      <c r="EGA211" s="38"/>
      <c r="EGB211" s="38"/>
      <c r="EGC211" s="38"/>
      <c r="EGD211" s="38"/>
      <c r="EGE211" s="38"/>
      <c r="EGF211" s="38"/>
      <c r="EGG211" s="38"/>
      <c r="EGH211" s="38"/>
      <c r="EGI211" s="38"/>
      <c r="EGJ211" s="38"/>
      <c r="EGK211" s="38"/>
      <c r="EGL211" s="38"/>
      <c r="EGM211" s="38"/>
      <c r="EGN211" s="38"/>
      <c r="EGO211" s="38"/>
      <c r="EGP211" s="38"/>
      <c r="EGQ211" s="38"/>
      <c r="EGR211" s="38"/>
      <c r="EGS211" s="38"/>
      <c r="EGT211" s="38"/>
      <c r="EGU211" s="38"/>
      <c r="EGV211" s="38"/>
      <c r="EGW211" s="38"/>
      <c r="EGX211" s="38"/>
      <c r="EGY211" s="38"/>
      <c r="EGZ211" s="38"/>
      <c r="EHA211" s="38"/>
      <c r="EHB211" s="38"/>
      <c r="EHC211" s="38"/>
      <c r="EHD211" s="38"/>
      <c r="EHE211" s="38"/>
      <c r="EHF211" s="38"/>
      <c r="EHG211" s="38"/>
      <c r="EHH211" s="38"/>
      <c r="EHI211" s="38"/>
      <c r="EHJ211" s="38"/>
      <c r="EHK211" s="38"/>
      <c r="EHL211" s="38"/>
      <c r="EHM211" s="38"/>
      <c r="EHN211" s="38"/>
      <c r="EHO211" s="38"/>
      <c r="EHP211" s="38"/>
      <c r="EHQ211" s="38"/>
      <c r="EHR211" s="38"/>
      <c r="EHS211" s="38"/>
      <c r="EHT211" s="38"/>
      <c r="EHU211" s="38"/>
      <c r="EHV211" s="38"/>
      <c r="EHW211" s="38"/>
      <c r="EHX211" s="38"/>
      <c r="EHY211" s="38"/>
      <c r="EHZ211" s="38"/>
      <c r="EIA211" s="38"/>
      <c r="EIB211" s="38"/>
      <c r="EIC211" s="38"/>
      <c r="EID211" s="38"/>
      <c r="EIE211" s="38"/>
      <c r="EIF211" s="38"/>
      <c r="EIG211" s="38"/>
      <c r="EIH211" s="38"/>
      <c r="EII211" s="38"/>
      <c r="EIJ211" s="38"/>
      <c r="EIK211" s="38"/>
      <c r="EIL211" s="38"/>
      <c r="EIM211" s="38"/>
      <c r="EIN211" s="38"/>
      <c r="EIO211" s="38"/>
      <c r="EIP211" s="38"/>
      <c r="EIQ211" s="38"/>
      <c r="EIR211" s="38"/>
      <c r="EIS211" s="38"/>
      <c r="EIT211" s="38"/>
      <c r="EIU211" s="38"/>
      <c r="EIV211" s="38"/>
      <c r="EIW211" s="38"/>
      <c r="EIX211" s="38"/>
      <c r="EIY211" s="38"/>
      <c r="EIZ211" s="38"/>
      <c r="EJA211" s="38"/>
      <c r="EJB211" s="38"/>
      <c r="EJC211" s="38"/>
      <c r="EJD211" s="38"/>
      <c r="EJE211" s="38"/>
      <c r="EJF211" s="38"/>
      <c r="EJG211" s="38"/>
      <c r="EJH211" s="38"/>
      <c r="EJI211" s="38"/>
      <c r="EJJ211" s="38"/>
      <c r="EJK211" s="38"/>
      <c r="EJL211" s="38"/>
      <c r="EJM211" s="38"/>
      <c r="EJN211" s="38"/>
      <c r="EJO211" s="38"/>
      <c r="EJP211" s="38"/>
      <c r="EJQ211" s="38"/>
      <c r="EJR211" s="38"/>
      <c r="EJS211" s="38"/>
      <c r="EJT211" s="38"/>
      <c r="EJU211" s="38"/>
      <c r="EJV211" s="38"/>
      <c r="EJW211" s="38"/>
      <c r="EJX211" s="38"/>
      <c r="EJY211" s="38"/>
      <c r="EJZ211" s="38"/>
      <c r="EKA211" s="38"/>
      <c r="EKB211" s="38"/>
      <c r="EKC211" s="38"/>
      <c r="EKD211" s="38"/>
      <c r="EKE211" s="38"/>
      <c r="EKF211" s="38"/>
      <c r="EKG211" s="38"/>
      <c r="EKH211" s="38"/>
      <c r="EKI211" s="38"/>
      <c r="EKJ211" s="38"/>
      <c r="EKK211" s="38"/>
      <c r="EKL211" s="38"/>
      <c r="EKM211" s="38"/>
      <c r="EKN211" s="38"/>
      <c r="EKO211" s="38"/>
      <c r="EKP211" s="38"/>
      <c r="EKQ211" s="38"/>
      <c r="EKR211" s="38"/>
      <c r="EKS211" s="38"/>
      <c r="EKT211" s="38"/>
      <c r="EKU211" s="38"/>
      <c r="EKV211" s="38"/>
      <c r="EKW211" s="38"/>
      <c r="EKX211" s="38"/>
      <c r="EKY211" s="38"/>
      <c r="EKZ211" s="38"/>
      <c r="ELA211" s="38"/>
      <c r="ELB211" s="38"/>
      <c r="ELC211" s="38"/>
      <c r="ELD211" s="38"/>
      <c r="ELE211" s="38"/>
      <c r="ELF211" s="38"/>
      <c r="ELG211" s="38"/>
      <c r="ELH211" s="38"/>
      <c r="ELI211" s="38"/>
      <c r="ELJ211" s="38"/>
      <c r="ELK211" s="38"/>
      <c r="ELL211" s="38"/>
      <c r="ELM211" s="38"/>
      <c r="ELN211" s="38"/>
      <c r="ELO211" s="38"/>
      <c r="ELP211" s="38"/>
      <c r="ELQ211" s="38"/>
      <c r="ELR211" s="38"/>
      <c r="ELS211" s="38"/>
      <c r="ELT211" s="38"/>
      <c r="ELU211" s="38"/>
      <c r="ELV211" s="38"/>
      <c r="ELW211" s="38"/>
      <c r="ELX211" s="38"/>
      <c r="ELY211" s="38"/>
      <c r="ELZ211" s="38"/>
      <c r="EMA211" s="38"/>
      <c r="EMB211" s="38"/>
      <c r="EMC211" s="38"/>
      <c r="EMD211" s="38"/>
      <c r="EME211" s="38"/>
      <c r="EMF211" s="38"/>
      <c r="EMG211" s="38"/>
      <c r="EMH211" s="38"/>
      <c r="EMI211" s="38"/>
      <c r="EMJ211" s="38"/>
      <c r="EMK211" s="38"/>
      <c r="EML211" s="38"/>
      <c r="EMM211" s="38"/>
      <c r="EMN211" s="38"/>
      <c r="EMO211" s="38"/>
      <c r="EMP211" s="38"/>
      <c r="EMQ211" s="38"/>
      <c r="EMR211" s="38"/>
      <c r="EMS211" s="38"/>
      <c r="EMT211" s="38"/>
      <c r="EMU211" s="38"/>
      <c r="EMV211" s="38"/>
      <c r="EMW211" s="38"/>
      <c r="EMX211" s="38"/>
      <c r="EMY211" s="38"/>
      <c r="EMZ211" s="38"/>
      <c r="ENA211" s="38"/>
      <c r="ENB211" s="38"/>
      <c r="ENC211" s="38"/>
      <c r="END211" s="38"/>
      <c r="ENE211" s="38"/>
      <c r="ENF211" s="38"/>
      <c r="ENG211" s="38"/>
      <c r="ENH211" s="38"/>
      <c r="ENI211" s="38"/>
      <c r="ENJ211" s="38"/>
      <c r="ENK211" s="38"/>
      <c r="ENL211" s="38"/>
      <c r="ENM211" s="38"/>
      <c r="ENN211" s="38"/>
      <c r="ENO211" s="38"/>
      <c r="ENP211" s="38"/>
      <c r="ENQ211" s="38"/>
      <c r="ENR211" s="38"/>
      <c r="ENS211" s="38"/>
      <c r="ENT211" s="38"/>
      <c r="ENU211" s="38"/>
      <c r="ENV211" s="38"/>
      <c r="ENW211" s="38"/>
      <c r="ENX211" s="38"/>
      <c r="ENY211" s="38"/>
      <c r="ENZ211" s="38"/>
      <c r="EOA211" s="38"/>
      <c r="EOB211" s="38"/>
      <c r="EOC211" s="38"/>
      <c r="EOD211" s="38"/>
      <c r="EOE211" s="38"/>
      <c r="EOF211" s="38"/>
      <c r="EOG211" s="38"/>
      <c r="EOH211" s="38"/>
      <c r="EOI211" s="38"/>
      <c r="EOJ211" s="38"/>
      <c r="EOK211" s="38"/>
      <c r="EOL211" s="38"/>
      <c r="EOM211" s="38"/>
      <c r="EON211" s="38"/>
      <c r="EOO211" s="38"/>
      <c r="EOP211" s="38"/>
      <c r="EOQ211" s="38"/>
      <c r="EOR211" s="38"/>
      <c r="EOS211" s="38"/>
      <c r="EOT211" s="38"/>
      <c r="EOU211" s="38"/>
      <c r="EOV211" s="38"/>
      <c r="EOW211" s="38"/>
      <c r="EOX211" s="38"/>
      <c r="EOY211" s="38"/>
      <c r="EOZ211" s="38"/>
      <c r="EPA211" s="38"/>
      <c r="EPB211" s="38"/>
      <c r="EPC211" s="38"/>
      <c r="EPD211" s="38"/>
      <c r="EPE211" s="38"/>
      <c r="EPF211" s="38"/>
      <c r="EPG211" s="38"/>
      <c r="EPH211" s="38"/>
      <c r="EPI211" s="38"/>
      <c r="EPJ211" s="38"/>
      <c r="EPK211" s="38"/>
      <c r="EPL211" s="38"/>
      <c r="EPM211" s="38"/>
      <c r="EPN211" s="38"/>
      <c r="EPO211" s="38"/>
      <c r="EPP211" s="38"/>
      <c r="EPQ211" s="38"/>
      <c r="EPR211" s="38"/>
      <c r="EPS211" s="38"/>
      <c r="EPT211" s="38"/>
      <c r="EPU211" s="38"/>
      <c r="EPV211" s="38"/>
      <c r="EPW211" s="38"/>
      <c r="EPX211" s="38"/>
      <c r="EPY211" s="38"/>
      <c r="EPZ211" s="38"/>
      <c r="EQA211" s="38"/>
      <c r="EQB211" s="38"/>
      <c r="EQC211" s="38"/>
      <c r="EQD211" s="38"/>
      <c r="EQE211" s="38"/>
      <c r="EQF211" s="38"/>
      <c r="EQG211" s="38"/>
      <c r="EQH211" s="38"/>
      <c r="EQI211" s="38"/>
      <c r="EQJ211" s="38"/>
      <c r="EQK211" s="38"/>
      <c r="EQL211" s="38"/>
      <c r="EQM211" s="38"/>
      <c r="EQN211" s="38"/>
      <c r="EQO211" s="38"/>
      <c r="EQP211" s="38"/>
      <c r="EQQ211" s="38"/>
      <c r="EQR211" s="38"/>
      <c r="EQS211" s="38"/>
      <c r="EQT211" s="38"/>
      <c r="EQU211" s="38"/>
      <c r="EQV211" s="38"/>
      <c r="EQW211" s="38"/>
      <c r="EQX211" s="38"/>
      <c r="EQY211" s="38"/>
      <c r="EQZ211" s="38"/>
      <c r="ERA211" s="38"/>
      <c r="ERB211" s="38"/>
      <c r="ERC211" s="38"/>
      <c r="ERD211" s="38"/>
      <c r="ERE211" s="38"/>
      <c r="ERF211" s="38"/>
      <c r="ERG211" s="38"/>
      <c r="ERH211" s="38"/>
      <c r="ERI211" s="38"/>
      <c r="ERJ211" s="38"/>
      <c r="ERK211" s="38"/>
      <c r="ERL211" s="38"/>
      <c r="ERM211" s="38"/>
      <c r="ERN211" s="38"/>
      <c r="ERO211" s="38"/>
      <c r="ERP211" s="38"/>
      <c r="ERQ211" s="38"/>
      <c r="ERR211" s="38"/>
      <c r="ERS211" s="38"/>
      <c r="ERT211" s="38"/>
      <c r="ERU211" s="38"/>
      <c r="ERV211" s="38"/>
      <c r="ERW211" s="38"/>
      <c r="ERX211" s="38"/>
      <c r="ERY211" s="38"/>
      <c r="ERZ211" s="38"/>
      <c r="ESA211" s="38"/>
      <c r="ESB211" s="38"/>
      <c r="ESC211" s="38"/>
      <c r="ESD211" s="38"/>
      <c r="ESE211" s="38"/>
      <c r="ESF211" s="38"/>
      <c r="ESG211" s="38"/>
      <c r="ESH211" s="38"/>
      <c r="ESI211" s="38"/>
      <c r="ESJ211" s="38"/>
      <c r="ESK211" s="38"/>
      <c r="ESL211" s="38"/>
      <c r="ESM211" s="38"/>
      <c r="ESN211" s="38"/>
      <c r="ESO211" s="38"/>
      <c r="ESP211" s="38"/>
      <c r="ESQ211" s="38"/>
      <c r="ESR211" s="38"/>
      <c r="ESS211" s="38"/>
      <c r="EST211" s="38"/>
      <c r="ESU211" s="38"/>
      <c r="ESV211" s="38"/>
      <c r="ESW211" s="38"/>
      <c r="ESX211" s="38"/>
      <c r="ESY211" s="38"/>
      <c r="ESZ211" s="38"/>
      <c r="ETA211" s="38"/>
      <c r="ETB211" s="38"/>
      <c r="ETC211" s="38"/>
      <c r="ETD211" s="38"/>
      <c r="ETE211" s="38"/>
      <c r="ETF211" s="38"/>
      <c r="ETG211" s="38"/>
      <c r="ETH211" s="38"/>
      <c r="ETI211" s="38"/>
      <c r="ETJ211" s="38"/>
      <c r="ETK211" s="38"/>
      <c r="ETL211" s="38"/>
      <c r="ETM211" s="38"/>
      <c r="ETN211" s="38"/>
      <c r="ETO211" s="38"/>
      <c r="ETP211" s="38"/>
      <c r="ETQ211" s="38"/>
      <c r="ETR211" s="38"/>
      <c r="ETS211" s="38"/>
      <c r="ETT211" s="38"/>
      <c r="ETU211" s="38"/>
      <c r="ETV211" s="38"/>
      <c r="ETW211" s="38"/>
      <c r="ETX211" s="38"/>
      <c r="ETY211" s="38"/>
      <c r="ETZ211" s="38"/>
      <c r="EUA211" s="38"/>
      <c r="EUB211" s="38"/>
      <c r="EUC211" s="38"/>
      <c r="EUD211" s="38"/>
      <c r="EUE211" s="38"/>
      <c r="EUF211" s="38"/>
      <c r="EUG211" s="38"/>
      <c r="EUH211" s="38"/>
      <c r="EUI211" s="38"/>
      <c r="EUJ211" s="38"/>
      <c r="EUK211" s="38"/>
      <c r="EUL211" s="38"/>
      <c r="EUM211" s="38"/>
      <c r="EUN211" s="38"/>
      <c r="EUO211" s="38"/>
      <c r="EUP211" s="38"/>
      <c r="EUQ211" s="38"/>
      <c r="EUR211" s="38"/>
      <c r="EUS211" s="38"/>
      <c r="EUT211" s="38"/>
      <c r="EUU211" s="38"/>
      <c r="EUV211" s="38"/>
      <c r="EUW211" s="38"/>
      <c r="EUX211" s="38"/>
      <c r="EUY211" s="38"/>
      <c r="EUZ211" s="38"/>
      <c r="EVA211" s="38"/>
      <c r="EVB211" s="38"/>
      <c r="EVC211" s="38"/>
      <c r="EVD211" s="38"/>
      <c r="EVE211" s="38"/>
      <c r="EVF211" s="38"/>
      <c r="EVG211" s="38"/>
      <c r="EVH211" s="38"/>
      <c r="EVI211" s="38"/>
      <c r="EVJ211" s="38"/>
      <c r="EVK211" s="38"/>
      <c r="EVL211" s="38"/>
      <c r="EVM211" s="38"/>
      <c r="EVN211" s="38"/>
      <c r="EVO211" s="38"/>
      <c r="EVP211" s="38"/>
      <c r="EVQ211" s="38"/>
      <c r="EVR211" s="38"/>
      <c r="EVS211" s="38"/>
      <c r="EVT211" s="38"/>
      <c r="EVU211" s="38"/>
      <c r="EVV211" s="38"/>
      <c r="EVW211" s="38"/>
      <c r="EVX211" s="38"/>
      <c r="EVY211" s="38"/>
      <c r="EVZ211" s="38"/>
      <c r="EWA211" s="38"/>
      <c r="EWB211" s="38"/>
      <c r="EWC211" s="38"/>
      <c r="EWD211" s="38"/>
      <c r="EWE211" s="38"/>
      <c r="EWF211" s="38"/>
      <c r="EWG211" s="38"/>
      <c r="EWH211" s="38"/>
      <c r="EWI211" s="38"/>
      <c r="EWJ211" s="38"/>
      <c r="EWK211" s="38"/>
      <c r="EWL211" s="38"/>
      <c r="EWM211" s="38"/>
      <c r="EWN211" s="38"/>
      <c r="EWO211" s="38"/>
      <c r="EWP211" s="38"/>
      <c r="EWQ211" s="38"/>
      <c r="EWR211" s="38"/>
      <c r="EWS211" s="38"/>
      <c r="EWT211" s="38"/>
      <c r="EWU211" s="38"/>
      <c r="EWV211" s="38"/>
      <c r="EWW211" s="38"/>
      <c r="EWX211" s="38"/>
      <c r="EWY211" s="38"/>
      <c r="EWZ211" s="38"/>
      <c r="EXA211" s="38"/>
      <c r="EXB211" s="38"/>
      <c r="EXC211" s="38"/>
      <c r="EXD211" s="38"/>
      <c r="EXE211" s="38"/>
      <c r="EXF211" s="38"/>
      <c r="EXG211" s="38"/>
      <c r="EXH211" s="38"/>
      <c r="EXI211" s="38"/>
      <c r="EXJ211" s="38"/>
      <c r="EXK211" s="38"/>
      <c r="EXL211" s="38"/>
      <c r="EXM211" s="38"/>
      <c r="EXN211" s="38"/>
      <c r="EXO211" s="38"/>
      <c r="EXP211" s="38"/>
      <c r="EXQ211" s="38"/>
      <c r="EXR211" s="38"/>
      <c r="EXS211" s="38"/>
      <c r="EXT211" s="38"/>
      <c r="EXU211" s="38"/>
      <c r="EXV211" s="38"/>
      <c r="EXW211" s="38"/>
      <c r="EXX211" s="38"/>
      <c r="EXY211" s="38"/>
      <c r="EXZ211" s="38"/>
      <c r="EYA211" s="38"/>
      <c r="EYB211" s="38"/>
      <c r="EYC211" s="38"/>
      <c r="EYD211" s="38"/>
      <c r="EYE211" s="38"/>
      <c r="EYF211" s="38"/>
      <c r="EYG211" s="38"/>
      <c r="EYH211" s="38"/>
      <c r="EYI211" s="38"/>
      <c r="EYJ211" s="38"/>
      <c r="EYK211" s="38"/>
      <c r="EYL211" s="38"/>
      <c r="EYM211" s="38"/>
      <c r="EYN211" s="38"/>
      <c r="EYO211" s="38"/>
      <c r="EYP211" s="38"/>
      <c r="EYQ211" s="38"/>
      <c r="EYR211" s="38"/>
      <c r="EYS211" s="38"/>
      <c r="EYT211" s="38"/>
      <c r="EYU211" s="38"/>
      <c r="EYV211" s="38"/>
      <c r="EYW211" s="38"/>
      <c r="EYX211" s="38"/>
      <c r="EYY211" s="38"/>
      <c r="EYZ211" s="38"/>
      <c r="EZA211" s="38"/>
      <c r="EZB211" s="38"/>
      <c r="EZC211" s="38"/>
      <c r="EZD211" s="38"/>
      <c r="EZE211" s="38"/>
      <c r="EZF211" s="38"/>
      <c r="EZG211" s="38"/>
      <c r="EZH211" s="38"/>
      <c r="EZI211" s="38"/>
      <c r="EZJ211" s="38"/>
      <c r="EZK211" s="38"/>
      <c r="EZL211" s="38"/>
      <c r="EZM211" s="38"/>
      <c r="EZN211" s="38"/>
      <c r="EZO211" s="38"/>
      <c r="EZP211" s="38"/>
      <c r="EZQ211" s="38"/>
      <c r="EZR211" s="38"/>
      <c r="EZS211" s="38"/>
      <c r="EZT211" s="38"/>
      <c r="EZU211" s="38"/>
      <c r="EZV211" s="38"/>
      <c r="EZW211" s="38"/>
      <c r="EZX211" s="38"/>
      <c r="EZY211" s="38"/>
      <c r="EZZ211" s="38"/>
      <c r="FAA211" s="38"/>
      <c r="FAB211" s="38"/>
      <c r="FAC211" s="38"/>
      <c r="FAD211" s="38"/>
      <c r="FAE211" s="38"/>
      <c r="FAF211" s="38"/>
      <c r="FAG211" s="38"/>
      <c r="FAH211" s="38"/>
      <c r="FAI211" s="38"/>
      <c r="FAJ211" s="38"/>
      <c r="FAK211" s="38"/>
      <c r="FAL211" s="38"/>
      <c r="FAM211" s="38"/>
      <c r="FAN211" s="38"/>
      <c r="FAO211" s="38"/>
      <c r="FAP211" s="38"/>
      <c r="FAQ211" s="38"/>
      <c r="FAR211" s="38"/>
      <c r="FAS211" s="38"/>
      <c r="FAT211" s="38"/>
      <c r="FAU211" s="38"/>
      <c r="FAV211" s="38"/>
      <c r="FAW211" s="38"/>
      <c r="FAX211" s="38"/>
      <c r="FAY211" s="38"/>
      <c r="FAZ211" s="38"/>
      <c r="FBA211" s="38"/>
      <c r="FBB211" s="38"/>
      <c r="FBC211" s="38"/>
      <c r="FBD211" s="38"/>
      <c r="FBE211" s="38"/>
      <c r="FBF211" s="38"/>
      <c r="FBG211" s="38"/>
      <c r="FBH211" s="38"/>
      <c r="FBI211" s="38"/>
      <c r="FBJ211" s="38"/>
      <c r="FBK211" s="38"/>
      <c r="FBL211" s="38"/>
      <c r="FBM211" s="38"/>
      <c r="FBN211" s="38"/>
      <c r="FBO211" s="38"/>
      <c r="FBP211" s="38"/>
      <c r="FBQ211" s="38"/>
      <c r="FBR211" s="38"/>
      <c r="FBS211" s="38"/>
      <c r="FBT211" s="38"/>
      <c r="FBU211" s="38"/>
      <c r="FBV211" s="38"/>
      <c r="FBW211" s="38"/>
      <c r="FBX211" s="38"/>
      <c r="FBY211" s="38"/>
      <c r="FBZ211" s="38"/>
      <c r="FCA211" s="38"/>
      <c r="FCB211" s="38"/>
      <c r="FCC211" s="38"/>
      <c r="FCD211" s="38"/>
      <c r="FCE211" s="38"/>
      <c r="FCF211" s="38"/>
      <c r="FCG211" s="38"/>
      <c r="FCH211" s="38"/>
      <c r="FCI211" s="38"/>
      <c r="FCJ211" s="38"/>
      <c r="FCK211" s="38"/>
      <c r="FCL211" s="38"/>
      <c r="FCM211" s="38"/>
      <c r="FCN211" s="38"/>
      <c r="FCO211" s="38"/>
      <c r="FCP211" s="38"/>
      <c r="FCQ211" s="38"/>
      <c r="FCR211" s="38"/>
      <c r="FCS211" s="38"/>
      <c r="FCT211" s="38"/>
      <c r="FCU211" s="38"/>
      <c r="FCV211" s="38"/>
      <c r="FCW211" s="38"/>
      <c r="FCX211" s="38"/>
      <c r="FCY211" s="38"/>
      <c r="FCZ211" s="38"/>
      <c r="FDA211" s="38"/>
      <c r="FDB211" s="38"/>
      <c r="FDC211" s="38"/>
      <c r="FDD211" s="38"/>
      <c r="FDE211" s="38"/>
      <c r="FDF211" s="38"/>
      <c r="FDG211" s="38"/>
      <c r="FDH211" s="38"/>
      <c r="FDI211" s="38"/>
      <c r="FDJ211" s="38"/>
      <c r="FDK211" s="38"/>
      <c r="FDL211" s="38"/>
      <c r="FDM211" s="38"/>
      <c r="FDN211" s="38"/>
      <c r="FDO211" s="38"/>
      <c r="FDP211" s="38"/>
      <c r="FDQ211" s="38"/>
      <c r="FDR211" s="38"/>
      <c r="FDS211" s="38"/>
      <c r="FDT211" s="38"/>
      <c r="FDU211" s="38"/>
      <c r="FDV211" s="38"/>
      <c r="FDW211" s="38"/>
      <c r="FDX211" s="38"/>
      <c r="FDY211" s="38"/>
      <c r="FDZ211" s="38"/>
      <c r="FEA211" s="38"/>
      <c r="FEB211" s="38"/>
      <c r="FEC211" s="38"/>
      <c r="FED211" s="38"/>
      <c r="FEE211" s="38"/>
      <c r="FEF211" s="38"/>
      <c r="FEG211" s="38"/>
      <c r="FEH211" s="38"/>
      <c r="FEI211" s="38"/>
      <c r="FEJ211" s="38"/>
      <c r="FEK211" s="38"/>
      <c r="FEL211" s="38"/>
      <c r="FEM211" s="38"/>
      <c r="FEN211" s="38"/>
      <c r="FEO211" s="38"/>
      <c r="FEP211" s="38"/>
      <c r="FEQ211" s="38"/>
      <c r="FER211" s="38"/>
      <c r="FES211" s="38"/>
      <c r="FET211" s="38"/>
      <c r="FEU211" s="38"/>
      <c r="FEV211" s="38"/>
      <c r="FEW211" s="38"/>
      <c r="FEX211" s="38"/>
      <c r="FEY211" s="38"/>
      <c r="FEZ211" s="38"/>
      <c r="FFA211" s="38"/>
      <c r="FFB211" s="38"/>
      <c r="FFC211" s="38"/>
      <c r="FFD211" s="38"/>
      <c r="FFE211" s="38"/>
      <c r="FFF211" s="38"/>
      <c r="FFG211" s="38"/>
      <c r="FFH211" s="38"/>
      <c r="FFI211" s="38"/>
      <c r="FFJ211" s="38"/>
      <c r="FFK211" s="38"/>
      <c r="FFL211" s="38"/>
      <c r="FFM211" s="38"/>
      <c r="FFN211" s="38"/>
      <c r="FFO211" s="38"/>
      <c r="FFP211" s="38"/>
      <c r="FFQ211" s="38"/>
      <c r="FFR211" s="38"/>
      <c r="FFS211" s="38"/>
      <c r="FFT211" s="38"/>
      <c r="FFU211" s="38"/>
      <c r="FFV211" s="38"/>
      <c r="FFW211" s="38"/>
      <c r="FFX211" s="38"/>
      <c r="FFY211" s="38"/>
      <c r="FFZ211" s="38"/>
      <c r="FGA211" s="38"/>
      <c r="FGB211" s="38"/>
      <c r="FGC211" s="38"/>
      <c r="FGD211" s="38"/>
      <c r="FGE211" s="38"/>
      <c r="FGF211" s="38"/>
      <c r="FGG211" s="38"/>
      <c r="FGH211" s="38"/>
      <c r="FGI211" s="38"/>
      <c r="FGJ211" s="38"/>
      <c r="FGK211" s="38"/>
      <c r="FGL211" s="38"/>
      <c r="FGM211" s="38"/>
      <c r="FGN211" s="38"/>
      <c r="FGO211" s="38"/>
      <c r="FGP211" s="38"/>
      <c r="FGQ211" s="38"/>
      <c r="FGR211" s="38"/>
      <c r="FGS211" s="38"/>
      <c r="FGT211" s="38"/>
      <c r="FGU211" s="38"/>
      <c r="FGV211" s="38"/>
      <c r="FGW211" s="38"/>
      <c r="FGX211" s="38"/>
      <c r="FGY211" s="38"/>
      <c r="FGZ211" s="38"/>
      <c r="FHA211" s="38"/>
      <c r="FHB211" s="38"/>
      <c r="FHC211" s="38"/>
      <c r="FHD211" s="38"/>
      <c r="FHE211" s="38"/>
      <c r="FHF211" s="38"/>
      <c r="FHG211" s="38"/>
      <c r="FHH211" s="38"/>
      <c r="FHI211" s="38"/>
      <c r="FHJ211" s="38"/>
      <c r="FHK211" s="38"/>
      <c r="FHL211" s="38"/>
      <c r="FHM211" s="38"/>
      <c r="FHN211" s="38"/>
      <c r="FHO211" s="38"/>
      <c r="FHP211" s="38"/>
      <c r="FHQ211" s="38"/>
      <c r="FHR211" s="38"/>
      <c r="FHS211" s="38"/>
      <c r="FHT211" s="38"/>
      <c r="FHU211" s="38"/>
      <c r="FHV211" s="38"/>
      <c r="FHW211" s="38"/>
      <c r="FHX211" s="38"/>
      <c r="FHY211" s="38"/>
      <c r="FHZ211" s="38"/>
      <c r="FIA211" s="38"/>
      <c r="FIB211" s="38"/>
      <c r="FIC211" s="38"/>
      <c r="FID211" s="38"/>
      <c r="FIE211" s="38"/>
      <c r="FIF211" s="38"/>
      <c r="FIG211" s="38"/>
      <c r="FIH211" s="38"/>
      <c r="FII211" s="38"/>
      <c r="FIJ211" s="38"/>
      <c r="FIK211" s="38"/>
      <c r="FIL211" s="38"/>
      <c r="FIM211" s="38"/>
      <c r="FIN211" s="38"/>
      <c r="FIO211" s="38"/>
      <c r="FIP211" s="38"/>
      <c r="FIQ211" s="38"/>
      <c r="FIR211" s="38"/>
      <c r="FIS211" s="38"/>
      <c r="FIT211" s="38"/>
      <c r="FIU211" s="38"/>
      <c r="FIV211" s="38"/>
      <c r="FIW211" s="38"/>
      <c r="FIX211" s="38"/>
      <c r="FIY211" s="38"/>
      <c r="FIZ211" s="38"/>
      <c r="FJA211" s="38"/>
      <c r="FJB211" s="38"/>
      <c r="FJC211" s="38"/>
      <c r="FJD211" s="38"/>
      <c r="FJE211" s="38"/>
      <c r="FJF211" s="38"/>
      <c r="FJG211" s="38"/>
      <c r="FJH211" s="38"/>
      <c r="FJI211" s="38"/>
      <c r="FJJ211" s="38"/>
      <c r="FJK211" s="38"/>
      <c r="FJL211" s="38"/>
      <c r="FJM211" s="38"/>
      <c r="FJN211" s="38"/>
      <c r="FJO211" s="38"/>
      <c r="FJP211" s="38"/>
      <c r="FJQ211" s="38"/>
      <c r="FJR211" s="38"/>
      <c r="FJS211" s="38"/>
      <c r="FJT211" s="38"/>
      <c r="FJU211" s="38"/>
      <c r="FJV211" s="38"/>
      <c r="FJW211" s="38"/>
      <c r="FJX211" s="38"/>
      <c r="FJY211" s="38"/>
      <c r="FJZ211" s="38"/>
      <c r="FKA211" s="38"/>
      <c r="FKB211" s="38"/>
      <c r="FKC211" s="38"/>
      <c r="FKD211" s="38"/>
      <c r="FKE211" s="38"/>
      <c r="FKF211" s="38"/>
      <c r="FKG211" s="38"/>
      <c r="FKH211" s="38"/>
      <c r="FKI211" s="38"/>
      <c r="FKJ211" s="38"/>
      <c r="FKK211" s="38"/>
      <c r="FKL211" s="38"/>
      <c r="FKM211" s="38"/>
      <c r="FKN211" s="38"/>
      <c r="FKO211" s="38"/>
      <c r="FKP211" s="38"/>
      <c r="FKQ211" s="38"/>
      <c r="FKR211" s="38"/>
      <c r="FKS211" s="38"/>
      <c r="FKT211" s="38"/>
      <c r="FKU211" s="38"/>
      <c r="FKV211" s="38"/>
      <c r="FKW211" s="38"/>
      <c r="FKX211" s="38"/>
      <c r="FKY211" s="38"/>
      <c r="FKZ211" s="38"/>
      <c r="FLA211" s="38"/>
      <c r="FLB211" s="38"/>
      <c r="FLC211" s="38"/>
      <c r="FLD211" s="38"/>
      <c r="FLE211" s="38"/>
      <c r="FLF211" s="38"/>
      <c r="FLG211" s="38"/>
      <c r="FLH211" s="38"/>
      <c r="FLI211" s="38"/>
      <c r="FLJ211" s="38"/>
      <c r="FLK211" s="38"/>
      <c r="FLL211" s="38"/>
      <c r="FLM211" s="38"/>
      <c r="FLN211" s="38"/>
      <c r="FLO211" s="38"/>
      <c r="FLP211" s="38"/>
      <c r="FLQ211" s="38"/>
      <c r="FLR211" s="38"/>
      <c r="FLS211" s="38"/>
      <c r="FLT211" s="38"/>
      <c r="FLU211" s="38"/>
      <c r="FLV211" s="38"/>
      <c r="FLW211" s="38"/>
      <c r="FLX211" s="38"/>
      <c r="FLY211" s="38"/>
      <c r="FLZ211" s="38"/>
      <c r="FMA211" s="38"/>
      <c r="FMB211" s="38"/>
      <c r="FMC211" s="38"/>
      <c r="FMD211" s="38"/>
      <c r="FME211" s="38"/>
      <c r="FMF211" s="38"/>
      <c r="FMG211" s="38"/>
      <c r="FMH211" s="38"/>
      <c r="FMI211" s="38"/>
      <c r="FMJ211" s="38"/>
      <c r="FMK211" s="38"/>
      <c r="FML211" s="38"/>
      <c r="FMM211" s="38"/>
      <c r="FMN211" s="38"/>
      <c r="FMO211" s="38"/>
      <c r="FMP211" s="38"/>
      <c r="FMQ211" s="38"/>
      <c r="FMR211" s="38"/>
      <c r="FMS211" s="38"/>
      <c r="FMT211" s="38"/>
      <c r="FMU211" s="38"/>
      <c r="FMV211" s="38"/>
      <c r="FMW211" s="38"/>
      <c r="FMX211" s="38"/>
      <c r="FMY211" s="38"/>
      <c r="FMZ211" s="38"/>
      <c r="FNA211" s="38"/>
      <c r="FNB211" s="38"/>
      <c r="FNC211" s="38"/>
      <c r="FND211" s="38"/>
      <c r="FNE211" s="38"/>
      <c r="FNF211" s="38"/>
      <c r="FNG211" s="38"/>
      <c r="FNH211" s="38"/>
      <c r="FNI211" s="38"/>
      <c r="FNJ211" s="38"/>
      <c r="FNK211" s="38"/>
      <c r="FNL211" s="38"/>
      <c r="FNM211" s="38"/>
      <c r="FNN211" s="38"/>
      <c r="FNO211" s="38"/>
      <c r="FNP211" s="38"/>
      <c r="FNQ211" s="38"/>
      <c r="FNR211" s="38"/>
      <c r="FNS211" s="38"/>
      <c r="FNT211" s="38"/>
      <c r="FNU211" s="38"/>
      <c r="FNV211" s="38"/>
      <c r="FNW211" s="38"/>
      <c r="FNX211" s="38"/>
      <c r="FNY211" s="38"/>
      <c r="FNZ211" s="38"/>
      <c r="FOA211" s="38"/>
      <c r="FOB211" s="38"/>
      <c r="FOC211" s="38"/>
      <c r="FOD211" s="38"/>
      <c r="FOE211" s="38"/>
      <c r="FOF211" s="38"/>
      <c r="FOG211" s="38"/>
      <c r="FOH211" s="38"/>
      <c r="FOI211" s="38"/>
      <c r="FOJ211" s="38"/>
      <c r="FOK211" s="38"/>
      <c r="FOL211" s="38"/>
      <c r="FOM211" s="38"/>
      <c r="FON211" s="38"/>
      <c r="FOO211" s="38"/>
      <c r="FOP211" s="38"/>
      <c r="FOQ211" s="38"/>
      <c r="FOR211" s="38"/>
      <c r="FOS211" s="38"/>
      <c r="FOT211" s="38"/>
      <c r="FOU211" s="38"/>
      <c r="FOV211" s="38"/>
      <c r="FOW211" s="38"/>
      <c r="FOX211" s="38"/>
      <c r="FOY211" s="38"/>
      <c r="FOZ211" s="38"/>
      <c r="FPA211" s="38"/>
      <c r="FPB211" s="38"/>
      <c r="FPC211" s="38"/>
      <c r="FPD211" s="38"/>
      <c r="FPE211" s="38"/>
      <c r="FPF211" s="38"/>
      <c r="FPG211" s="38"/>
      <c r="FPH211" s="38"/>
      <c r="FPI211" s="38"/>
      <c r="FPJ211" s="38"/>
      <c r="FPK211" s="38"/>
      <c r="FPL211" s="38"/>
      <c r="FPM211" s="38"/>
      <c r="FPN211" s="38"/>
      <c r="FPO211" s="38"/>
      <c r="FPP211" s="38"/>
      <c r="FPQ211" s="38"/>
      <c r="FPR211" s="38"/>
      <c r="FPS211" s="38"/>
      <c r="FPT211" s="38"/>
      <c r="FPU211" s="38"/>
      <c r="FPV211" s="38"/>
      <c r="FPW211" s="38"/>
      <c r="FPX211" s="38"/>
      <c r="FPY211" s="38"/>
      <c r="FPZ211" s="38"/>
      <c r="FQA211" s="38"/>
      <c r="FQB211" s="38"/>
      <c r="FQC211" s="38"/>
      <c r="FQD211" s="38"/>
      <c r="FQE211" s="38"/>
      <c r="FQF211" s="38"/>
      <c r="FQG211" s="38"/>
      <c r="FQH211" s="38"/>
      <c r="FQI211" s="38"/>
      <c r="FQJ211" s="38"/>
      <c r="FQK211" s="38"/>
      <c r="FQL211" s="38"/>
      <c r="FQM211" s="38"/>
      <c r="FQN211" s="38"/>
      <c r="FQO211" s="38"/>
      <c r="FQP211" s="38"/>
      <c r="FQQ211" s="38"/>
      <c r="FQR211" s="38"/>
      <c r="FQS211" s="38"/>
      <c r="FQT211" s="38"/>
      <c r="FQU211" s="38"/>
      <c r="FQV211" s="38"/>
      <c r="FQW211" s="38"/>
      <c r="FQX211" s="38"/>
      <c r="FQY211" s="38"/>
      <c r="FQZ211" s="38"/>
      <c r="FRA211" s="38"/>
      <c r="FRB211" s="38"/>
      <c r="FRC211" s="38"/>
      <c r="FRD211" s="38"/>
      <c r="FRE211" s="38"/>
      <c r="FRF211" s="38"/>
      <c r="FRG211" s="38"/>
      <c r="FRH211" s="38"/>
      <c r="FRI211" s="38"/>
      <c r="FRJ211" s="38"/>
      <c r="FRK211" s="38"/>
      <c r="FRL211" s="38"/>
      <c r="FRM211" s="38"/>
      <c r="FRN211" s="38"/>
      <c r="FRO211" s="38"/>
      <c r="FRP211" s="38"/>
      <c r="FRQ211" s="38"/>
      <c r="FRR211" s="38"/>
      <c r="FRS211" s="38"/>
      <c r="FRT211" s="38"/>
      <c r="FRU211" s="38"/>
      <c r="FRV211" s="38"/>
      <c r="FRW211" s="38"/>
      <c r="FRX211" s="38"/>
      <c r="FRY211" s="38"/>
      <c r="FRZ211" s="38"/>
      <c r="FSA211" s="38"/>
      <c r="FSB211" s="38"/>
      <c r="FSC211" s="38"/>
      <c r="FSD211" s="38"/>
      <c r="FSE211" s="38"/>
      <c r="FSF211" s="38"/>
      <c r="FSG211" s="38"/>
      <c r="FSH211" s="38"/>
      <c r="FSI211" s="38"/>
      <c r="FSJ211" s="38"/>
      <c r="FSK211" s="38"/>
      <c r="FSL211" s="38"/>
      <c r="FSM211" s="38"/>
      <c r="FSN211" s="38"/>
      <c r="FSO211" s="38"/>
      <c r="FSP211" s="38"/>
      <c r="FSQ211" s="38"/>
      <c r="FSR211" s="38"/>
      <c r="FSS211" s="38"/>
      <c r="FST211" s="38"/>
      <c r="FSU211" s="38"/>
      <c r="FSV211" s="38"/>
      <c r="FSW211" s="38"/>
      <c r="FSX211" s="38"/>
      <c r="FSY211" s="38"/>
      <c r="FSZ211" s="38"/>
      <c r="FTA211" s="38"/>
      <c r="FTB211" s="38"/>
      <c r="FTC211" s="38"/>
      <c r="FTD211" s="38"/>
      <c r="FTE211" s="38"/>
      <c r="FTF211" s="38"/>
      <c r="FTG211" s="38"/>
      <c r="FTH211" s="38"/>
      <c r="FTI211" s="38"/>
      <c r="FTJ211" s="38"/>
      <c r="FTK211" s="38"/>
      <c r="FTL211" s="38"/>
      <c r="FTM211" s="38"/>
      <c r="FTN211" s="38"/>
      <c r="FTO211" s="38"/>
      <c r="FTP211" s="38"/>
      <c r="FTQ211" s="38"/>
      <c r="FTR211" s="38"/>
      <c r="FTS211" s="38"/>
      <c r="FTT211" s="38"/>
      <c r="FTU211" s="38"/>
      <c r="FTV211" s="38"/>
      <c r="FTW211" s="38"/>
      <c r="FTX211" s="38"/>
      <c r="FTY211" s="38"/>
      <c r="FTZ211" s="38"/>
      <c r="FUA211" s="38"/>
      <c r="FUB211" s="38"/>
      <c r="FUC211" s="38"/>
      <c r="FUD211" s="38"/>
      <c r="FUE211" s="38"/>
      <c r="FUF211" s="38"/>
      <c r="FUG211" s="38"/>
      <c r="FUH211" s="38"/>
      <c r="FUI211" s="38"/>
      <c r="FUJ211" s="38"/>
      <c r="FUK211" s="38"/>
      <c r="FUL211" s="38"/>
      <c r="FUM211" s="38"/>
      <c r="FUN211" s="38"/>
      <c r="FUO211" s="38"/>
      <c r="FUP211" s="38"/>
      <c r="FUQ211" s="38"/>
      <c r="FUR211" s="38"/>
      <c r="FUS211" s="38"/>
      <c r="FUT211" s="38"/>
      <c r="FUU211" s="38"/>
      <c r="FUV211" s="38"/>
      <c r="FUW211" s="38"/>
      <c r="FUX211" s="38"/>
      <c r="FUY211" s="38"/>
      <c r="FUZ211" s="38"/>
      <c r="FVA211" s="38"/>
      <c r="FVB211" s="38"/>
      <c r="FVC211" s="38"/>
      <c r="FVD211" s="38"/>
      <c r="FVE211" s="38"/>
      <c r="FVF211" s="38"/>
      <c r="FVG211" s="38"/>
      <c r="FVH211" s="38"/>
      <c r="FVI211" s="38"/>
      <c r="FVJ211" s="38"/>
      <c r="FVK211" s="38"/>
      <c r="FVL211" s="38"/>
      <c r="FVM211" s="38"/>
      <c r="FVN211" s="38"/>
      <c r="FVO211" s="38"/>
      <c r="FVP211" s="38"/>
      <c r="FVQ211" s="38"/>
      <c r="FVR211" s="38"/>
      <c r="FVS211" s="38"/>
      <c r="FVT211" s="38"/>
      <c r="FVU211" s="38"/>
      <c r="FVV211" s="38"/>
      <c r="FVW211" s="38"/>
      <c r="FVX211" s="38"/>
      <c r="FVY211" s="38"/>
      <c r="FVZ211" s="38"/>
      <c r="FWA211" s="38"/>
      <c r="FWB211" s="38"/>
      <c r="FWC211" s="38"/>
      <c r="FWD211" s="38"/>
      <c r="FWE211" s="38"/>
      <c r="FWF211" s="38"/>
      <c r="FWG211" s="38"/>
      <c r="FWH211" s="38"/>
      <c r="FWI211" s="38"/>
      <c r="FWJ211" s="38"/>
      <c r="FWK211" s="38"/>
      <c r="FWL211" s="38"/>
      <c r="FWM211" s="38"/>
      <c r="FWN211" s="38"/>
      <c r="FWO211" s="38"/>
      <c r="FWP211" s="38"/>
      <c r="FWQ211" s="38"/>
      <c r="FWR211" s="38"/>
      <c r="FWS211" s="38"/>
      <c r="FWT211" s="38"/>
      <c r="FWU211" s="38"/>
      <c r="FWV211" s="38"/>
      <c r="FWW211" s="38"/>
      <c r="FWX211" s="38"/>
      <c r="FWY211" s="38"/>
      <c r="FWZ211" s="38"/>
      <c r="FXA211" s="38"/>
      <c r="FXB211" s="38"/>
      <c r="FXC211" s="38"/>
      <c r="FXD211" s="38"/>
      <c r="FXE211" s="38"/>
      <c r="FXF211" s="38"/>
      <c r="FXG211" s="38"/>
      <c r="FXH211" s="38"/>
      <c r="FXI211" s="38"/>
      <c r="FXJ211" s="38"/>
      <c r="FXK211" s="38"/>
      <c r="FXL211" s="38"/>
      <c r="FXM211" s="38"/>
      <c r="FXN211" s="38"/>
      <c r="FXO211" s="38"/>
      <c r="FXP211" s="38"/>
      <c r="FXQ211" s="38"/>
      <c r="FXR211" s="38"/>
      <c r="FXS211" s="38"/>
      <c r="FXT211" s="38"/>
      <c r="FXU211" s="38"/>
      <c r="FXV211" s="38"/>
      <c r="FXW211" s="38"/>
      <c r="FXX211" s="38"/>
      <c r="FXY211" s="38"/>
      <c r="FXZ211" s="38"/>
      <c r="FYA211" s="38"/>
      <c r="FYB211" s="38"/>
      <c r="FYC211" s="38"/>
      <c r="FYD211" s="38"/>
      <c r="FYE211" s="38"/>
      <c r="FYF211" s="38"/>
      <c r="FYG211" s="38"/>
      <c r="FYH211" s="38"/>
      <c r="FYI211" s="38"/>
      <c r="FYJ211" s="38"/>
      <c r="FYK211" s="38"/>
      <c r="FYL211" s="38"/>
      <c r="FYM211" s="38"/>
      <c r="FYN211" s="38"/>
      <c r="FYO211" s="38"/>
      <c r="FYP211" s="38"/>
      <c r="FYQ211" s="38"/>
      <c r="FYR211" s="38"/>
      <c r="FYS211" s="38"/>
      <c r="FYT211" s="38"/>
      <c r="FYU211" s="38"/>
      <c r="FYV211" s="38"/>
      <c r="FYW211" s="38"/>
      <c r="FYX211" s="38"/>
      <c r="FYY211" s="38"/>
      <c r="FYZ211" s="38"/>
      <c r="FZA211" s="38"/>
      <c r="FZB211" s="38"/>
      <c r="FZC211" s="38"/>
      <c r="FZD211" s="38"/>
      <c r="FZE211" s="38"/>
      <c r="FZF211" s="38"/>
      <c r="FZG211" s="38"/>
      <c r="FZH211" s="38"/>
      <c r="FZI211" s="38"/>
      <c r="FZJ211" s="38"/>
      <c r="FZK211" s="38"/>
      <c r="FZL211" s="38"/>
      <c r="FZM211" s="38"/>
      <c r="FZN211" s="38"/>
      <c r="FZO211" s="38"/>
      <c r="FZP211" s="38"/>
      <c r="FZQ211" s="38"/>
      <c r="FZR211" s="38"/>
      <c r="FZS211" s="38"/>
      <c r="FZT211" s="38"/>
      <c r="FZU211" s="38"/>
      <c r="FZV211" s="38"/>
      <c r="FZW211" s="38"/>
      <c r="FZX211" s="38"/>
      <c r="FZY211" s="38"/>
      <c r="FZZ211" s="38"/>
      <c r="GAA211" s="38"/>
      <c r="GAB211" s="38"/>
      <c r="GAC211" s="38"/>
      <c r="GAD211" s="38"/>
      <c r="GAE211" s="38"/>
      <c r="GAF211" s="38"/>
      <c r="GAG211" s="38"/>
      <c r="GAH211" s="38"/>
      <c r="GAI211" s="38"/>
      <c r="GAJ211" s="38"/>
      <c r="GAK211" s="38"/>
      <c r="GAL211" s="38"/>
      <c r="GAM211" s="38"/>
      <c r="GAN211" s="38"/>
      <c r="GAO211" s="38"/>
      <c r="GAP211" s="38"/>
      <c r="GAQ211" s="38"/>
      <c r="GAR211" s="38"/>
      <c r="GAS211" s="38"/>
      <c r="GAT211" s="38"/>
      <c r="GAU211" s="38"/>
      <c r="GAV211" s="38"/>
      <c r="GAW211" s="38"/>
      <c r="GAX211" s="38"/>
      <c r="GAY211" s="38"/>
      <c r="GAZ211" s="38"/>
      <c r="GBA211" s="38"/>
      <c r="GBB211" s="38"/>
      <c r="GBC211" s="38"/>
      <c r="GBD211" s="38"/>
      <c r="GBE211" s="38"/>
      <c r="GBF211" s="38"/>
      <c r="GBG211" s="38"/>
      <c r="GBH211" s="38"/>
      <c r="GBI211" s="38"/>
      <c r="GBJ211" s="38"/>
      <c r="GBK211" s="38"/>
      <c r="GBL211" s="38"/>
      <c r="GBM211" s="38"/>
      <c r="GBN211" s="38"/>
      <c r="GBO211" s="38"/>
      <c r="GBP211" s="38"/>
      <c r="GBQ211" s="38"/>
      <c r="GBR211" s="38"/>
      <c r="GBS211" s="38"/>
      <c r="GBT211" s="38"/>
      <c r="GBU211" s="38"/>
      <c r="GBV211" s="38"/>
      <c r="GBW211" s="38"/>
      <c r="GBX211" s="38"/>
      <c r="GBY211" s="38"/>
      <c r="GBZ211" s="38"/>
      <c r="GCA211" s="38"/>
      <c r="GCB211" s="38"/>
      <c r="GCC211" s="38"/>
      <c r="GCD211" s="38"/>
      <c r="GCE211" s="38"/>
      <c r="GCF211" s="38"/>
      <c r="GCG211" s="38"/>
      <c r="GCH211" s="38"/>
      <c r="GCI211" s="38"/>
      <c r="GCJ211" s="38"/>
      <c r="GCK211" s="38"/>
      <c r="GCL211" s="38"/>
      <c r="GCM211" s="38"/>
      <c r="GCN211" s="38"/>
      <c r="GCO211" s="38"/>
      <c r="GCP211" s="38"/>
      <c r="GCQ211" s="38"/>
      <c r="GCR211" s="38"/>
      <c r="GCS211" s="38"/>
      <c r="GCT211" s="38"/>
      <c r="GCU211" s="38"/>
      <c r="GCV211" s="38"/>
      <c r="GCW211" s="38"/>
      <c r="GCX211" s="38"/>
      <c r="GCY211" s="38"/>
      <c r="GCZ211" s="38"/>
      <c r="GDA211" s="38"/>
      <c r="GDB211" s="38"/>
      <c r="GDC211" s="38"/>
      <c r="GDD211" s="38"/>
      <c r="GDE211" s="38"/>
      <c r="GDF211" s="38"/>
      <c r="GDG211" s="38"/>
      <c r="GDH211" s="38"/>
      <c r="GDI211" s="38"/>
      <c r="GDJ211" s="38"/>
      <c r="GDK211" s="38"/>
      <c r="GDL211" s="38"/>
      <c r="GDM211" s="38"/>
      <c r="GDN211" s="38"/>
      <c r="GDO211" s="38"/>
      <c r="GDP211" s="38"/>
      <c r="GDQ211" s="38"/>
      <c r="GDR211" s="38"/>
      <c r="GDS211" s="38"/>
      <c r="GDT211" s="38"/>
      <c r="GDU211" s="38"/>
      <c r="GDV211" s="38"/>
      <c r="GDW211" s="38"/>
      <c r="GDX211" s="38"/>
      <c r="GDY211" s="38"/>
      <c r="GDZ211" s="38"/>
      <c r="GEA211" s="38"/>
      <c r="GEB211" s="38"/>
      <c r="GEC211" s="38"/>
      <c r="GED211" s="38"/>
      <c r="GEE211" s="38"/>
      <c r="GEF211" s="38"/>
      <c r="GEG211" s="38"/>
      <c r="GEH211" s="38"/>
      <c r="GEI211" s="38"/>
      <c r="GEJ211" s="38"/>
      <c r="GEK211" s="38"/>
      <c r="GEL211" s="38"/>
      <c r="GEM211" s="38"/>
      <c r="GEN211" s="38"/>
      <c r="GEO211" s="38"/>
      <c r="GEP211" s="38"/>
      <c r="GEQ211" s="38"/>
      <c r="GER211" s="38"/>
      <c r="GES211" s="38"/>
      <c r="GET211" s="38"/>
      <c r="GEU211" s="38"/>
      <c r="GEV211" s="38"/>
      <c r="GEW211" s="38"/>
      <c r="GEX211" s="38"/>
      <c r="GEY211" s="38"/>
      <c r="GEZ211" s="38"/>
      <c r="GFA211" s="38"/>
      <c r="GFB211" s="38"/>
      <c r="GFC211" s="38"/>
      <c r="GFD211" s="38"/>
      <c r="GFE211" s="38"/>
      <c r="GFF211" s="38"/>
      <c r="GFG211" s="38"/>
      <c r="GFH211" s="38"/>
      <c r="GFI211" s="38"/>
      <c r="GFJ211" s="38"/>
      <c r="GFK211" s="38"/>
      <c r="GFL211" s="38"/>
      <c r="GFM211" s="38"/>
      <c r="GFN211" s="38"/>
      <c r="GFO211" s="38"/>
      <c r="GFP211" s="38"/>
      <c r="GFQ211" s="38"/>
      <c r="GFR211" s="38"/>
      <c r="GFS211" s="38"/>
      <c r="GFT211" s="38"/>
      <c r="GFU211" s="38"/>
      <c r="GFV211" s="38"/>
      <c r="GFW211" s="38"/>
      <c r="GFX211" s="38"/>
      <c r="GFY211" s="38"/>
      <c r="GFZ211" s="38"/>
      <c r="GGA211" s="38"/>
      <c r="GGB211" s="38"/>
      <c r="GGC211" s="38"/>
      <c r="GGD211" s="38"/>
      <c r="GGE211" s="38"/>
      <c r="GGF211" s="38"/>
      <c r="GGG211" s="38"/>
      <c r="GGH211" s="38"/>
      <c r="GGI211" s="38"/>
      <c r="GGJ211" s="38"/>
      <c r="GGK211" s="38"/>
      <c r="GGL211" s="38"/>
      <c r="GGM211" s="38"/>
      <c r="GGN211" s="38"/>
      <c r="GGO211" s="38"/>
      <c r="GGP211" s="38"/>
      <c r="GGQ211" s="38"/>
      <c r="GGR211" s="38"/>
      <c r="GGS211" s="38"/>
      <c r="GGT211" s="38"/>
      <c r="GGU211" s="38"/>
      <c r="GGV211" s="38"/>
      <c r="GGW211" s="38"/>
      <c r="GGX211" s="38"/>
      <c r="GGY211" s="38"/>
      <c r="GGZ211" s="38"/>
      <c r="GHA211" s="38"/>
      <c r="GHB211" s="38"/>
      <c r="GHC211" s="38"/>
      <c r="GHD211" s="38"/>
      <c r="GHE211" s="38"/>
      <c r="GHF211" s="38"/>
      <c r="GHG211" s="38"/>
      <c r="GHH211" s="38"/>
      <c r="GHI211" s="38"/>
      <c r="GHJ211" s="38"/>
      <c r="GHK211" s="38"/>
      <c r="GHL211" s="38"/>
      <c r="GHM211" s="38"/>
      <c r="GHN211" s="38"/>
      <c r="GHO211" s="38"/>
      <c r="GHP211" s="38"/>
      <c r="GHQ211" s="38"/>
      <c r="GHR211" s="38"/>
      <c r="GHS211" s="38"/>
      <c r="GHT211" s="38"/>
      <c r="GHU211" s="38"/>
      <c r="GHV211" s="38"/>
      <c r="GHW211" s="38"/>
      <c r="GHX211" s="38"/>
      <c r="GHY211" s="38"/>
      <c r="GHZ211" s="38"/>
      <c r="GIA211" s="38"/>
      <c r="GIB211" s="38"/>
      <c r="GIC211" s="38"/>
      <c r="GID211" s="38"/>
      <c r="GIE211" s="38"/>
      <c r="GIF211" s="38"/>
      <c r="GIG211" s="38"/>
      <c r="GIH211" s="38"/>
      <c r="GII211" s="38"/>
      <c r="GIJ211" s="38"/>
      <c r="GIK211" s="38"/>
      <c r="GIL211" s="38"/>
      <c r="GIM211" s="38"/>
      <c r="GIN211" s="38"/>
      <c r="GIO211" s="38"/>
      <c r="GIP211" s="38"/>
      <c r="GIQ211" s="38"/>
      <c r="GIR211" s="38"/>
      <c r="GIS211" s="38"/>
      <c r="GIT211" s="38"/>
      <c r="GIU211" s="38"/>
      <c r="GIV211" s="38"/>
      <c r="GIW211" s="38"/>
      <c r="GIX211" s="38"/>
      <c r="GIY211" s="38"/>
      <c r="GIZ211" s="38"/>
      <c r="GJA211" s="38"/>
      <c r="GJB211" s="38"/>
      <c r="GJC211" s="38"/>
      <c r="GJD211" s="38"/>
      <c r="GJE211" s="38"/>
      <c r="GJF211" s="38"/>
      <c r="GJG211" s="38"/>
      <c r="GJH211" s="38"/>
      <c r="GJI211" s="38"/>
      <c r="GJJ211" s="38"/>
      <c r="GJK211" s="38"/>
      <c r="GJL211" s="38"/>
      <c r="GJM211" s="38"/>
      <c r="GJN211" s="38"/>
      <c r="GJO211" s="38"/>
      <c r="GJP211" s="38"/>
      <c r="GJQ211" s="38"/>
      <c r="GJR211" s="38"/>
      <c r="GJS211" s="38"/>
      <c r="GJT211" s="38"/>
      <c r="GJU211" s="38"/>
      <c r="GJV211" s="38"/>
      <c r="GJW211" s="38"/>
      <c r="GJX211" s="38"/>
      <c r="GJY211" s="38"/>
      <c r="GJZ211" s="38"/>
      <c r="GKA211" s="38"/>
      <c r="GKB211" s="38"/>
      <c r="GKC211" s="38"/>
      <c r="GKD211" s="38"/>
      <c r="GKE211" s="38"/>
      <c r="GKF211" s="38"/>
      <c r="GKG211" s="38"/>
      <c r="GKH211" s="38"/>
      <c r="GKI211" s="38"/>
      <c r="GKJ211" s="38"/>
      <c r="GKK211" s="38"/>
      <c r="GKL211" s="38"/>
      <c r="GKM211" s="38"/>
      <c r="GKN211" s="38"/>
      <c r="GKO211" s="38"/>
      <c r="GKP211" s="38"/>
      <c r="GKQ211" s="38"/>
      <c r="GKR211" s="38"/>
      <c r="GKS211" s="38"/>
      <c r="GKT211" s="38"/>
      <c r="GKU211" s="38"/>
      <c r="GKV211" s="38"/>
      <c r="GKW211" s="38"/>
      <c r="GKX211" s="38"/>
      <c r="GKY211" s="38"/>
      <c r="GKZ211" s="38"/>
      <c r="GLA211" s="38"/>
      <c r="GLB211" s="38"/>
      <c r="GLC211" s="38"/>
      <c r="GLD211" s="38"/>
      <c r="GLE211" s="38"/>
      <c r="GLF211" s="38"/>
      <c r="GLG211" s="38"/>
      <c r="GLH211" s="38"/>
      <c r="GLI211" s="38"/>
      <c r="GLJ211" s="38"/>
      <c r="GLK211" s="38"/>
      <c r="GLL211" s="38"/>
      <c r="GLM211" s="38"/>
      <c r="GLN211" s="38"/>
      <c r="GLO211" s="38"/>
      <c r="GLP211" s="38"/>
      <c r="GLQ211" s="38"/>
      <c r="GLR211" s="38"/>
      <c r="GLS211" s="38"/>
      <c r="GLT211" s="38"/>
      <c r="GLU211" s="38"/>
      <c r="GLV211" s="38"/>
      <c r="GLW211" s="38"/>
      <c r="GLX211" s="38"/>
      <c r="GLY211" s="38"/>
      <c r="GLZ211" s="38"/>
      <c r="GMA211" s="38"/>
      <c r="GMB211" s="38"/>
      <c r="GMC211" s="38"/>
      <c r="GMD211" s="38"/>
      <c r="GME211" s="38"/>
      <c r="GMF211" s="38"/>
      <c r="GMG211" s="38"/>
      <c r="GMH211" s="38"/>
      <c r="GMI211" s="38"/>
      <c r="GMJ211" s="38"/>
      <c r="GMK211" s="38"/>
      <c r="GML211" s="38"/>
      <c r="GMM211" s="38"/>
      <c r="GMN211" s="38"/>
      <c r="GMO211" s="38"/>
      <c r="GMP211" s="38"/>
      <c r="GMQ211" s="38"/>
      <c r="GMR211" s="38"/>
      <c r="GMS211" s="38"/>
      <c r="GMT211" s="38"/>
      <c r="GMU211" s="38"/>
      <c r="GMV211" s="38"/>
      <c r="GMW211" s="38"/>
      <c r="GMX211" s="38"/>
      <c r="GMY211" s="38"/>
      <c r="GMZ211" s="38"/>
      <c r="GNA211" s="38"/>
      <c r="GNB211" s="38"/>
      <c r="GNC211" s="38"/>
      <c r="GND211" s="38"/>
      <c r="GNE211" s="38"/>
      <c r="GNF211" s="38"/>
      <c r="GNG211" s="38"/>
      <c r="GNH211" s="38"/>
      <c r="GNI211" s="38"/>
      <c r="GNJ211" s="38"/>
      <c r="GNK211" s="38"/>
      <c r="GNL211" s="38"/>
      <c r="GNM211" s="38"/>
      <c r="GNN211" s="38"/>
      <c r="GNO211" s="38"/>
      <c r="GNP211" s="38"/>
      <c r="GNQ211" s="38"/>
      <c r="GNR211" s="38"/>
      <c r="GNS211" s="38"/>
      <c r="GNT211" s="38"/>
      <c r="GNU211" s="38"/>
      <c r="GNV211" s="38"/>
      <c r="GNW211" s="38"/>
      <c r="GNX211" s="38"/>
      <c r="GNY211" s="38"/>
      <c r="GNZ211" s="38"/>
      <c r="GOA211" s="38"/>
      <c r="GOB211" s="38"/>
      <c r="GOC211" s="38"/>
      <c r="GOD211" s="38"/>
      <c r="GOE211" s="38"/>
      <c r="GOF211" s="38"/>
      <c r="GOG211" s="38"/>
      <c r="GOH211" s="38"/>
      <c r="GOI211" s="38"/>
      <c r="GOJ211" s="38"/>
      <c r="GOK211" s="38"/>
      <c r="GOL211" s="38"/>
      <c r="GOM211" s="38"/>
      <c r="GON211" s="38"/>
      <c r="GOO211" s="38"/>
      <c r="GOP211" s="38"/>
      <c r="GOQ211" s="38"/>
      <c r="GOR211" s="38"/>
      <c r="GOS211" s="38"/>
      <c r="GOT211" s="38"/>
      <c r="GOU211" s="38"/>
      <c r="GOV211" s="38"/>
      <c r="GOW211" s="38"/>
      <c r="GOX211" s="38"/>
      <c r="GOY211" s="38"/>
      <c r="GOZ211" s="38"/>
      <c r="GPA211" s="38"/>
      <c r="GPB211" s="38"/>
      <c r="GPC211" s="38"/>
      <c r="GPD211" s="38"/>
      <c r="GPE211" s="38"/>
      <c r="GPF211" s="38"/>
      <c r="GPG211" s="38"/>
      <c r="GPH211" s="38"/>
      <c r="GPI211" s="38"/>
      <c r="GPJ211" s="38"/>
      <c r="GPK211" s="38"/>
      <c r="GPL211" s="38"/>
      <c r="GPM211" s="38"/>
      <c r="GPN211" s="38"/>
      <c r="GPO211" s="38"/>
      <c r="GPP211" s="38"/>
      <c r="GPQ211" s="38"/>
      <c r="GPR211" s="38"/>
      <c r="GPS211" s="38"/>
      <c r="GPT211" s="38"/>
      <c r="GPU211" s="38"/>
      <c r="GPV211" s="38"/>
      <c r="GPW211" s="38"/>
      <c r="GPX211" s="38"/>
      <c r="GPY211" s="38"/>
      <c r="GPZ211" s="38"/>
      <c r="GQA211" s="38"/>
      <c r="GQB211" s="38"/>
      <c r="GQC211" s="38"/>
      <c r="GQD211" s="38"/>
      <c r="GQE211" s="38"/>
      <c r="GQF211" s="38"/>
      <c r="GQG211" s="38"/>
      <c r="GQH211" s="38"/>
      <c r="GQI211" s="38"/>
      <c r="GQJ211" s="38"/>
      <c r="GQK211" s="38"/>
      <c r="GQL211" s="38"/>
      <c r="GQM211" s="38"/>
      <c r="GQN211" s="38"/>
      <c r="GQO211" s="38"/>
      <c r="GQP211" s="38"/>
      <c r="GQQ211" s="38"/>
      <c r="GQR211" s="38"/>
      <c r="GQS211" s="38"/>
      <c r="GQT211" s="38"/>
      <c r="GQU211" s="38"/>
      <c r="GQV211" s="38"/>
      <c r="GQW211" s="38"/>
      <c r="GQX211" s="38"/>
      <c r="GQY211" s="38"/>
      <c r="GQZ211" s="38"/>
      <c r="GRA211" s="38"/>
      <c r="GRB211" s="38"/>
      <c r="GRC211" s="38"/>
      <c r="GRD211" s="38"/>
      <c r="GRE211" s="38"/>
      <c r="GRF211" s="38"/>
      <c r="GRG211" s="38"/>
      <c r="GRH211" s="38"/>
      <c r="GRI211" s="38"/>
      <c r="GRJ211" s="38"/>
      <c r="GRK211" s="38"/>
      <c r="GRL211" s="38"/>
      <c r="GRM211" s="38"/>
      <c r="GRN211" s="38"/>
      <c r="GRO211" s="38"/>
      <c r="GRP211" s="38"/>
      <c r="GRQ211" s="38"/>
      <c r="GRR211" s="38"/>
      <c r="GRS211" s="38"/>
      <c r="GRT211" s="38"/>
      <c r="GRU211" s="38"/>
      <c r="GRV211" s="38"/>
      <c r="GRW211" s="38"/>
      <c r="GRX211" s="38"/>
      <c r="GRY211" s="38"/>
      <c r="GRZ211" s="38"/>
      <c r="GSA211" s="38"/>
      <c r="GSB211" s="38"/>
      <c r="GSC211" s="38"/>
      <c r="GSD211" s="38"/>
      <c r="GSE211" s="38"/>
      <c r="GSF211" s="38"/>
      <c r="GSG211" s="38"/>
      <c r="GSH211" s="38"/>
      <c r="GSI211" s="38"/>
      <c r="GSJ211" s="38"/>
      <c r="GSK211" s="38"/>
      <c r="GSL211" s="38"/>
      <c r="GSM211" s="38"/>
      <c r="GSN211" s="38"/>
      <c r="GSO211" s="38"/>
      <c r="GSP211" s="38"/>
      <c r="GSQ211" s="38"/>
      <c r="GSR211" s="38"/>
      <c r="GSS211" s="38"/>
      <c r="GST211" s="38"/>
      <c r="GSU211" s="38"/>
      <c r="GSV211" s="38"/>
      <c r="GSW211" s="38"/>
      <c r="GSX211" s="38"/>
      <c r="GSY211" s="38"/>
      <c r="GSZ211" s="38"/>
      <c r="GTA211" s="38"/>
      <c r="GTB211" s="38"/>
      <c r="GTC211" s="38"/>
      <c r="GTD211" s="38"/>
      <c r="GTE211" s="38"/>
      <c r="GTF211" s="38"/>
      <c r="GTG211" s="38"/>
      <c r="GTH211" s="38"/>
      <c r="GTI211" s="38"/>
      <c r="GTJ211" s="38"/>
      <c r="GTK211" s="38"/>
      <c r="GTL211" s="38"/>
      <c r="GTM211" s="38"/>
      <c r="GTN211" s="38"/>
      <c r="GTO211" s="38"/>
      <c r="GTP211" s="38"/>
      <c r="GTQ211" s="38"/>
      <c r="GTR211" s="38"/>
      <c r="GTS211" s="38"/>
      <c r="GTT211" s="38"/>
      <c r="GTU211" s="38"/>
      <c r="GTV211" s="38"/>
      <c r="GTW211" s="38"/>
      <c r="GTX211" s="38"/>
      <c r="GTY211" s="38"/>
      <c r="GTZ211" s="38"/>
      <c r="GUA211" s="38"/>
      <c r="GUB211" s="38"/>
      <c r="GUC211" s="38"/>
      <c r="GUD211" s="38"/>
      <c r="GUE211" s="38"/>
      <c r="GUF211" s="38"/>
      <c r="GUG211" s="38"/>
      <c r="GUH211" s="38"/>
      <c r="GUI211" s="38"/>
      <c r="GUJ211" s="38"/>
      <c r="GUK211" s="38"/>
      <c r="GUL211" s="38"/>
      <c r="GUM211" s="38"/>
      <c r="GUN211" s="38"/>
      <c r="GUO211" s="38"/>
      <c r="GUP211" s="38"/>
      <c r="GUQ211" s="38"/>
      <c r="GUR211" s="38"/>
      <c r="GUS211" s="38"/>
      <c r="GUT211" s="38"/>
      <c r="GUU211" s="38"/>
      <c r="GUV211" s="38"/>
      <c r="GUW211" s="38"/>
      <c r="GUX211" s="38"/>
      <c r="GUY211" s="38"/>
      <c r="GUZ211" s="38"/>
      <c r="GVA211" s="38"/>
      <c r="GVB211" s="38"/>
      <c r="GVC211" s="38"/>
      <c r="GVD211" s="38"/>
      <c r="GVE211" s="38"/>
      <c r="GVF211" s="38"/>
      <c r="GVG211" s="38"/>
      <c r="GVH211" s="38"/>
      <c r="GVI211" s="38"/>
      <c r="GVJ211" s="38"/>
      <c r="GVK211" s="38"/>
      <c r="GVL211" s="38"/>
      <c r="GVM211" s="38"/>
      <c r="GVN211" s="38"/>
      <c r="GVO211" s="38"/>
      <c r="GVP211" s="38"/>
      <c r="GVQ211" s="38"/>
      <c r="GVR211" s="38"/>
      <c r="GVS211" s="38"/>
      <c r="GVT211" s="38"/>
      <c r="GVU211" s="38"/>
      <c r="GVV211" s="38"/>
      <c r="GVW211" s="38"/>
      <c r="GVX211" s="38"/>
      <c r="GVY211" s="38"/>
      <c r="GVZ211" s="38"/>
      <c r="GWA211" s="38"/>
      <c r="GWB211" s="38"/>
      <c r="GWC211" s="38"/>
      <c r="GWD211" s="38"/>
      <c r="GWE211" s="38"/>
      <c r="GWF211" s="38"/>
      <c r="GWG211" s="38"/>
      <c r="GWH211" s="38"/>
      <c r="GWI211" s="38"/>
      <c r="GWJ211" s="38"/>
      <c r="GWK211" s="38"/>
      <c r="GWL211" s="38"/>
      <c r="GWM211" s="38"/>
      <c r="GWN211" s="38"/>
      <c r="GWO211" s="38"/>
      <c r="GWP211" s="38"/>
      <c r="GWQ211" s="38"/>
      <c r="GWR211" s="38"/>
      <c r="GWS211" s="38"/>
      <c r="GWT211" s="38"/>
      <c r="GWU211" s="38"/>
      <c r="GWV211" s="38"/>
      <c r="GWW211" s="38"/>
      <c r="GWX211" s="38"/>
      <c r="GWY211" s="38"/>
      <c r="GWZ211" s="38"/>
      <c r="GXA211" s="38"/>
      <c r="GXB211" s="38"/>
      <c r="GXC211" s="38"/>
      <c r="GXD211" s="38"/>
      <c r="GXE211" s="38"/>
      <c r="GXF211" s="38"/>
      <c r="GXG211" s="38"/>
      <c r="GXH211" s="38"/>
      <c r="GXI211" s="38"/>
      <c r="GXJ211" s="38"/>
      <c r="GXK211" s="38"/>
      <c r="GXL211" s="38"/>
      <c r="GXM211" s="38"/>
      <c r="GXN211" s="38"/>
      <c r="GXO211" s="38"/>
      <c r="GXP211" s="38"/>
      <c r="GXQ211" s="38"/>
      <c r="GXR211" s="38"/>
      <c r="GXS211" s="38"/>
      <c r="GXT211" s="38"/>
      <c r="GXU211" s="38"/>
      <c r="GXV211" s="38"/>
      <c r="GXW211" s="38"/>
      <c r="GXX211" s="38"/>
      <c r="GXY211" s="38"/>
      <c r="GXZ211" s="38"/>
      <c r="GYA211" s="38"/>
      <c r="GYB211" s="38"/>
      <c r="GYC211" s="38"/>
      <c r="GYD211" s="38"/>
      <c r="GYE211" s="38"/>
      <c r="GYF211" s="38"/>
      <c r="GYG211" s="38"/>
      <c r="GYH211" s="38"/>
      <c r="GYI211" s="38"/>
      <c r="GYJ211" s="38"/>
      <c r="GYK211" s="38"/>
      <c r="GYL211" s="38"/>
      <c r="GYM211" s="38"/>
      <c r="GYN211" s="38"/>
      <c r="GYO211" s="38"/>
      <c r="GYP211" s="38"/>
      <c r="GYQ211" s="38"/>
      <c r="GYR211" s="38"/>
      <c r="GYS211" s="38"/>
      <c r="GYT211" s="38"/>
      <c r="GYU211" s="38"/>
      <c r="GYV211" s="38"/>
      <c r="GYW211" s="38"/>
      <c r="GYX211" s="38"/>
      <c r="GYY211" s="38"/>
      <c r="GYZ211" s="38"/>
      <c r="GZA211" s="38"/>
      <c r="GZB211" s="38"/>
      <c r="GZC211" s="38"/>
      <c r="GZD211" s="38"/>
      <c r="GZE211" s="38"/>
      <c r="GZF211" s="38"/>
      <c r="GZG211" s="38"/>
      <c r="GZH211" s="38"/>
      <c r="GZI211" s="38"/>
      <c r="GZJ211" s="38"/>
      <c r="GZK211" s="38"/>
      <c r="GZL211" s="38"/>
      <c r="GZM211" s="38"/>
      <c r="GZN211" s="38"/>
      <c r="GZO211" s="38"/>
      <c r="GZP211" s="38"/>
      <c r="GZQ211" s="38"/>
      <c r="GZR211" s="38"/>
      <c r="GZS211" s="38"/>
      <c r="GZT211" s="38"/>
      <c r="GZU211" s="38"/>
      <c r="GZV211" s="38"/>
      <c r="GZW211" s="38"/>
      <c r="GZX211" s="38"/>
      <c r="GZY211" s="38"/>
      <c r="GZZ211" s="38"/>
      <c r="HAA211" s="38"/>
      <c r="HAB211" s="38"/>
      <c r="HAC211" s="38"/>
      <c r="HAD211" s="38"/>
      <c r="HAE211" s="38"/>
      <c r="HAF211" s="38"/>
      <c r="HAG211" s="38"/>
      <c r="HAH211" s="38"/>
      <c r="HAI211" s="38"/>
      <c r="HAJ211" s="38"/>
      <c r="HAK211" s="38"/>
      <c r="HAL211" s="38"/>
      <c r="HAM211" s="38"/>
      <c r="HAN211" s="38"/>
      <c r="HAO211" s="38"/>
      <c r="HAP211" s="38"/>
      <c r="HAQ211" s="38"/>
      <c r="HAR211" s="38"/>
      <c r="HAS211" s="38"/>
      <c r="HAT211" s="38"/>
      <c r="HAU211" s="38"/>
      <c r="HAV211" s="38"/>
      <c r="HAW211" s="38"/>
      <c r="HAX211" s="38"/>
      <c r="HAY211" s="38"/>
      <c r="HAZ211" s="38"/>
      <c r="HBA211" s="38"/>
      <c r="HBB211" s="38"/>
      <c r="HBC211" s="38"/>
      <c r="HBD211" s="38"/>
      <c r="HBE211" s="38"/>
      <c r="HBF211" s="38"/>
      <c r="HBG211" s="38"/>
      <c r="HBH211" s="38"/>
      <c r="HBI211" s="38"/>
      <c r="HBJ211" s="38"/>
      <c r="HBK211" s="38"/>
      <c r="HBL211" s="38"/>
      <c r="HBM211" s="38"/>
      <c r="HBN211" s="38"/>
      <c r="HBO211" s="38"/>
      <c r="HBP211" s="38"/>
      <c r="HBQ211" s="38"/>
      <c r="HBR211" s="38"/>
      <c r="HBS211" s="38"/>
      <c r="HBT211" s="38"/>
      <c r="HBU211" s="38"/>
      <c r="HBV211" s="38"/>
      <c r="HBW211" s="38"/>
      <c r="HBX211" s="38"/>
      <c r="HBY211" s="38"/>
      <c r="HBZ211" s="38"/>
      <c r="HCA211" s="38"/>
      <c r="HCB211" s="38"/>
      <c r="HCC211" s="38"/>
      <c r="HCD211" s="38"/>
      <c r="HCE211" s="38"/>
      <c r="HCF211" s="38"/>
      <c r="HCG211" s="38"/>
      <c r="HCH211" s="38"/>
      <c r="HCI211" s="38"/>
      <c r="HCJ211" s="38"/>
      <c r="HCK211" s="38"/>
      <c r="HCL211" s="38"/>
      <c r="HCM211" s="38"/>
      <c r="HCN211" s="38"/>
      <c r="HCO211" s="38"/>
      <c r="HCP211" s="38"/>
      <c r="HCQ211" s="38"/>
      <c r="HCR211" s="38"/>
      <c r="HCS211" s="38"/>
      <c r="HCT211" s="38"/>
      <c r="HCU211" s="38"/>
      <c r="HCV211" s="38"/>
      <c r="HCW211" s="38"/>
      <c r="HCX211" s="38"/>
      <c r="HCY211" s="38"/>
      <c r="HCZ211" s="38"/>
      <c r="HDA211" s="38"/>
      <c r="HDB211" s="38"/>
      <c r="HDC211" s="38"/>
      <c r="HDD211" s="38"/>
      <c r="HDE211" s="38"/>
      <c r="HDF211" s="38"/>
      <c r="HDG211" s="38"/>
      <c r="HDH211" s="38"/>
      <c r="HDI211" s="38"/>
      <c r="HDJ211" s="38"/>
      <c r="HDK211" s="38"/>
      <c r="HDL211" s="38"/>
      <c r="HDM211" s="38"/>
      <c r="HDN211" s="38"/>
      <c r="HDO211" s="38"/>
      <c r="HDP211" s="38"/>
      <c r="HDQ211" s="38"/>
      <c r="HDR211" s="38"/>
      <c r="HDS211" s="38"/>
      <c r="HDT211" s="38"/>
      <c r="HDU211" s="38"/>
      <c r="HDV211" s="38"/>
      <c r="HDW211" s="38"/>
      <c r="HDX211" s="38"/>
      <c r="HDY211" s="38"/>
      <c r="HDZ211" s="38"/>
      <c r="HEA211" s="38"/>
      <c r="HEB211" s="38"/>
      <c r="HEC211" s="38"/>
      <c r="HED211" s="38"/>
      <c r="HEE211" s="38"/>
      <c r="HEF211" s="38"/>
      <c r="HEG211" s="38"/>
      <c r="HEH211" s="38"/>
      <c r="HEI211" s="38"/>
      <c r="HEJ211" s="38"/>
      <c r="HEK211" s="38"/>
      <c r="HEL211" s="38"/>
      <c r="HEM211" s="38"/>
      <c r="HEN211" s="38"/>
      <c r="HEO211" s="38"/>
      <c r="HEP211" s="38"/>
      <c r="HEQ211" s="38"/>
      <c r="HER211" s="38"/>
      <c r="HES211" s="38"/>
      <c r="HET211" s="38"/>
      <c r="HEU211" s="38"/>
      <c r="HEV211" s="38"/>
      <c r="HEW211" s="38"/>
      <c r="HEX211" s="38"/>
      <c r="HEY211" s="38"/>
      <c r="HEZ211" s="38"/>
      <c r="HFA211" s="38"/>
      <c r="HFB211" s="38"/>
      <c r="HFC211" s="38"/>
      <c r="HFD211" s="38"/>
      <c r="HFE211" s="38"/>
      <c r="HFF211" s="38"/>
      <c r="HFG211" s="38"/>
      <c r="HFH211" s="38"/>
      <c r="HFI211" s="38"/>
      <c r="HFJ211" s="38"/>
      <c r="HFK211" s="38"/>
      <c r="HFL211" s="38"/>
      <c r="HFM211" s="38"/>
      <c r="HFN211" s="38"/>
      <c r="HFO211" s="38"/>
      <c r="HFP211" s="38"/>
      <c r="HFQ211" s="38"/>
      <c r="HFR211" s="38"/>
      <c r="HFS211" s="38"/>
      <c r="HFT211" s="38"/>
      <c r="HFU211" s="38"/>
      <c r="HFV211" s="38"/>
      <c r="HFW211" s="38"/>
      <c r="HFX211" s="38"/>
      <c r="HFY211" s="38"/>
      <c r="HFZ211" s="38"/>
      <c r="HGA211" s="38"/>
      <c r="HGB211" s="38"/>
      <c r="HGC211" s="38"/>
      <c r="HGD211" s="38"/>
      <c r="HGE211" s="38"/>
      <c r="HGF211" s="38"/>
      <c r="HGG211" s="38"/>
      <c r="HGH211" s="38"/>
      <c r="HGI211" s="38"/>
      <c r="HGJ211" s="38"/>
      <c r="HGK211" s="38"/>
      <c r="HGL211" s="38"/>
      <c r="HGM211" s="38"/>
      <c r="HGN211" s="38"/>
      <c r="HGO211" s="38"/>
      <c r="HGP211" s="38"/>
      <c r="HGQ211" s="38"/>
      <c r="HGR211" s="38"/>
      <c r="HGS211" s="38"/>
      <c r="HGT211" s="38"/>
      <c r="HGU211" s="38"/>
      <c r="HGV211" s="38"/>
      <c r="HGW211" s="38"/>
      <c r="HGX211" s="38"/>
      <c r="HGY211" s="38"/>
      <c r="HGZ211" s="38"/>
      <c r="HHA211" s="38"/>
      <c r="HHB211" s="38"/>
      <c r="HHC211" s="38"/>
      <c r="HHD211" s="38"/>
      <c r="HHE211" s="38"/>
      <c r="HHF211" s="38"/>
      <c r="HHG211" s="38"/>
      <c r="HHH211" s="38"/>
      <c r="HHI211" s="38"/>
      <c r="HHJ211" s="38"/>
      <c r="HHK211" s="38"/>
      <c r="HHL211" s="38"/>
      <c r="HHM211" s="38"/>
      <c r="HHN211" s="38"/>
      <c r="HHO211" s="38"/>
      <c r="HHP211" s="38"/>
      <c r="HHQ211" s="38"/>
      <c r="HHR211" s="38"/>
      <c r="HHS211" s="38"/>
      <c r="HHT211" s="38"/>
      <c r="HHU211" s="38"/>
      <c r="HHV211" s="38"/>
      <c r="HHW211" s="38"/>
      <c r="HHX211" s="38"/>
      <c r="HHY211" s="38"/>
      <c r="HHZ211" s="38"/>
      <c r="HIA211" s="38"/>
      <c r="HIB211" s="38"/>
      <c r="HIC211" s="38"/>
      <c r="HID211" s="38"/>
      <c r="HIE211" s="38"/>
      <c r="HIF211" s="38"/>
      <c r="HIG211" s="38"/>
      <c r="HIH211" s="38"/>
      <c r="HII211" s="38"/>
      <c r="HIJ211" s="38"/>
      <c r="HIK211" s="38"/>
      <c r="HIL211" s="38"/>
      <c r="HIM211" s="38"/>
      <c r="HIN211" s="38"/>
      <c r="HIO211" s="38"/>
      <c r="HIP211" s="38"/>
      <c r="HIQ211" s="38"/>
      <c r="HIR211" s="38"/>
      <c r="HIS211" s="38"/>
      <c r="HIT211" s="38"/>
      <c r="HIU211" s="38"/>
      <c r="HIV211" s="38"/>
      <c r="HIW211" s="38"/>
      <c r="HIX211" s="38"/>
      <c r="HIY211" s="38"/>
      <c r="HIZ211" s="38"/>
      <c r="HJA211" s="38"/>
      <c r="HJB211" s="38"/>
      <c r="HJC211" s="38"/>
      <c r="HJD211" s="38"/>
      <c r="HJE211" s="38"/>
      <c r="HJF211" s="38"/>
      <c r="HJG211" s="38"/>
      <c r="HJH211" s="38"/>
      <c r="HJI211" s="38"/>
      <c r="HJJ211" s="38"/>
      <c r="HJK211" s="38"/>
      <c r="HJL211" s="38"/>
      <c r="HJM211" s="38"/>
      <c r="HJN211" s="38"/>
      <c r="HJO211" s="38"/>
      <c r="HJP211" s="38"/>
      <c r="HJQ211" s="38"/>
      <c r="HJR211" s="38"/>
      <c r="HJS211" s="38"/>
      <c r="HJT211" s="38"/>
      <c r="HJU211" s="38"/>
      <c r="HJV211" s="38"/>
      <c r="HJW211" s="38"/>
      <c r="HJX211" s="38"/>
      <c r="HJY211" s="38"/>
      <c r="HJZ211" s="38"/>
      <c r="HKA211" s="38"/>
      <c r="HKB211" s="38"/>
      <c r="HKC211" s="38"/>
      <c r="HKD211" s="38"/>
      <c r="HKE211" s="38"/>
      <c r="HKF211" s="38"/>
      <c r="HKG211" s="38"/>
      <c r="HKH211" s="38"/>
      <c r="HKI211" s="38"/>
      <c r="HKJ211" s="38"/>
      <c r="HKK211" s="38"/>
      <c r="HKL211" s="38"/>
      <c r="HKM211" s="38"/>
      <c r="HKN211" s="38"/>
      <c r="HKO211" s="38"/>
      <c r="HKP211" s="38"/>
      <c r="HKQ211" s="38"/>
      <c r="HKR211" s="38"/>
      <c r="HKS211" s="38"/>
      <c r="HKT211" s="38"/>
      <c r="HKU211" s="38"/>
      <c r="HKV211" s="38"/>
      <c r="HKW211" s="38"/>
      <c r="HKX211" s="38"/>
      <c r="HKY211" s="38"/>
      <c r="HKZ211" s="38"/>
      <c r="HLA211" s="38"/>
      <c r="HLB211" s="38"/>
      <c r="HLC211" s="38"/>
      <c r="HLD211" s="38"/>
      <c r="HLE211" s="38"/>
      <c r="HLF211" s="38"/>
      <c r="HLG211" s="38"/>
      <c r="HLH211" s="38"/>
      <c r="HLI211" s="38"/>
      <c r="HLJ211" s="38"/>
      <c r="HLK211" s="38"/>
      <c r="HLL211" s="38"/>
      <c r="HLM211" s="38"/>
      <c r="HLN211" s="38"/>
      <c r="HLO211" s="38"/>
      <c r="HLP211" s="38"/>
      <c r="HLQ211" s="38"/>
      <c r="HLR211" s="38"/>
      <c r="HLS211" s="38"/>
      <c r="HLT211" s="38"/>
      <c r="HLU211" s="38"/>
      <c r="HLV211" s="38"/>
      <c r="HLW211" s="38"/>
      <c r="HLX211" s="38"/>
      <c r="HLY211" s="38"/>
      <c r="HLZ211" s="38"/>
      <c r="HMA211" s="38"/>
      <c r="HMB211" s="38"/>
      <c r="HMC211" s="38"/>
      <c r="HMD211" s="38"/>
      <c r="HME211" s="38"/>
      <c r="HMF211" s="38"/>
      <c r="HMG211" s="38"/>
      <c r="HMH211" s="38"/>
      <c r="HMI211" s="38"/>
      <c r="HMJ211" s="38"/>
      <c r="HMK211" s="38"/>
      <c r="HML211" s="38"/>
      <c r="HMM211" s="38"/>
      <c r="HMN211" s="38"/>
      <c r="HMO211" s="38"/>
      <c r="HMP211" s="38"/>
      <c r="HMQ211" s="38"/>
      <c r="HMR211" s="38"/>
      <c r="HMS211" s="38"/>
      <c r="HMT211" s="38"/>
      <c r="HMU211" s="38"/>
      <c r="HMV211" s="38"/>
      <c r="HMW211" s="38"/>
      <c r="HMX211" s="38"/>
      <c r="HMY211" s="38"/>
      <c r="HMZ211" s="38"/>
      <c r="HNA211" s="38"/>
      <c r="HNB211" s="38"/>
      <c r="HNC211" s="38"/>
      <c r="HND211" s="38"/>
      <c r="HNE211" s="38"/>
      <c r="HNF211" s="38"/>
      <c r="HNG211" s="38"/>
      <c r="HNH211" s="38"/>
      <c r="HNI211" s="38"/>
      <c r="HNJ211" s="38"/>
      <c r="HNK211" s="38"/>
      <c r="HNL211" s="38"/>
      <c r="HNM211" s="38"/>
      <c r="HNN211" s="38"/>
      <c r="HNO211" s="38"/>
      <c r="HNP211" s="38"/>
      <c r="HNQ211" s="38"/>
      <c r="HNR211" s="38"/>
      <c r="HNS211" s="38"/>
      <c r="HNT211" s="38"/>
      <c r="HNU211" s="38"/>
      <c r="HNV211" s="38"/>
      <c r="HNW211" s="38"/>
      <c r="HNX211" s="38"/>
      <c r="HNY211" s="38"/>
      <c r="HNZ211" s="38"/>
      <c r="HOA211" s="38"/>
      <c r="HOB211" s="38"/>
      <c r="HOC211" s="38"/>
      <c r="HOD211" s="38"/>
      <c r="HOE211" s="38"/>
      <c r="HOF211" s="38"/>
      <c r="HOG211" s="38"/>
      <c r="HOH211" s="38"/>
      <c r="HOI211" s="38"/>
      <c r="HOJ211" s="38"/>
      <c r="HOK211" s="38"/>
      <c r="HOL211" s="38"/>
      <c r="HOM211" s="38"/>
      <c r="HON211" s="38"/>
      <c r="HOO211" s="38"/>
      <c r="HOP211" s="38"/>
      <c r="HOQ211" s="38"/>
      <c r="HOR211" s="38"/>
      <c r="HOS211" s="38"/>
      <c r="HOT211" s="38"/>
      <c r="HOU211" s="38"/>
      <c r="HOV211" s="38"/>
      <c r="HOW211" s="38"/>
      <c r="HOX211" s="38"/>
      <c r="HOY211" s="38"/>
      <c r="HOZ211" s="38"/>
      <c r="HPA211" s="38"/>
      <c r="HPB211" s="38"/>
      <c r="HPC211" s="38"/>
      <c r="HPD211" s="38"/>
      <c r="HPE211" s="38"/>
      <c r="HPF211" s="38"/>
      <c r="HPG211" s="38"/>
      <c r="HPH211" s="38"/>
      <c r="HPI211" s="38"/>
      <c r="HPJ211" s="38"/>
      <c r="HPK211" s="38"/>
      <c r="HPL211" s="38"/>
      <c r="HPM211" s="38"/>
      <c r="HPN211" s="38"/>
      <c r="HPO211" s="38"/>
      <c r="HPP211" s="38"/>
      <c r="HPQ211" s="38"/>
      <c r="HPR211" s="38"/>
      <c r="HPS211" s="38"/>
      <c r="HPT211" s="38"/>
      <c r="HPU211" s="38"/>
      <c r="HPV211" s="38"/>
      <c r="HPW211" s="38"/>
      <c r="HPX211" s="38"/>
      <c r="HPY211" s="38"/>
      <c r="HPZ211" s="38"/>
      <c r="HQA211" s="38"/>
      <c r="HQB211" s="38"/>
      <c r="HQC211" s="38"/>
      <c r="HQD211" s="38"/>
      <c r="HQE211" s="38"/>
      <c r="HQF211" s="38"/>
      <c r="HQG211" s="38"/>
      <c r="HQH211" s="38"/>
      <c r="HQI211" s="38"/>
      <c r="HQJ211" s="38"/>
      <c r="HQK211" s="38"/>
      <c r="HQL211" s="38"/>
      <c r="HQM211" s="38"/>
      <c r="HQN211" s="38"/>
      <c r="HQO211" s="38"/>
      <c r="HQP211" s="38"/>
      <c r="HQQ211" s="38"/>
      <c r="HQR211" s="38"/>
      <c r="HQS211" s="38"/>
      <c r="HQT211" s="38"/>
      <c r="HQU211" s="38"/>
      <c r="HQV211" s="38"/>
      <c r="HQW211" s="38"/>
      <c r="HQX211" s="38"/>
      <c r="HQY211" s="38"/>
      <c r="HQZ211" s="38"/>
      <c r="HRA211" s="38"/>
      <c r="HRB211" s="38"/>
      <c r="HRC211" s="38"/>
      <c r="HRD211" s="38"/>
      <c r="HRE211" s="38"/>
      <c r="HRF211" s="38"/>
      <c r="HRG211" s="38"/>
      <c r="HRH211" s="38"/>
      <c r="HRI211" s="38"/>
      <c r="HRJ211" s="38"/>
      <c r="HRK211" s="38"/>
      <c r="HRL211" s="38"/>
      <c r="HRM211" s="38"/>
      <c r="HRN211" s="38"/>
      <c r="HRO211" s="38"/>
      <c r="HRP211" s="38"/>
      <c r="HRQ211" s="38"/>
      <c r="HRR211" s="38"/>
      <c r="HRS211" s="38"/>
      <c r="HRT211" s="38"/>
      <c r="HRU211" s="38"/>
      <c r="HRV211" s="38"/>
      <c r="HRW211" s="38"/>
      <c r="HRX211" s="38"/>
      <c r="HRY211" s="38"/>
      <c r="HRZ211" s="38"/>
      <c r="HSA211" s="38"/>
      <c r="HSB211" s="38"/>
      <c r="HSC211" s="38"/>
      <c r="HSD211" s="38"/>
      <c r="HSE211" s="38"/>
      <c r="HSF211" s="38"/>
      <c r="HSG211" s="38"/>
      <c r="HSH211" s="38"/>
      <c r="HSI211" s="38"/>
      <c r="HSJ211" s="38"/>
      <c r="HSK211" s="38"/>
      <c r="HSL211" s="38"/>
      <c r="HSM211" s="38"/>
      <c r="HSN211" s="38"/>
      <c r="HSO211" s="38"/>
      <c r="HSP211" s="38"/>
      <c r="HSQ211" s="38"/>
      <c r="HSR211" s="38"/>
      <c r="HSS211" s="38"/>
      <c r="HST211" s="38"/>
      <c r="HSU211" s="38"/>
      <c r="HSV211" s="38"/>
      <c r="HSW211" s="38"/>
      <c r="HSX211" s="38"/>
      <c r="HSY211" s="38"/>
      <c r="HSZ211" s="38"/>
      <c r="HTA211" s="38"/>
      <c r="HTB211" s="38"/>
      <c r="HTC211" s="38"/>
      <c r="HTD211" s="38"/>
      <c r="HTE211" s="38"/>
      <c r="HTF211" s="38"/>
      <c r="HTG211" s="38"/>
      <c r="HTH211" s="38"/>
      <c r="HTI211" s="38"/>
      <c r="HTJ211" s="38"/>
      <c r="HTK211" s="38"/>
      <c r="HTL211" s="38"/>
      <c r="HTM211" s="38"/>
      <c r="HTN211" s="38"/>
      <c r="HTO211" s="38"/>
      <c r="HTP211" s="38"/>
      <c r="HTQ211" s="38"/>
      <c r="HTR211" s="38"/>
      <c r="HTS211" s="38"/>
      <c r="HTT211" s="38"/>
      <c r="HTU211" s="38"/>
      <c r="HTV211" s="38"/>
      <c r="HTW211" s="38"/>
      <c r="HTX211" s="38"/>
      <c r="HTY211" s="38"/>
      <c r="HTZ211" s="38"/>
      <c r="HUA211" s="38"/>
      <c r="HUB211" s="38"/>
      <c r="HUC211" s="38"/>
      <c r="HUD211" s="38"/>
      <c r="HUE211" s="38"/>
      <c r="HUF211" s="38"/>
      <c r="HUG211" s="38"/>
      <c r="HUH211" s="38"/>
      <c r="HUI211" s="38"/>
      <c r="HUJ211" s="38"/>
      <c r="HUK211" s="38"/>
      <c r="HUL211" s="38"/>
      <c r="HUM211" s="38"/>
      <c r="HUN211" s="38"/>
      <c r="HUO211" s="38"/>
      <c r="HUP211" s="38"/>
      <c r="HUQ211" s="38"/>
      <c r="HUR211" s="38"/>
      <c r="HUS211" s="38"/>
      <c r="HUT211" s="38"/>
      <c r="HUU211" s="38"/>
      <c r="HUV211" s="38"/>
      <c r="HUW211" s="38"/>
      <c r="HUX211" s="38"/>
      <c r="HUY211" s="38"/>
      <c r="HUZ211" s="38"/>
      <c r="HVA211" s="38"/>
      <c r="HVB211" s="38"/>
      <c r="HVC211" s="38"/>
      <c r="HVD211" s="38"/>
      <c r="HVE211" s="38"/>
      <c r="HVF211" s="38"/>
      <c r="HVG211" s="38"/>
      <c r="HVH211" s="38"/>
      <c r="HVI211" s="38"/>
      <c r="HVJ211" s="38"/>
      <c r="HVK211" s="38"/>
      <c r="HVL211" s="38"/>
      <c r="HVM211" s="38"/>
      <c r="HVN211" s="38"/>
      <c r="HVO211" s="38"/>
      <c r="HVP211" s="38"/>
      <c r="HVQ211" s="38"/>
      <c r="HVR211" s="38"/>
      <c r="HVS211" s="38"/>
      <c r="HVT211" s="38"/>
      <c r="HVU211" s="38"/>
      <c r="HVV211" s="38"/>
      <c r="HVW211" s="38"/>
      <c r="HVX211" s="38"/>
      <c r="HVY211" s="38"/>
      <c r="HVZ211" s="38"/>
      <c r="HWA211" s="38"/>
      <c r="HWB211" s="38"/>
      <c r="HWC211" s="38"/>
      <c r="HWD211" s="38"/>
      <c r="HWE211" s="38"/>
      <c r="HWF211" s="38"/>
      <c r="HWG211" s="38"/>
      <c r="HWH211" s="38"/>
      <c r="HWI211" s="38"/>
      <c r="HWJ211" s="38"/>
      <c r="HWK211" s="38"/>
      <c r="HWL211" s="38"/>
      <c r="HWM211" s="38"/>
      <c r="HWN211" s="38"/>
      <c r="HWO211" s="38"/>
      <c r="HWP211" s="38"/>
      <c r="HWQ211" s="38"/>
      <c r="HWR211" s="38"/>
      <c r="HWS211" s="38"/>
      <c r="HWT211" s="38"/>
      <c r="HWU211" s="38"/>
      <c r="HWV211" s="38"/>
      <c r="HWW211" s="38"/>
      <c r="HWX211" s="38"/>
      <c r="HWY211" s="38"/>
      <c r="HWZ211" s="38"/>
      <c r="HXA211" s="38"/>
      <c r="HXB211" s="38"/>
      <c r="HXC211" s="38"/>
      <c r="HXD211" s="38"/>
      <c r="HXE211" s="38"/>
      <c r="HXF211" s="38"/>
      <c r="HXG211" s="38"/>
      <c r="HXH211" s="38"/>
      <c r="HXI211" s="38"/>
      <c r="HXJ211" s="38"/>
      <c r="HXK211" s="38"/>
      <c r="HXL211" s="38"/>
      <c r="HXM211" s="38"/>
      <c r="HXN211" s="38"/>
      <c r="HXO211" s="38"/>
      <c r="HXP211" s="38"/>
      <c r="HXQ211" s="38"/>
      <c r="HXR211" s="38"/>
      <c r="HXS211" s="38"/>
      <c r="HXT211" s="38"/>
      <c r="HXU211" s="38"/>
      <c r="HXV211" s="38"/>
      <c r="HXW211" s="38"/>
      <c r="HXX211" s="38"/>
      <c r="HXY211" s="38"/>
      <c r="HXZ211" s="38"/>
      <c r="HYA211" s="38"/>
      <c r="HYB211" s="38"/>
      <c r="HYC211" s="38"/>
      <c r="HYD211" s="38"/>
      <c r="HYE211" s="38"/>
      <c r="HYF211" s="38"/>
      <c r="HYG211" s="38"/>
      <c r="HYH211" s="38"/>
      <c r="HYI211" s="38"/>
      <c r="HYJ211" s="38"/>
      <c r="HYK211" s="38"/>
      <c r="HYL211" s="38"/>
      <c r="HYM211" s="38"/>
      <c r="HYN211" s="38"/>
      <c r="HYO211" s="38"/>
      <c r="HYP211" s="38"/>
      <c r="HYQ211" s="38"/>
      <c r="HYR211" s="38"/>
      <c r="HYS211" s="38"/>
      <c r="HYT211" s="38"/>
      <c r="HYU211" s="38"/>
      <c r="HYV211" s="38"/>
      <c r="HYW211" s="38"/>
      <c r="HYX211" s="38"/>
      <c r="HYY211" s="38"/>
      <c r="HYZ211" s="38"/>
      <c r="HZA211" s="38"/>
      <c r="HZB211" s="38"/>
      <c r="HZC211" s="38"/>
      <c r="HZD211" s="38"/>
      <c r="HZE211" s="38"/>
      <c r="HZF211" s="38"/>
      <c r="HZG211" s="38"/>
      <c r="HZH211" s="38"/>
      <c r="HZI211" s="38"/>
      <c r="HZJ211" s="38"/>
      <c r="HZK211" s="38"/>
      <c r="HZL211" s="38"/>
      <c r="HZM211" s="38"/>
      <c r="HZN211" s="38"/>
      <c r="HZO211" s="38"/>
      <c r="HZP211" s="38"/>
      <c r="HZQ211" s="38"/>
      <c r="HZR211" s="38"/>
      <c r="HZS211" s="38"/>
      <c r="HZT211" s="38"/>
      <c r="HZU211" s="38"/>
      <c r="HZV211" s="38"/>
      <c r="HZW211" s="38"/>
      <c r="HZX211" s="38"/>
      <c r="HZY211" s="38"/>
      <c r="HZZ211" s="38"/>
      <c r="IAA211" s="38"/>
      <c r="IAB211" s="38"/>
      <c r="IAC211" s="38"/>
      <c r="IAD211" s="38"/>
      <c r="IAE211" s="38"/>
      <c r="IAF211" s="38"/>
      <c r="IAG211" s="38"/>
      <c r="IAH211" s="38"/>
      <c r="IAI211" s="38"/>
      <c r="IAJ211" s="38"/>
      <c r="IAK211" s="38"/>
      <c r="IAL211" s="38"/>
      <c r="IAM211" s="38"/>
      <c r="IAN211" s="38"/>
      <c r="IAO211" s="38"/>
      <c r="IAP211" s="38"/>
      <c r="IAQ211" s="38"/>
      <c r="IAR211" s="38"/>
      <c r="IAS211" s="38"/>
      <c r="IAT211" s="38"/>
      <c r="IAU211" s="38"/>
      <c r="IAV211" s="38"/>
      <c r="IAW211" s="38"/>
      <c r="IAX211" s="38"/>
      <c r="IAY211" s="38"/>
      <c r="IAZ211" s="38"/>
      <c r="IBA211" s="38"/>
      <c r="IBB211" s="38"/>
      <c r="IBC211" s="38"/>
      <c r="IBD211" s="38"/>
      <c r="IBE211" s="38"/>
      <c r="IBF211" s="38"/>
      <c r="IBG211" s="38"/>
      <c r="IBH211" s="38"/>
      <c r="IBI211" s="38"/>
      <c r="IBJ211" s="38"/>
      <c r="IBK211" s="38"/>
      <c r="IBL211" s="38"/>
      <c r="IBM211" s="38"/>
      <c r="IBN211" s="38"/>
      <c r="IBO211" s="38"/>
      <c r="IBP211" s="38"/>
      <c r="IBQ211" s="38"/>
      <c r="IBR211" s="38"/>
      <c r="IBS211" s="38"/>
      <c r="IBT211" s="38"/>
      <c r="IBU211" s="38"/>
      <c r="IBV211" s="38"/>
      <c r="IBW211" s="38"/>
      <c r="IBX211" s="38"/>
      <c r="IBY211" s="38"/>
      <c r="IBZ211" s="38"/>
      <c r="ICA211" s="38"/>
      <c r="ICB211" s="38"/>
      <c r="ICC211" s="38"/>
      <c r="ICD211" s="38"/>
      <c r="ICE211" s="38"/>
      <c r="ICF211" s="38"/>
      <c r="ICG211" s="38"/>
      <c r="ICH211" s="38"/>
      <c r="ICI211" s="38"/>
      <c r="ICJ211" s="38"/>
      <c r="ICK211" s="38"/>
      <c r="ICL211" s="38"/>
      <c r="ICM211" s="38"/>
      <c r="ICN211" s="38"/>
      <c r="ICO211" s="38"/>
      <c r="ICP211" s="38"/>
      <c r="ICQ211" s="38"/>
      <c r="ICR211" s="38"/>
      <c r="ICS211" s="38"/>
      <c r="ICT211" s="38"/>
      <c r="ICU211" s="38"/>
      <c r="ICV211" s="38"/>
      <c r="ICW211" s="38"/>
      <c r="ICX211" s="38"/>
      <c r="ICY211" s="38"/>
      <c r="ICZ211" s="38"/>
      <c r="IDA211" s="38"/>
      <c r="IDB211" s="38"/>
      <c r="IDC211" s="38"/>
      <c r="IDD211" s="38"/>
      <c r="IDE211" s="38"/>
      <c r="IDF211" s="38"/>
      <c r="IDG211" s="38"/>
      <c r="IDH211" s="38"/>
      <c r="IDI211" s="38"/>
      <c r="IDJ211" s="38"/>
      <c r="IDK211" s="38"/>
      <c r="IDL211" s="38"/>
      <c r="IDM211" s="38"/>
      <c r="IDN211" s="38"/>
      <c r="IDO211" s="38"/>
      <c r="IDP211" s="38"/>
      <c r="IDQ211" s="38"/>
      <c r="IDR211" s="38"/>
      <c r="IDS211" s="38"/>
      <c r="IDT211" s="38"/>
      <c r="IDU211" s="38"/>
      <c r="IDV211" s="38"/>
      <c r="IDW211" s="38"/>
      <c r="IDX211" s="38"/>
      <c r="IDY211" s="38"/>
      <c r="IDZ211" s="38"/>
      <c r="IEA211" s="38"/>
      <c r="IEB211" s="38"/>
      <c r="IEC211" s="38"/>
      <c r="IED211" s="38"/>
      <c r="IEE211" s="38"/>
      <c r="IEF211" s="38"/>
      <c r="IEG211" s="38"/>
      <c r="IEH211" s="38"/>
      <c r="IEI211" s="38"/>
      <c r="IEJ211" s="38"/>
      <c r="IEK211" s="38"/>
      <c r="IEL211" s="38"/>
      <c r="IEM211" s="38"/>
      <c r="IEN211" s="38"/>
      <c r="IEO211" s="38"/>
      <c r="IEP211" s="38"/>
      <c r="IEQ211" s="38"/>
      <c r="IER211" s="38"/>
      <c r="IES211" s="38"/>
      <c r="IET211" s="38"/>
      <c r="IEU211" s="38"/>
      <c r="IEV211" s="38"/>
      <c r="IEW211" s="38"/>
      <c r="IEX211" s="38"/>
      <c r="IEY211" s="38"/>
      <c r="IEZ211" s="38"/>
      <c r="IFA211" s="38"/>
      <c r="IFB211" s="38"/>
      <c r="IFC211" s="38"/>
      <c r="IFD211" s="38"/>
      <c r="IFE211" s="38"/>
      <c r="IFF211" s="38"/>
      <c r="IFG211" s="38"/>
      <c r="IFH211" s="38"/>
      <c r="IFI211" s="38"/>
      <c r="IFJ211" s="38"/>
      <c r="IFK211" s="38"/>
      <c r="IFL211" s="38"/>
      <c r="IFM211" s="38"/>
      <c r="IFN211" s="38"/>
      <c r="IFO211" s="38"/>
      <c r="IFP211" s="38"/>
      <c r="IFQ211" s="38"/>
      <c r="IFR211" s="38"/>
      <c r="IFS211" s="38"/>
      <c r="IFT211" s="38"/>
      <c r="IFU211" s="38"/>
      <c r="IFV211" s="38"/>
      <c r="IFW211" s="38"/>
      <c r="IFX211" s="38"/>
      <c r="IFY211" s="38"/>
      <c r="IFZ211" s="38"/>
      <c r="IGA211" s="38"/>
      <c r="IGB211" s="38"/>
      <c r="IGC211" s="38"/>
      <c r="IGD211" s="38"/>
      <c r="IGE211" s="38"/>
      <c r="IGF211" s="38"/>
      <c r="IGG211" s="38"/>
      <c r="IGH211" s="38"/>
      <c r="IGI211" s="38"/>
      <c r="IGJ211" s="38"/>
      <c r="IGK211" s="38"/>
      <c r="IGL211" s="38"/>
      <c r="IGM211" s="38"/>
      <c r="IGN211" s="38"/>
      <c r="IGO211" s="38"/>
      <c r="IGP211" s="38"/>
      <c r="IGQ211" s="38"/>
      <c r="IGR211" s="38"/>
      <c r="IGS211" s="38"/>
      <c r="IGT211" s="38"/>
      <c r="IGU211" s="38"/>
      <c r="IGV211" s="38"/>
      <c r="IGW211" s="38"/>
      <c r="IGX211" s="38"/>
      <c r="IGY211" s="38"/>
      <c r="IGZ211" s="38"/>
      <c r="IHA211" s="38"/>
      <c r="IHB211" s="38"/>
      <c r="IHC211" s="38"/>
      <c r="IHD211" s="38"/>
      <c r="IHE211" s="38"/>
      <c r="IHF211" s="38"/>
      <c r="IHG211" s="38"/>
      <c r="IHH211" s="38"/>
      <c r="IHI211" s="38"/>
      <c r="IHJ211" s="38"/>
      <c r="IHK211" s="38"/>
      <c r="IHL211" s="38"/>
      <c r="IHM211" s="38"/>
      <c r="IHN211" s="38"/>
      <c r="IHO211" s="38"/>
      <c r="IHP211" s="38"/>
      <c r="IHQ211" s="38"/>
      <c r="IHR211" s="38"/>
      <c r="IHS211" s="38"/>
      <c r="IHT211" s="38"/>
      <c r="IHU211" s="38"/>
      <c r="IHV211" s="38"/>
      <c r="IHW211" s="38"/>
      <c r="IHX211" s="38"/>
      <c r="IHY211" s="38"/>
      <c r="IHZ211" s="38"/>
      <c r="IIA211" s="38"/>
      <c r="IIB211" s="38"/>
      <c r="IIC211" s="38"/>
      <c r="IID211" s="38"/>
      <c r="IIE211" s="38"/>
      <c r="IIF211" s="38"/>
      <c r="IIG211" s="38"/>
      <c r="IIH211" s="38"/>
      <c r="III211" s="38"/>
      <c r="IIJ211" s="38"/>
      <c r="IIK211" s="38"/>
      <c r="IIL211" s="38"/>
      <c r="IIM211" s="38"/>
      <c r="IIN211" s="38"/>
      <c r="IIO211" s="38"/>
      <c r="IIP211" s="38"/>
      <c r="IIQ211" s="38"/>
      <c r="IIR211" s="38"/>
      <c r="IIS211" s="38"/>
      <c r="IIT211" s="38"/>
      <c r="IIU211" s="38"/>
      <c r="IIV211" s="38"/>
      <c r="IIW211" s="38"/>
      <c r="IIX211" s="38"/>
      <c r="IIY211" s="38"/>
      <c r="IIZ211" s="38"/>
      <c r="IJA211" s="38"/>
      <c r="IJB211" s="38"/>
      <c r="IJC211" s="38"/>
      <c r="IJD211" s="38"/>
      <c r="IJE211" s="38"/>
      <c r="IJF211" s="38"/>
      <c r="IJG211" s="38"/>
      <c r="IJH211" s="38"/>
      <c r="IJI211" s="38"/>
      <c r="IJJ211" s="38"/>
      <c r="IJK211" s="38"/>
      <c r="IJL211" s="38"/>
      <c r="IJM211" s="38"/>
      <c r="IJN211" s="38"/>
      <c r="IJO211" s="38"/>
      <c r="IJP211" s="38"/>
      <c r="IJQ211" s="38"/>
      <c r="IJR211" s="38"/>
      <c r="IJS211" s="38"/>
      <c r="IJT211" s="38"/>
      <c r="IJU211" s="38"/>
      <c r="IJV211" s="38"/>
      <c r="IJW211" s="38"/>
      <c r="IJX211" s="38"/>
      <c r="IJY211" s="38"/>
      <c r="IJZ211" s="38"/>
      <c r="IKA211" s="38"/>
      <c r="IKB211" s="38"/>
      <c r="IKC211" s="38"/>
      <c r="IKD211" s="38"/>
      <c r="IKE211" s="38"/>
      <c r="IKF211" s="38"/>
      <c r="IKG211" s="38"/>
      <c r="IKH211" s="38"/>
      <c r="IKI211" s="38"/>
      <c r="IKJ211" s="38"/>
      <c r="IKK211" s="38"/>
      <c r="IKL211" s="38"/>
      <c r="IKM211" s="38"/>
      <c r="IKN211" s="38"/>
      <c r="IKO211" s="38"/>
      <c r="IKP211" s="38"/>
      <c r="IKQ211" s="38"/>
      <c r="IKR211" s="38"/>
      <c r="IKS211" s="38"/>
      <c r="IKT211" s="38"/>
      <c r="IKU211" s="38"/>
      <c r="IKV211" s="38"/>
      <c r="IKW211" s="38"/>
      <c r="IKX211" s="38"/>
      <c r="IKY211" s="38"/>
      <c r="IKZ211" s="38"/>
      <c r="ILA211" s="38"/>
      <c r="ILB211" s="38"/>
      <c r="ILC211" s="38"/>
      <c r="ILD211" s="38"/>
      <c r="ILE211" s="38"/>
      <c r="ILF211" s="38"/>
      <c r="ILG211" s="38"/>
      <c r="ILH211" s="38"/>
      <c r="ILI211" s="38"/>
      <c r="ILJ211" s="38"/>
      <c r="ILK211" s="38"/>
      <c r="ILL211" s="38"/>
      <c r="ILM211" s="38"/>
      <c r="ILN211" s="38"/>
      <c r="ILO211" s="38"/>
      <c r="ILP211" s="38"/>
      <c r="ILQ211" s="38"/>
      <c r="ILR211" s="38"/>
      <c r="ILS211" s="38"/>
      <c r="ILT211" s="38"/>
      <c r="ILU211" s="38"/>
      <c r="ILV211" s="38"/>
      <c r="ILW211" s="38"/>
      <c r="ILX211" s="38"/>
      <c r="ILY211" s="38"/>
      <c r="ILZ211" s="38"/>
      <c r="IMA211" s="38"/>
      <c r="IMB211" s="38"/>
      <c r="IMC211" s="38"/>
      <c r="IMD211" s="38"/>
      <c r="IME211" s="38"/>
      <c r="IMF211" s="38"/>
      <c r="IMG211" s="38"/>
      <c r="IMH211" s="38"/>
      <c r="IMI211" s="38"/>
      <c r="IMJ211" s="38"/>
      <c r="IMK211" s="38"/>
      <c r="IML211" s="38"/>
      <c r="IMM211" s="38"/>
      <c r="IMN211" s="38"/>
      <c r="IMO211" s="38"/>
      <c r="IMP211" s="38"/>
      <c r="IMQ211" s="38"/>
      <c r="IMR211" s="38"/>
      <c r="IMS211" s="38"/>
      <c r="IMT211" s="38"/>
      <c r="IMU211" s="38"/>
      <c r="IMV211" s="38"/>
      <c r="IMW211" s="38"/>
      <c r="IMX211" s="38"/>
      <c r="IMY211" s="38"/>
      <c r="IMZ211" s="38"/>
      <c r="INA211" s="38"/>
      <c r="INB211" s="38"/>
      <c r="INC211" s="38"/>
      <c r="IND211" s="38"/>
      <c r="INE211" s="38"/>
      <c r="INF211" s="38"/>
      <c r="ING211" s="38"/>
      <c r="INH211" s="38"/>
      <c r="INI211" s="38"/>
      <c r="INJ211" s="38"/>
      <c r="INK211" s="38"/>
      <c r="INL211" s="38"/>
      <c r="INM211" s="38"/>
      <c r="INN211" s="38"/>
      <c r="INO211" s="38"/>
      <c r="INP211" s="38"/>
      <c r="INQ211" s="38"/>
      <c r="INR211" s="38"/>
      <c r="INS211" s="38"/>
      <c r="INT211" s="38"/>
      <c r="INU211" s="38"/>
      <c r="INV211" s="38"/>
      <c r="INW211" s="38"/>
      <c r="INX211" s="38"/>
      <c r="INY211" s="38"/>
      <c r="INZ211" s="38"/>
      <c r="IOA211" s="38"/>
      <c r="IOB211" s="38"/>
      <c r="IOC211" s="38"/>
      <c r="IOD211" s="38"/>
      <c r="IOE211" s="38"/>
      <c r="IOF211" s="38"/>
      <c r="IOG211" s="38"/>
      <c r="IOH211" s="38"/>
      <c r="IOI211" s="38"/>
      <c r="IOJ211" s="38"/>
      <c r="IOK211" s="38"/>
      <c r="IOL211" s="38"/>
      <c r="IOM211" s="38"/>
      <c r="ION211" s="38"/>
      <c r="IOO211" s="38"/>
      <c r="IOP211" s="38"/>
      <c r="IOQ211" s="38"/>
      <c r="IOR211" s="38"/>
      <c r="IOS211" s="38"/>
      <c r="IOT211" s="38"/>
      <c r="IOU211" s="38"/>
      <c r="IOV211" s="38"/>
      <c r="IOW211" s="38"/>
      <c r="IOX211" s="38"/>
      <c r="IOY211" s="38"/>
      <c r="IOZ211" s="38"/>
      <c r="IPA211" s="38"/>
      <c r="IPB211" s="38"/>
      <c r="IPC211" s="38"/>
      <c r="IPD211" s="38"/>
      <c r="IPE211" s="38"/>
      <c r="IPF211" s="38"/>
      <c r="IPG211" s="38"/>
      <c r="IPH211" s="38"/>
      <c r="IPI211" s="38"/>
      <c r="IPJ211" s="38"/>
      <c r="IPK211" s="38"/>
      <c r="IPL211" s="38"/>
      <c r="IPM211" s="38"/>
      <c r="IPN211" s="38"/>
      <c r="IPO211" s="38"/>
      <c r="IPP211" s="38"/>
      <c r="IPQ211" s="38"/>
      <c r="IPR211" s="38"/>
      <c r="IPS211" s="38"/>
      <c r="IPT211" s="38"/>
      <c r="IPU211" s="38"/>
      <c r="IPV211" s="38"/>
      <c r="IPW211" s="38"/>
      <c r="IPX211" s="38"/>
      <c r="IPY211" s="38"/>
      <c r="IPZ211" s="38"/>
      <c r="IQA211" s="38"/>
      <c r="IQB211" s="38"/>
      <c r="IQC211" s="38"/>
      <c r="IQD211" s="38"/>
      <c r="IQE211" s="38"/>
      <c r="IQF211" s="38"/>
      <c r="IQG211" s="38"/>
      <c r="IQH211" s="38"/>
      <c r="IQI211" s="38"/>
      <c r="IQJ211" s="38"/>
      <c r="IQK211" s="38"/>
      <c r="IQL211" s="38"/>
      <c r="IQM211" s="38"/>
      <c r="IQN211" s="38"/>
      <c r="IQO211" s="38"/>
      <c r="IQP211" s="38"/>
      <c r="IQQ211" s="38"/>
      <c r="IQR211" s="38"/>
      <c r="IQS211" s="38"/>
      <c r="IQT211" s="38"/>
      <c r="IQU211" s="38"/>
      <c r="IQV211" s="38"/>
      <c r="IQW211" s="38"/>
      <c r="IQX211" s="38"/>
      <c r="IQY211" s="38"/>
      <c r="IQZ211" s="38"/>
      <c r="IRA211" s="38"/>
      <c r="IRB211" s="38"/>
      <c r="IRC211" s="38"/>
      <c r="IRD211" s="38"/>
      <c r="IRE211" s="38"/>
      <c r="IRF211" s="38"/>
      <c r="IRG211" s="38"/>
      <c r="IRH211" s="38"/>
      <c r="IRI211" s="38"/>
      <c r="IRJ211" s="38"/>
      <c r="IRK211" s="38"/>
      <c r="IRL211" s="38"/>
      <c r="IRM211" s="38"/>
      <c r="IRN211" s="38"/>
      <c r="IRO211" s="38"/>
      <c r="IRP211" s="38"/>
      <c r="IRQ211" s="38"/>
      <c r="IRR211" s="38"/>
      <c r="IRS211" s="38"/>
      <c r="IRT211" s="38"/>
      <c r="IRU211" s="38"/>
      <c r="IRV211" s="38"/>
      <c r="IRW211" s="38"/>
      <c r="IRX211" s="38"/>
      <c r="IRY211" s="38"/>
      <c r="IRZ211" s="38"/>
      <c r="ISA211" s="38"/>
      <c r="ISB211" s="38"/>
      <c r="ISC211" s="38"/>
      <c r="ISD211" s="38"/>
      <c r="ISE211" s="38"/>
      <c r="ISF211" s="38"/>
      <c r="ISG211" s="38"/>
      <c r="ISH211" s="38"/>
      <c r="ISI211" s="38"/>
      <c r="ISJ211" s="38"/>
      <c r="ISK211" s="38"/>
      <c r="ISL211" s="38"/>
      <c r="ISM211" s="38"/>
      <c r="ISN211" s="38"/>
      <c r="ISO211" s="38"/>
      <c r="ISP211" s="38"/>
      <c r="ISQ211" s="38"/>
      <c r="ISR211" s="38"/>
      <c r="ISS211" s="38"/>
      <c r="IST211" s="38"/>
      <c r="ISU211" s="38"/>
      <c r="ISV211" s="38"/>
      <c r="ISW211" s="38"/>
      <c r="ISX211" s="38"/>
      <c r="ISY211" s="38"/>
      <c r="ISZ211" s="38"/>
      <c r="ITA211" s="38"/>
      <c r="ITB211" s="38"/>
      <c r="ITC211" s="38"/>
      <c r="ITD211" s="38"/>
      <c r="ITE211" s="38"/>
      <c r="ITF211" s="38"/>
      <c r="ITG211" s="38"/>
      <c r="ITH211" s="38"/>
      <c r="ITI211" s="38"/>
      <c r="ITJ211" s="38"/>
      <c r="ITK211" s="38"/>
      <c r="ITL211" s="38"/>
      <c r="ITM211" s="38"/>
      <c r="ITN211" s="38"/>
      <c r="ITO211" s="38"/>
      <c r="ITP211" s="38"/>
      <c r="ITQ211" s="38"/>
      <c r="ITR211" s="38"/>
      <c r="ITS211" s="38"/>
      <c r="ITT211" s="38"/>
      <c r="ITU211" s="38"/>
      <c r="ITV211" s="38"/>
      <c r="ITW211" s="38"/>
      <c r="ITX211" s="38"/>
      <c r="ITY211" s="38"/>
      <c r="ITZ211" s="38"/>
      <c r="IUA211" s="38"/>
      <c r="IUB211" s="38"/>
      <c r="IUC211" s="38"/>
      <c r="IUD211" s="38"/>
      <c r="IUE211" s="38"/>
      <c r="IUF211" s="38"/>
      <c r="IUG211" s="38"/>
      <c r="IUH211" s="38"/>
      <c r="IUI211" s="38"/>
      <c r="IUJ211" s="38"/>
      <c r="IUK211" s="38"/>
      <c r="IUL211" s="38"/>
      <c r="IUM211" s="38"/>
      <c r="IUN211" s="38"/>
      <c r="IUO211" s="38"/>
      <c r="IUP211" s="38"/>
      <c r="IUQ211" s="38"/>
      <c r="IUR211" s="38"/>
      <c r="IUS211" s="38"/>
      <c r="IUT211" s="38"/>
      <c r="IUU211" s="38"/>
      <c r="IUV211" s="38"/>
      <c r="IUW211" s="38"/>
      <c r="IUX211" s="38"/>
      <c r="IUY211" s="38"/>
      <c r="IUZ211" s="38"/>
      <c r="IVA211" s="38"/>
      <c r="IVB211" s="38"/>
      <c r="IVC211" s="38"/>
      <c r="IVD211" s="38"/>
      <c r="IVE211" s="38"/>
      <c r="IVF211" s="38"/>
      <c r="IVG211" s="38"/>
      <c r="IVH211" s="38"/>
      <c r="IVI211" s="38"/>
      <c r="IVJ211" s="38"/>
      <c r="IVK211" s="38"/>
      <c r="IVL211" s="38"/>
      <c r="IVM211" s="38"/>
      <c r="IVN211" s="38"/>
      <c r="IVO211" s="38"/>
      <c r="IVP211" s="38"/>
      <c r="IVQ211" s="38"/>
      <c r="IVR211" s="38"/>
      <c r="IVS211" s="38"/>
      <c r="IVT211" s="38"/>
      <c r="IVU211" s="38"/>
      <c r="IVV211" s="38"/>
      <c r="IVW211" s="38"/>
      <c r="IVX211" s="38"/>
      <c r="IVY211" s="38"/>
      <c r="IVZ211" s="38"/>
      <c r="IWA211" s="38"/>
      <c r="IWB211" s="38"/>
      <c r="IWC211" s="38"/>
      <c r="IWD211" s="38"/>
      <c r="IWE211" s="38"/>
      <c r="IWF211" s="38"/>
      <c r="IWG211" s="38"/>
      <c r="IWH211" s="38"/>
      <c r="IWI211" s="38"/>
      <c r="IWJ211" s="38"/>
      <c r="IWK211" s="38"/>
      <c r="IWL211" s="38"/>
      <c r="IWM211" s="38"/>
      <c r="IWN211" s="38"/>
      <c r="IWO211" s="38"/>
      <c r="IWP211" s="38"/>
      <c r="IWQ211" s="38"/>
      <c r="IWR211" s="38"/>
      <c r="IWS211" s="38"/>
      <c r="IWT211" s="38"/>
      <c r="IWU211" s="38"/>
      <c r="IWV211" s="38"/>
      <c r="IWW211" s="38"/>
      <c r="IWX211" s="38"/>
      <c r="IWY211" s="38"/>
      <c r="IWZ211" s="38"/>
      <c r="IXA211" s="38"/>
      <c r="IXB211" s="38"/>
      <c r="IXC211" s="38"/>
      <c r="IXD211" s="38"/>
      <c r="IXE211" s="38"/>
      <c r="IXF211" s="38"/>
      <c r="IXG211" s="38"/>
      <c r="IXH211" s="38"/>
      <c r="IXI211" s="38"/>
      <c r="IXJ211" s="38"/>
      <c r="IXK211" s="38"/>
      <c r="IXL211" s="38"/>
      <c r="IXM211" s="38"/>
      <c r="IXN211" s="38"/>
      <c r="IXO211" s="38"/>
      <c r="IXP211" s="38"/>
      <c r="IXQ211" s="38"/>
      <c r="IXR211" s="38"/>
      <c r="IXS211" s="38"/>
      <c r="IXT211" s="38"/>
      <c r="IXU211" s="38"/>
      <c r="IXV211" s="38"/>
      <c r="IXW211" s="38"/>
      <c r="IXX211" s="38"/>
      <c r="IXY211" s="38"/>
      <c r="IXZ211" s="38"/>
      <c r="IYA211" s="38"/>
      <c r="IYB211" s="38"/>
      <c r="IYC211" s="38"/>
      <c r="IYD211" s="38"/>
      <c r="IYE211" s="38"/>
      <c r="IYF211" s="38"/>
      <c r="IYG211" s="38"/>
      <c r="IYH211" s="38"/>
      <c r="IYI211" s="38"/>
      <c r="IYJ211" s="38"/>
      <c r="IYK211" s="38"/>
      <c r="IYL211" s="38"/>
      <c r="IYM211" s="38"/>
      <c r="IYN211" s="38"/>
      <c r="IYO211" s="38"/>
      <c r="IYP211" s="38"/>
      <c r="IYQ211" s="38"/>
      <c r="IYR211" s="38"/>
      <c r="IYS211" s="38"/>
      <c r="IYT211" s="38"/>
      <c r="IYU211" s="38"/>
      <c r="IYV211" s="38"/>
      <c r="IYW211" s="38"/>
      <c r="IYX211" s="38"/>
      <c r="IYY211" s="38"/>
      <c r="IYZ211" s="38"/>
      <c r="IZA211" s="38"/>
      <c r="IZB211" s="38"/>
      <c r="IZC211" s="38"/>
      <c r="IZD211" s="38"/>
      <c r="IZE211" s="38"/>
      <c r="IZF211" s="38"/>
      <c r="IZG211" s="38"/>
      <c r="IZH211" s="38"/>
      <c r="IZI211" s="38"/>
      <c r="IZJ211" s="38"/>
      <c r="IZK211" s="38"/>
      <c r="IZL211" s="38"/>
      <c r="IZM211" s="38"/>
      <c r="IZN211" s="38"/>
      <c r="IZO211" s="38"/>
      <c r="IZP211" s="38"/>
      <c r="IZQ211" s="38"/>
      <c r="IZR211" s="38"/>
      <c r="IZS211" s="38"/>
      <c r="IZT211" s="38"/>
      <c r="IZU211" s="38"/>
      <c r="IZV211" s="38"/>
      <c r="IZW211" s="38"/>
      <c r="IZX211" s="38"/>
      <c r="IZY211" s="38"/>
      <c r="IZZ211" s="38"/>
      <c r="JAA211" s="38"/>
      <c r="JAB211" s="38"/>
      <c r="JAC211" s="38"/>
      <c r="JAD211" s="38"/>
      <c r="JAE211" s="38"/>
      <c r="JAF211" s="38"/>
      <c r="JAG211" s="38"/>
      <c r="JAH211" s="38"/>
      <c r="JAI211" s="38"/>
      <c r="JAJ211" s="38"/>
      <c r="JAK211" s="38"/>
      <c r="JAL211" s="38"/>
      <c r="JAM211" s="38"/>
      <c r="JAN211" s="38"/>
      <c r="JAO211" s="38"/>
      <c r="JAP211" s="38"/>
      <c r="JAQ211" s="38"/>
      <c r="JAR211" s="38"/>
      <c r="JAS211" s="38"/>
      <c r="JAT211" s="38"/>
      <c r="JAU211" s="38"/>
      <c r="JAV211" s="38"/>
      <c r="JAW211" s="38"/>
      <c r="JAX211" s="38"/>
      <c r="JAY211" s="38"/>
      <c r="JAZ211" s="38"/>
      <c r="JBA211" s="38"/>
      <c r="JBB211" s="38"/>
      <c r="JBC211" s="38"/>
      <c r="JBD211" s="38"/>
      <c r="JBE211" s="38"/>
      <c r="JBF211" s="38"/>
      <c r="JBG211" s="38"/>
      <c r="JBH211" s="38"/>
      <c r="JBI211" s="38"/>
      <c r="JBJ211" s="38"/>
      <c r="JBK211" s="38"/>
      <c r="JBL211" s="38"/>
      <c r="JBM211" s="38"/>
      <c r="JBN211" s="38"/>
      <c r="JBO211" s="38"/>
      <c r="JBP211" s="38"/>
      <c r="JBQ211" s="38"/>
      <c r="JBR211" s="38"/>
      <c r="JBS211" s="38"/>
      <c r="JBT211" s="38"/>
      <c r="JBU211" s="38"/>
      <c r="JBV211" s="38"/>
      <c r="JBW211" s="38"/>
      <c r="JBX211" s="38"/>
      <c r="JBY211" s="38"/>
      <c r="JBZ211" s="38"/>
      <c r="JCA211" s="38"/>
      <c r="JCB211" s="38"/>
      <c r="JCC211" s="38"/>
      <c r="JCD211" s="38"/>
      <c r="JCE211" s="38"/>
      <c r="JCF211" s="38"/>
      <c r="JCG211" s="38"/>
      <c r="JCH211" s="38"/>
      <c r="JCI211" s="38"/>
      <c r="JCJ211" s="38"/>
      <c r="JCK211" s="38"/>
      <c r="JCL211" s="38"/>
      <c r="JCM211" s="38"/>
      <c r="JCN211" s="38"/>
      <c r="JCO211" s="38"/>
      <c r="JCP211" s="38"/>
      <c r="JCQ211" s="38"/>
      <c r="JCR211" s="38"/>
      <c r="JCS211" s="38"/>
      <c r="JCT211" s="38"/>
      <c r="JCU211" s="38"/>
      <c r="JCV211" s="38"/>
      <c r="JCW211" s="38"/>
      <c r="JCX211" s="38"/>
      <c r="JCY211" s="38"/>
      <c r="JCZ211" s="38"/>
      <c r="JDA211" s="38"/>
      <c r="JDB211" s="38"/>
      <c r="JDC211" s="38"/>
      <c r="JDD211" s="38"/>
      <c r="JDE211" s="38"/>
      <c r="JDF211" s="38"/>
      <c r="JDG211" s="38"/>
      <c r="JDH211" s="38"/>
      <c r="JDI211" s="38"/>
      <c r="JDJ211" s="38"/>
      <c r="JDK211" s="38"/>
      <c r="JDL211" s="38"/>
      <c r="JDM211" s="38"/>
      <c r="JDN211" s="38"/>
      <c r="JDO211" s="38"/>
      <c r="JDP211" s="38"/>
      <c r="JDQ211" s="38"/>
      <c r="JDR211" s="38"/>
      <c r="JDS211" s="38"/>
      <c r="JDT211" s="38"/>
      <c r="JDU211" s="38"/>
      <c r="JDV211" s="38"/>
      <c r="JDW211" s="38"/>
      <c r="JDX211" s="38"/>
      <c r="JDY211" s="38"/>
      <c r="JDZ211" s="38"/>
      <c r="JEA211" s="38"/>
      <c r="JEB211" s="38"/>
      <c r="JEC211" s="38"/>
      <c r="JED211" s="38"/>
      <c r="JEE211" s="38"/>
      <c r="JEF211" s="38"/>
      <c r="JEG211" s="38"/>
      <c r="JEH211" s="38"/>
      <c r="JEI211" s="38"/>
      <c r="JEJ211" s="38"/>
      <c r="JEK211" s="38"/>
      <c r="JEL211" s="38"/>
      <c r="JEM211" s="38"/>
      <c r="JEN211" s="38"/>
      <c r="JEO211" s="38"/>
      <c r="JEP211" s="38"/>
      <c r="JEQ211" s="38"/>
      <c r="JER211" s="38"/>
      <c r="JES211" s="38"/>
      <c r="JET211" s="38"/>
      <c r="JEU211" s="38"/>
      <c r="JEV211" s="38"/>
      <c r="JEW211" s="38"/>
      <c r="JEX211" s="38"/>
      <c r="JEY211" s="38"/>
      <c r="JEZ211" s="38"/>
      <c r="JFA211" s="38"/>
      <c r="JFB211" s="38"/>
      <c r="JFC211" s="38"/>
      <c r="JFD211" s="38"/>
      <c r="JFE211" s="38"/>
      <c r="JFF211" s="38"/>
      <c r="JFG211" s="38"/>
      <c r="JFH211" s="38"/>
      <c r="JFI211" s="38"/>
      <c r="JFJ211" s="38"/>
      <c r="JFK211" s="38"/>
      <c r="JFL211" s="38"/>
      <c r="JFM211" s="38"/>
      <c r="JFN211" s="38"/>
      <c r="JFO211" s="38"/>
      <c r="JFP211" s="38"/>
      <c r="JFQ211" s="38"/>
      <c r="JFR211" s="38"/>
      <c r="JFS211" s="38"/>
      <c r="JFT211" s="38"/>
      <c r="JFU211" s="38"/>
      <c r="JFV211" s="38"/>
      <c r="JFW211" s="38"/>
      <c r="JFX211" s="38"/>
      <c r="JFY211" s="38"/>
      <c r="JFZ211" s="38"/>
      <c r="JGA211" s="38"/>
      <c r="JGB211" s="38"/>
      <c r="JGC211" s="38"/>
      <c r="JGD211" s="38"/>
      <c r="JGE211" s="38"/>
      <c r="JGF211" s="38"/>
      <c r="JGG211" s="38"/>
      <c r="JGH211" s="38"/>
      <c r="JGI211" s="38"/>
      <c r="JGJ211" s="38"/>
      <c r="JGK211" s="38"/>
      <c r="JGL211" s="38"/>
      <c r="JGM211" s="38"/>
      <c r="JGN211" s="38"/>
      <c r="JGO211" s="38"/>
      <c r="JGP211" s="38"/>
      <c r="JGQ211" s="38"/>
      <c r="JGR211" s="38"/>
      <c r="JGS211" s="38"/>
      <c r="JGT211" s="38"/>
      <c r="JGU211" s="38"/>
      <c r="JGV211" s="38"/>
      <c r="JGW211" s="38"/>
      <c r="JGX211" s="38"/>
      <c r="JGY211" s="38"/>
      <c r="JGZ211" s="38"/>
      <c r="JHA211" s="38"/>
      <c r="JHB211" s="38"/>
      <c r="JHC211" s="38"/>
      <c r="JHD211" s="38"/>
      <c r="JHE211" s="38"/>
      <c r="JHF211" s="38"/>
      <c r="JHG211" s="38"/>
      <c r="JHH211" s="38"/>
      <c r="JHI211" s="38"/>
      <c r="JHJ211" s="38"/>
      <c r="JHK211" s="38"/>
      <c r="JHL211" s="38"/>
      <c r="JHM211" s="38"/>
      <c r="JHN211" s="38"/>
      <c r="JHO211" s="38"/>
      <c r="JHP211" s="38"/>
      <c r="JHQ211" s="38"/>
      <c r="JHR211" s="38"/>
      <c r="JHS211" s="38"/>
      <c r="JHT211" s="38"/>
      <c r="JHU211" s="38"/>
      <c r="JHV211" s="38"/>
      <c r="JHW211" s="38"/>
      <c r="JHX211" s="38"/>
      <c r="JHY211" s="38"/>
      <c r="JHZ211" s="38"/>
      <c r="JIA211" s="38"/>
      <c r="JIB211" s="38"/>
      <c r="JIC211" s="38"/>
      <c r="JID211" s="38"/>
      <c r="JIE211" s="38"/>
      <c r="JIF211" s="38"/>
      <c r="JIG211" s="38"/>
      <c r="JIH211" s="38"/>
      <c r="JII211" s="38"/>
      <c r="JIJ211" s="38"/>
      <c r="JIK211" s="38"/>
      <c r="JIL211" s="38"/>
      <c r="JIM211" s="38"/>
      <c r="JIN211" s="38"/>
      <c r="JIO211" s="38"/>
      <c r="JIP211" s="38"/>
      <c r="JIQ211" s="38"/>
      <c r="JIR211" s="38"/>
      <c r="JIS211" s="38"/>
      <c r="JIT211" s="38"/>
      <c r="JIU211" s="38"/>
      <c r="JIV211" s="38"/>
      <c r="JIW211" s="38"/>
      <c r="JIX211" s="38"/>
      <c r="JIY211" s="38"/>
      <c r="JIZ211" s="38"/>
      <c r="JJA211" s="38"/>
      <c r="JJB211" s="38"/>
      <c r="JJC211" s="38"/>
      <c r="JJD211" s="38"/>
      <c r="JJE211" s="38"/>
      <c r="JJF211" s="38"/>
      <c r="JJG211" s="38"/>
      <c r="JJH211" s="38"/>
      <c r="JJI211" s="38"/>
      <c r="JJJ211" s="38"/>
      <c r="JJK211" s="38"/>
      <c r="JJL211" s="38"/>
      <c r="JJM211" s="38"/>
      <c r="JJN211" s="38"/>
      <c r="JJO211" s="38"/>
      <c r="JJP211" s="38"/>
      <c r="JJQ211" s="38"/>
      <c r="JJR211" s="38"/>
      <c r="JJS211" s="38"/>
      <c r="JJT211" s="38"/>
      <c r="JJU211" s="38"/>
      <c r="JJV211" s="38"/>
      <c r="JJW211" s="38"/>
      <c r="JJX211" s="38"/>
      <c r="JJY211" s="38"/>
      <c r="JJZ211" s="38"/>
      <c r="JKA211" s="38"/>
      <c r="JKB211" s="38"/>
      <c r="JKC211" s="38"/>
      <c r="JKD211" s="38"/>
      <c r="JKE211" s="38"/>
      <c r="JKF211" s="38"/>
      <c r="JKG211" s="38"/>
      <c r="JKH211" s="38"/>
      <c r="JKI211" s="38"/>
      <c r="JKJ211" s="38"/>
      <c r="JKK211" s="38"/>
      <c r="JKL211" s="38"/>
      <c r="JKM211" s="38"/>
      <c r="JKN211" s="38"/>
      <c r="JKO211" s="38"/>
      <c r="JKP211" s="38"/>
      <c r="JKQ211" s="38"/>
      <c r="JKR211" s="38"/>
      <c r="JKS211" s="38"/>
      <c r="JKT211" s="38"/>
      <c r="JKU211" s="38"/>
      <c r="JKV211" s="38"/>
      <c r="JKW211" s="38"/>
      <c r="JKX211" s="38"/>
      <c r="JKY211" s="38"/>
      <c r="JKZ211" s="38"/>
      <c r="JLA211" s="38"/>
      <c r="JLB211" s="38"/>
      <c r="JLC211" s="38"/>
      <c r="JLD211" s="38"/>
      <c r="JLE211" s="38"/>
      <c r="JLF211" s="38"/>
      <c r="JLG211" s="38"/>
      <c r="JLH211" s="38"/>
      <c r="JLI211" s="38"/>
      <c r="JLJ211" s="38"/>
      <c r="JLK211" s="38"/>
      <c r="JLL211" s="38"/>
      <c r="JLM211" s="38"/>
      <c r="JLN211" s="38"/>
      <c r="JLO211" s="38"/>
      <c r="JLP211" s="38"/>
      <c r="JLQ211" s="38"/>
      <c r="JLR211" s="38"/>
      <c r="JLS211" s="38"/>
      <c r="JLT211" s="38"/>
      <c r="JLU211" s="38"/>
      <c r="JLV211" s="38"/>
      <c r="JLW211" s="38"/>
      <c r="JLX211" s="38"/>
      <c r="JLY211" s="38"/>
      <c r="JLZ211" s="38"/>
      <c r="JMA211" s="38"/>
      <c r="JMB211" s="38"/>
      <c r="JMC211" s="38"/>
      <c r="JMD211" s="38"/>
      <c r="JME211" s="38"/>
      <c r="JMF211" s="38"/>
      <c r="JMG211" s="38"/>
      <c r="JMH211" s="38"/>
      <c r="JMI211" s="38"/>
      <c r="JMJ211" s="38"/>
      <c r="JMK211" s="38"/>
      <c r="JML211" s="38"/>
      <c r="JMM211" s="38"/>
      <c r="JMN211" s="38"/>
      <c r="JMO211" s="38"/>
      <c r="JMP211" s="38"/>
      <c r="JMQ211" s="38"/>
      <c r="JMR211" s="38"/>
      <c r="JMS211" s="38"/>
      <c r="JMT211" s="38"/>
      <c r="JMU211" s="38"/>
      <c r="JMV211" s="38"/>
      <c r="JMW211" s="38"/>
      <c r="JMX211" s="38"/>
      <c r="JMY211" s="38"/>
      <c r="JMZ211" s="38"/>
      <c r="JNA211" s="38"/>
      <c r="JNB211" s="38"/>
      <c r="JNC211" s="38"/>
      <c r="JND211" s="38"/>
      <c r="JNE211" s="38"/>
      <c r="JNF211" s="38"/>
      <c r="JNG211" s="38"/>
      <c r="JNH211" s="38"/>
      <c r="JNI211" s="38"/>
      <c r="JNJ211" s="38"/>
      <c r="JNK211" s="38"/>
      <c r="JNL211" s="38"/>
      <c r="JNM211" s="38"/>
      <c r="JNN211" s="38"/>
      <c r="JNO211" s="38"/>
      <c r="JNP211" s="38"/>
      <c r="JNQ211" s="38"/>
      <c r="JNR211" s="38"/>
      <c r="JNS211" s="38"/>
      <c r="JNT211" s="38"/>
      <c r="JNU211" s="38"/>
      <c r="JNV211" s="38"/>
      <c r="JNW211" s="38"/>
      <c r="JNX211" s="38"/>
      <c r="JNY211" s="38"/>
      <c r="JNZ211" s="38"/>
      <c r="JOA211" s="38"/>
      <c r="JOB211" s="38"/>
      <c r="JOC211" s="38"/>
      <c r="JOD211" s="38"/>
      <c r="JOE211" s="38"/>
      <c r="JOF211" s="38"/>
      <c r="JOG211" s="38"/>
      <c r="JOH211" s="38"/>
      <c r="JOI211" s="38"/>
      <c r="JOJ211" s="38"/>
      <c r="JOK211" s="38"/>
      <c r="JOL211" s="38"/>
      <c r="JOM211" s="38"/>
      <c r="JON211" s="38"/>
      <c r="JOO211" s="38"/>
      <c r="JOP211" s="38"/>
      <c r="JOQ211" s="38"/>
      <c r="JOR211" s="38"/>
      <c r="JOS211" s="38"/>
      <c r="JOT211" s="38"/>
      <c r="JOU211" s="38"/>
      <c r="JOV211" s="38"/>
      <c r="JOW211" s="38"/>
      <c r="JOX211" s="38"/>
      <c r="JOY211" s="38"/>
      <c r="JOZ211" s="38"/>
      <c r="JPA211" s="38"/>
      <c r="JPB211" s="38"/>
      <c r="JPC211" s="38"/>
      <c r="JPD211" s="38"/>
      <c r="JPE211" s="38"/>
      <c r="JPF211" s="38"/>
      <c r="JPG211" s="38"/>
      <c r="JPH211" s="38"/>
      <c r="JPI211" s="38"/>
      <c r="JPJ211" s="38"/>
      <c r="JPK211" s="38"/>
      <c r="JPL211" s="38"/>
      <c r="JPM211" s="38"/>
      <c r="JPN211" s="38"/>
      <c r="JPO211" s="38"/>
      <c r="JPP211" s="38"/>
      <c r="JPQ211" s="38"/>
      <c r="JPR211" s="38"/>
      <c r="JPS211" s="38"/>
      <c r="JPT211" s="38"/>
      <c r="JPU211" s="38"/>
      <c r="JPV211" s="38"/>
      <c r="JPW211" s="38"/>
      <c r="JPX211" s="38"/>
      <c r="JPY211" s="38"/>
      <c r="JPZ211" s="38"/>
      <c r="JQA211" s="38"/>
      <c r="JQB211" s="38"/>
      <c r="JQC211" s="38"/>
      <c r="JQD211" s="38"/>
      <c r="JQE211" s="38"/>
      <c r="JQF211" s="38"/>
      <c r="JQG211" s="38"/>
      <c r="JQH211" s="38"/>
      <c r="JQI211" s="38"/>
      <c r="JQJ211" s="38"/>
      <c r="JQK211" s="38"/>
      <c r="JQL211" s="38"/>
      <c r="JQM211" s="38"/>
      <c r="JQN211" s="38"/>
      <c r="JQO211" s="38"/>
      <c r="JQP211" s="38"/>
      <c r="JQQ211" s="38"/>
      <c r="JQR211" s="38"/>
      <c r="JQS211" s="38"/>
      <c r="JQT211" s="38"/>
      <c r="JQU211" s="38"/>
      <c r="JQV211" s="38"/>
      <c r="JQW211" s="38"/>
      <c r="JQX211" s="38"/>
      <c r="JQY211" s="38"/>
      <c r="JQZ211" s="38"/>
      <c r="JRA211" s="38"/>
      <c r="JRB211" s="38"/>
      <c r="JRC211" s="38"/>
      <c r="JRD211" s="38"/>
      <c r="JRE211" s="38"/>
      <c r="JRF211" s="38"/>
      <c r="JRG211" s="38"/>
      <c r="JRH211" s="38"/>
      <c r="JRI211" s="38"/>
      <c r="JRJ211" s="38"/>
      <c r="JRK211" s="38"/>
      <c r="JRL211" s="38"/>
      <c r="JRM211" s="38"/>
      <c r="JRN211" s="38"/>
      <c r="JRO211" s="38"/>
      <c r="JRP211" s="38"/>
      <c r="JRQ211" s="38"/>
      <c r="JRR211" s="38"/>
      <c r="JRS211" s="38"/>
      <c r="JRT211" s="38"/>
      <c r="JRU211" s="38"/>
      <c r="JRV211" s="38"/>
      <c r="JRW211" s="38"/>
      <c r="JRX211" s="38"/>
      <c r="JRY211" s="38"/>
      <c r="JRZ211" s="38"/>
      <c r="JSA211" s="38"/>
      <c r="JSB211" s="38"/>
      <c r="JSC211" s="38"/>
      <c r="JSD211" s="38"/>
      <c r="JSE211" s="38"/>
      <c r="JSF211" s="38"/>
      <c r="JSG211" s="38"/>
      <c r="JSH211" s="38"/>
      <c r="JSI211" s="38"/>
      <c r="JSJ211" s="38"/>
      <c r="JSK211" s="38"/>
      <c r="JSL211" s="38"/>
      <c r="JSM211" s="38"/>
      <c r="JSN211" s="38"/>
      <c r="JSO211" s="38"/>
      <c r="JSP211" s="38"/>
      <c r="JSQ211" s="38"/>
      <c r="JSR211" s="38"/>
      <c r="JSS211" s="38"/>
      <c r="JST211" s="38"/>
      <c r="JSU211" s="38"/>
      <c r="JSV211" s="38"/>
      <c r="JSW211" s="38"/>
      <c r="JSX211" s="38"/>
      <c r="JSY211" s="38"/>
      <c r="JSZ211" s="38"/>
      <c r="JTA211" s="38"/>
      <c r="JTB211" s="38"/>
      <c r="JTC211" s="38"/>
      <c r="JTD211" s="38"/>
      <c r="JTE211" s="38"/>
      <c r="JTF211" s="38"/>
      <c r="JTG211" s="38"/>
      <c r="JTH211" s="38"/>
      <c r="JTI211" s="38"/>
      <c r="JTJ211" s="38"/>
      <c r="JTK211" s="38"/>
      <c r="JTL211" s="38"/>
      <c r="JTM211" s="38"/>
      <c r="JTN211" s="38"/>
      <c r="JTO211" s="38"/>
      <c r="JTP211" s="38"/>
      <c r="JTQ211" s="38"/>
      <c r="JTR211" s="38"/>
      <c r="JTS211" s="38"/>
      <c r="JTT211" s="38"/>
      <c r="JTU211" s="38"/>
      <c r="JTV211" s="38"/>
      <c r="JTW211" s="38"/>
      <c r="JTX211" s="38"/>
      <c r="JTY211" s="38"/>
      <c r="JTZ211" s="38"/>
      <c r="JUA211" s="38"/>
      <c r="JUB211" s="38"/>
      <c r="JUC211" s="38"/>
      <c r="JUD211" s="38"/>
      <c r="JUE211" s="38"/>
      <c r="JUF211" s="38"/>
      <c r="JUG211" s="38"/>
      <c r="JUH211" s="38"/>
      <c r="JUI211" s="38"/>
      <c r="JUJ211" s="38"/>
      <c r="JUK211" s="38"/>
      <c r="JUL211" s="38"/>
      <c r="JUM211" s="38"/>
      <c r="JUN211" s="38"/>
      <c r="JUO211" s="38"/>
      <c r="JUP211" s="38"/>
      <c r="JUQ211" s="38"/>
      <c r="JUR211" s="38"/>
      <c r="JUS211" s="38"/>
      <c r="JUT211" s="38"/>
      <c r="JUU211" s="38"/>
      <c r="JUV211" s="38"/>
      <c r="JUW211" s="38"/>
      <c r="JUX211" s="38"/>
      <c r="JUY211" s="38"/>
      <c r="JUZ211" s="38"/>
      <c r="JVA211" s="38"/>
      <c r="JVB211" s="38"/>
      <c r="JVC211" s="38"/>
      <c r="JVD211" s="38"/>
      <c r="JVE211" s="38"/>
      <c r="JVF211" s="38"/>
      <c r="JVG211" s="38"/>
      <c r="JVH211" s="38"/>
      <c r="JVI211" s="38"/>
      <c r="JVJ211" s="38"/>
      <c r="JVK211" s="38"/>
      <c r="JVL211" s="38"/>
      <c r="JVM211" s="38"/>
      <c r="JVN211" s="38"/>
      <c r="JVO211" s="38"/>
      <c r="JVP211" s="38"/>
      <c r="JVQ211" s="38"/>
      <c r="JVR211" s="38"/>
      <c r="JVS211" s="38"/>
      <c r="JVT211" s="38"/>
      <c r="JVU211" s="38"/>
      <c r="JVV211" s="38"/>
      <c r="JVW211" s="38"/>
      <c r="JVX211" s="38"/>
      <c r="JVY211" s="38"/>
      <c r="JVZ211" s="38"/>
      <c r="JWA211" s="38"/>
      <c r="JWB211" s="38"/>
      <c r="JWC211" s="38"/>
      <c r="JWD211" s="38"/>
      <c r="JWE211" s="38"/>
      <c r="JWF211" s="38"/>
      <c r="JWG211" s="38"/>
      <c r="JWH211" s="38"/>
      <c r="JWI211" s="38"/>
      <c r="JWJ211" s="38"/>
      <c r="JWK211" s="38"/>
      <c r="JWL211" s="38"/>
      <c r="JWM211" s="38"/>
      <c r="JWN211" s="38"/>
      <c r="JWO211" s="38"/>
      <c r="JWP211" s="38"/>
      <c r="JWQ211" s="38"/>
      <c r="JWR211" s="38"/>
      <c r="JWS211" s="38"/>
      <c r="JWT211" s="38"/>
      <c r="JWU211" s="38"/>
      <c r="JWV211" s="38"/>
      <c r="JWW211" s="38"/>
      <c r="JWX211" s="38"/>
      <c r="JWY211" s="38"/>
      <c r="JWZ211" s="38"/>
      <c r="JXA211" s="38"/>
      <c r="JXB211" s="38"/>
      <c r="JXC211" s="38"/>
      <c r="JXD211" s="38"/>
      <c r="JXE211" s="38"/>
      <c r="JXF211" s="38"/>
      <c r="JXG211" s="38"/>
      <c r="JXH211" s="38"/>
      <c r="JXI211" s="38"/>
      <c r="JXJ211" s="38"/>
      <c r="JXK211" s="38"/>
      <c r="JXL211" s="38"/>
      <c r="JXM211" s="38"/>
      <c r="JXN211" s="38"/>
      <c r="JXO211" s="38"/>
      <c r="JXP211" s="38"/>
      <c r="JXQ211" s="38"/>
      <c r="JXR211" s="38"/>
      <c r="JXS211" s="38"/>
      <c r="JXT211" s="38"/>
      <c r="JXU211" s="38"/>
      <c r="JXV211" s="38"/>
      <c r="JXW211" s="38"/>
      <c r="JXX211" s="38"/>
      <c r="JXY211" s="38"/>
      <c r="JXZ211" s="38"/>
      <c r="JYA211" s="38"/>
      <c r="JYB211" s="38"/>
      <c r="JYC211" s="38"/>
      <c r="JYD211" s="38"/>
      <c r="JYE211" s="38"/>
      <c r="JYF211" s="38"/>
      <c r="JYG211" s="38"/>
      <c r="JYH211" s="38"/>
      <c r="JYI211" s="38"/>
      <c r="JYJ211" s="38"/>
      <c r="JYK211" s="38"/>
      <c r="JYL211" s="38"/>
      <c r="JYM211" s="38"/>
      <c r="JYN211" s="38"/>
      <c r="JYO211" s="38"/>
      <c r="JYP211" s="38"/>
      <c r="JYQ211" s="38"/>
      <c r="JYR211" s="38"/>
      <c r="JYS211" s="38"/>
      <c r="JYT211" s="38"/>
      <c r="JYU211" s="38"/>
      <c r="JYV211" s="38"/>
      <c r="JYW211" s="38"/>
      <c r="JYX211" s="38"/>
      <c r="JYY211" s="38"/>
      <c r="JYZ211" s="38"/>
      <c r="JZA211" s="38"/>
      <c r="JZB211" s="38"/>
      <c r="JZC211" s="38"/>
      <c r="JZD211" s="38"/>
      <c r="JZE211" s="38"/>
      <c r="JZF211" s="38"/>
      <c r="JZG211" s="38"/>
      <c r="JZH211" s="38"/>
      <c r="JZI211" s="38"/>
      <c r="JZJ211" s="38"/>
      <c r="JZK211" s="38"/>
      <c r="JZL211" s="38"/>
      <c r="JZM211" s="38"/>
      <c r="JZN211" s="38"/>
      <c r="JZO211" s="38"/>
      <c r="JZP211" s="38"/>
      <c r="JZQ211" s="38"/>
      <c r="JZR211" s="38"/>
      <c r="JZS211" s="38"/>
      <c r="JZT211" s="38"/>
      <c r="JZU211" s="38"/>
      <c r="JZV211" s="38"/>
      <c r="JZW211" s="38"/>
      <c r="JZX211" s="38"/>
      <c r="JZY211" s="38"/>
      <c r="JZZ211" s="38"/>
      <c r="KAA211" s="38"/>
      <c r="KAB211" s="38"/>
      <c r="KAC211" s="38"/>
      <c r="KAD211" s="38"/>
      <c r="KAE211" s="38"/>
      <c r="KAF211" s="38"/>
      <c r="KAG211" s="38"/>
      <c r="KAH211" s="38"/>
      <c r="KAI211" s="38"/>
      <c r="KAJ211" s="38"/>
      <c r="KAK211" s="38"/>
      <c r="KAL211" s="38"/>
      <c r="KAM211" s="38"/>
      <c r="KAN211" s="38"/>
      <c r="KAO211" s="38"/>
      <c r="KAP211" s="38"/>
      <c r="KAQ211" s="38"/>
      <c r="KAR211" s="38"/>
      <c r="KAS211" s="38"/>
      <c r="KAT211" s="38"/>
      <c r="KAU211" s="38"/>
      <c r="KAV211" s="38"/>
      <c r="KAW211" s="38"/>
      <c r="KAX211" s="38"/>
      <c r="KAY211" s="38"/>
      <c r="KAZ211" s="38"/>
      <c r="KBA211" s="38"/>
      <c r="KBB211" s="38"/>
      <c r="KBC211" s="38"/>
      <c r="KBD211" s="38"/>
      <c r="KBE211" s="38"/>
      <c r="KBF211" s="38"/>
      <c r="KBG211" s="38"/>
      <c r="KBH211" s="38"/>
      <c r="KBI211" s="38"/>
      <c r="KBJ211" s="38"/>
      <c r="KBK211" s="38"/>
      <c r="KBL211" s="38"/>
      <c r="KBM211" s="38"/>
      <c r="KBN211" s="38"/>
      <c r="KBO211" s="38"/>
      <c r="KBP211" s="38"/>
      <c r="KBQ211" s="38"/>
      <c r="KBR211" s="38"/>
      <c r="KBS211" s="38"/>
      <c r="KBT211" s="38"/>
      <c r="KBU211" s="38"/>
      <c r="KBV211" s="38"/>
      <c r="KBW211" s="38"/>
      <c r="KBX211" s="38"/>
      <c r="KBY211" s="38"/>
      <c r="KBZ211" s="38"/>
      <c r="KCA211" s="38"/>
      <c r="KCB211" s="38"/>
      <c r="KCC211" s="38"/>
      <c r="KCD211" s="38"/>
      <c r="KCE211" s="38"/>
      <c r="KCF211" s="38"/>
      <c r="KCG211" s="38"/>
      <c r="KCH211" s="38"/>
      <c r="KCI211" s="38"/>
      <c r="KCJ211" s="38"/>
      <c r="KCK211" s="38"/>
      <c r="KCL211" s="38"/>
      <c r="KCM211" s="38"/>
      <c r="KCN211" s="38"/>
      <c r="KCO211" s="38"/>
      <c r="KCP211" s="38"/>
      <c r="KCQ211" s="38"/>
      <c r="KCR211" s="38"/>
      <c r="KCS211" s="38"/>
      <c r="KCT211" s="38"/>
      <c r="KCU211" s="38"/>
      <c r="KCV211" s="38"/>
      <c r="KCW211" s="38"/>
      <c r="KCX211" s="38"/>
      <c r="KCY211" s="38"/>
      <c r="KCZ211" s="38"/>
      <c r="KDA211" s="38"/>
      <c r="KDB211" s="38"/>
      <c r="KDC211" s="38"/>
      <c r="KDD211" s="38"/>
      <c r="KDE211" s="38"/>
      <c r="KDF211" s="38"/>
      <c r="KDG211" s="38"/>
      <c r="KDH211" s="38"/>
      <c r="KDI211" s="38"/>
      <c r="KDJ211" s="38"/>
      <c r="KDK211" s="38"/>
      <c r="KDL211" s="38"/>
      <c r="KDM211" s="38"/>
      <c r="KDN211" s="38"/>
      <c r="KDO211" s="38"/>
      <c r="KDP211" s="38"/>
      <c r="KDQ211" s="38"/>
      <c r="KDR211" s="38"/>
      <c r="KDS211" s="38"/>
      <c r="KDT211" s="38"/>
      <c r="KDU211" s="38"/>
      <c r="KDV211" s="38"/>
      <c r="KDW211" s="38"/>
      <c r="KDX211" s="38"/>
      <c r="KDY211" s="38"/>
      <c r="KDZ211" s="38"/>
      <c r="KEA211" s="38"/>
      <c r="KEB211" s="38"/>
      <c r="KEC211" s="38"/>
      <c r="KED211" s="38"/>
      <c r="KEE211" s="38"/>
      <c r="KEF211" s="38"/>
      <c r="KEG211" s="38"/>
      <c r="KEH211" s="38"/>
      <c r="KEI211" s="38"/>
      <c r="KEJ211" s="38"/>
      <c r="KEK211" s="38"/>
      <c r="KEL211" s="38"/>
      <c r="KEM211" s="38"/>
      <c r="KEN211" s="38"/>
      <c r="KEO211" s="38"/>
      <c r="KEP211" s="38"/>
      <c r="KEQ211" s="38"/>
      <c r="KER211" s="38"/>
      <c r="KES211" s="38"/>
      <c r="KET211" s="38"/>
      <c r="KEU211" s="38"/>
      <c r="KEV211" s="38"/>
      <c r="KEW211" s="38"/>
      <c r="KEX211" s="38"/>
      <c r="KEY211" s="38"/>
      <c r="KEZ211" s="38"/>
      <c r="KFA211" s="38"/>
      <c r="KFB211" s="38"/>
      <c r="KFC211" s="38"/>
      <c r="KFD211" s="38"/>
      <c r="KFE211" s="38"/>
      <c r="KFF211" s="38"/>
      <c r="KFG211" s="38"/>
      <c r="KFH211" s="38"/>
      <c r="KFI211" s="38"/>
      <c r="KFJ211" s="38"/>
      <c r="KFK211" s="38"/>
      <c r="KFL211" s="38"/>
      <c r="KFM211" s="38"/>
      <c r="KFN211" s="38"/>
      <c r="KFO211" s="38"/>
      <c r="KFP211" s="38"/>
      <c r="KFQ211" s="38"/>
      <c r="KFR211" s="38"/>
      <c r="KFS211" s="38"/>
      <c r="KFT211" s="38"/>
      <c r="KFU211" s="38"/>
      <c r="KFV211" s="38"/>
      <c r="KFW211" s="38"/>
      <c r="KFX211" s="38"/>
      <c r="KFY211" s="38"/>
      <c r="KFZ211" s="38"/>
      <c r="KGA211" s="38"/>
      <c r="KGB211" s="38"/>
      <c r="KGC211" s="38"/>
      <c r="KGD211" s="38"/>
      <c r="KGE211" s="38"/>
      <c r="KGF211" s="38"/>
      <c r="KGG211" s="38"/>
      <c r="KGH211" s="38"/>
      <c r="KGI211" s="38"/>
      <c r="KGJ211" s="38"/>
      <c r="KGK211" s="38"/>
      <c r="KGL211" s="38"/>
      <c r="KGM211" s="38"/>
      <c r="KGN211" s="38"/>
      <c r="KGO211" s="38"/>
      <c r="KGP211" s="38"/>
      <c r="KGQ211" s="38"/>
      <c r="KGR211" s="38"/>
      <c r="KGS211" s="38"/>
      <c r="KGT211" s="38"/>
      <c r="KGU211" s="38"/>
      <c r="KGV211" s="38"/>
      <c r="KGW211" s="38"/>
      <c r="KGX211" s="38"/>
      <c r="KGY211" s="38"/>
      <c r="KGZ211" s="38"/>
      <c r="KHA211" s="38"/>
      <c r="KHB211" s="38"/>
      <c r="KHC211" s="38"/>
      <c r="KHD211" s="38"/>
      <c r="KHE211" s="38"/>
      <c r="KHF211" s="38"/>
      <c r="KHG211" s="38"/>
      <c r="KHH211" s="38"/>
      <c r="KHI211" s="38"/>
      <c r="KHJ211" s="38"/>
      <c r="KHK211" s="38"/>
      <c r="KHL211" s="38"/>
      <c r="KHM211" s="38"/>
      <c r="KHN211" s="38"/>
      <c r="KHO211" s="38"/>
      <c r="KHP211" s="38"/>
      <c r="KHQ211" s="38"/>
      <c r="KHR211" s="38"/>
      <c r="KHS211" s="38"/>
      <c r="KHT211" s="38"/>
      <c r="KHU211" s="38"/>
      <c r="KHV211" s="38"/>
      <c r="KHW211" s="38"/>
      <c r="KHX211" s="38"/>
      <c r="KHY211" s="38"/>
      <c r="KHZ211" s="38"/>
      <c r="KIA211" s="38"/>
      <c r="KIB211" s="38"/>
      <c r="KIC211" s="38"/>
      <c r="KID211" s="38"/>
      <c r="KIE211" s="38"/>
      <c r="KIF211" s="38"/>
      <c r="KIG211" s="38"/>
      <c r="KIH211" s="38"/>
      <c r="KII211" s="38"/>
      <c r="KIJ211" s="38"/>
      <c r="KIK211" s="38"/>
      <c r="KIL211" s="38"/>
      <c r="KIM211" s="38"/>
      <c r="KIN211" s="38"/>
      <c r="KIO211" s="38"/>
      <c r="KIP211" s="38"/>
      <c r="KIQ211" s="38"/>
      <c r="KIR211" s="38"/>
      <c r="KIS211" s="38"/>
      <c r="KIT211" s="38"/>
      <c r="KIU211" s="38"/>
      <c r="KIV211" s="38"/>
      <c r="KIW211" s="38"/>
      <c r="KIX211" s="38"/>
      <c r="KIY211" s="38"/>
      <c r="KIZ211" s="38"/>
      <c r="KJA211" s="38"/>
      <c r="KJB211" s="38"/>
      <c r="KJC211" s="38"/>
      <c r="KJD211" s="38"/>
      <c r="KJE211" s="38"/>
      <c r="KJF211" s="38"/>
      <c r="KJG211" s="38"/>
      <c r="KJH211" s="38"/>
      <c r="KJI211" s="38"/>
      <c r="KJJ211" s="38"/>
      <c r="KJK211" s="38"/>
      <c r="KJL211" s="38"/>
      <c r="KJM211" s="38"/>
      <c r="KJN211" s="38"/>
      <c r="KJO211" s="38"/>
      <c r="KJP211" s="38"/>
      <c r="KJQ211" s="38"/>
      <c r="KJR211" s="38"/>
      <c r="KJS211" s="38"/>
      <c r="KJT211" s="38"/>
      <c r="KJU211" s="38"/>
      <c r="KJV211" s="38"/>
      <c r="KJW211" s="38"/>
      <c r="KJX211" s="38"/>
      <c r="KJY211" s="38"/>
      <c r="KJZ211" s="38"/>
      <c r="KKA211" s="38"/>
      <c r="KKB211" s="38"/>
      <c r="KKC211" s="38"/>
      <c r="KKD211" s="38"/>
      <c r="KKE211" s="38"/>
      <c r="KKF211" s="38"/>
      <c r="KKG211" s="38"/>
      <c r="KKH211" s="38"/>
      <c r="KKI211" s="38"/>
      <c r="KKJ211" s="38"/>
      <c r="KKK211" s="38"/>
      <c r="KKL211" s="38"/>
      <c r="KKM211" s="38"/>
      <c r="KKN211" s="38"/>
      <c r="KKO211" s="38"/>
      <c r="KKP211" s="38"/>
      <c r="KKQ211" s="38"/>
      <c r="KKR211" s="38"/>
      <c r="KKS211" s="38"/>
      <c r="KKT211" s="38"/>
      <c r="KKU211" s="38"/>
      <c r="KKV211" s="38"/>
      <c r="KKW211" s="38"/>
      <c r="KKX211" s="38"/>
      <c r="KKY211" s="38"/>
      <c r="KKZ211" s="38"/>
      <c r="KLA211" s="38"/>
      <c r="KLB211" s="38"/>
      <c r="KLC211" s="38"/>
      <c r="KLD211" s="38"/>
      <c r="KLE211" s="38"/>
      <c r="KLF211" s="38"/>
      <c r="KLG211" s="38"/>
      <c r="KLH211" s="38"/>
      <c r="KLI211" s="38"/>
      <c r="KLJ211" s="38"/>
      <c r="KLK211" s="38"/>
      <c r="KLL211" s="38"/>
      <c r="KLM211" s="38"/>
      <c r="KLN211" s="38"/>
      <c r="KLO211" s="38"/>
      <c r="KLP211" s="38"/>
      <c r="KLQ211" s="38"/>
      <c r="KLR211" s="38"/>
      <c r="KLS211" s="38"/>
      <c r="KLT211" s="38"/>
      <c r="KLU211" s="38"/>
      <c r="KLV211" s="38"/>
      <c r="KLW211" s="38"/>
      <c r="KLX211" s="38"/>
      <c r="KLY211" s="38"/>
      <c r="KLZ211" s="38"/>
      <c r="KMA211" s="38"/>
      <c r="KMB211" s="38"/>
      <c r="KMC211" s="38"/>
      <c r="KMD211" s="38"/>
      <c r="KME211" s="38"/>
      <c r="KMF211" s="38"/>
      <c r="KMG211" s="38"/>
      <c r="KMH211" s="38"/>
      <c r="KMI211" s="38"/>
      <c r="KMJ211" s="38"/>
      <c r="KMK211" s="38"/>
      <c r="KML211" s="38"/>
      <c r="KMM211" s="38"/>
      <c r="KMN211" s="38"/>
      <c r="KMO211" s="38"/>
      <c r="KMP211" s="38"/>
      <c r="KMQ211" s="38"/>
      <c r="KMR211" s="38"/>
      <c r="KMS211" s="38"/>
      <c r="KMT211" s="38"/>
      <c r="KMU211" s="38"/>
      <c r="KMV211" s="38"/>
      <c r="KMW211" s="38"/>
      <c r="KMX211" s="38"/>
      <c r="KMY211" s="38"/>
      <c r="KMZ211" s="38"/>
      <c r="KNA211" s="38"/>
      <c r="KNB211" s="38"/>
      <c r="KNC211" s="38"/>
      <c r="KND211" s="38"/>
      <c r="KNE211" s="38"/>
      <c r="KNF211" s="38"/>
      <c r="KNG211" s="38"/>
      <c r="KNH211" s="38"/>
      <c r="KNI211" s="38"/>
      <c r="KNJ211" s="38"/>
      <c r="KNK211" s="38"/>
      <c r="KNL211" s="38"/>
      <c r="KNM211" s="38"/>
      <c r="KNN211" s="38"/>
      <c r="KNO211" s="38"/>
      <c r="KNP211" s="38"/>
      <c r="KNQ211" s="38"/>
      <c r="KNR211" s="38"/>
      <c r="KNS211" s="38"/>
      <c r="KNT211" s="38"/>
      <c r="KNU211" s="38"/>
      <c r="KNV211" s="38"/>
      <c r="KNW211" s="38"/>
      <c r="KNX211" s="38"/>
      <c r="KNY211" s="38"/>
      <c r="KNZ211" s="38"/>
      <c r="KOA211" s="38"/>
      <c r="KOB211" s="38"/>
      <c r="KOC211" s="38"/>
      <c r="KOD211" s="38"/>
      <c r="KOE211" s="38"/>
      <c r="KOF211" s="38"/>
      <c r="KOG211" s="38"/>
      <c r="KOH211" s="38"/>
      <c r="KOI211" s="38"/>
      <c r="KOJ211" s="38"/>
      <c r="KOK211" s="38"/>
      <c r="KOL211" s="38"/>
      <c r="KOM211" s="38"/>
      <c r="KON211" s="38"/>
      <c r="KOO211" s="38"/>
      <c r="KOP211" s="38"/>
      <c r="KOQ211" s="38"/>
      <c r="KOR211" s="38"/>
      <c r="KOS211" s="38"/>
      <c r="KOT211" s="38"/>
      <c r="KOU211" s="38"/>
      <c r="KOV211" s="38"/>
      <c r="KOW211" s="38"/>
      <c r="KOX211" s="38"/>
      <c r="KOY211" s="38"/>
      <c r="KOZ211" s="38"/>
      <c r="KPA211" s="38"/>
      <c r="KPB211" s="38"/>
      <c r="KPC211" s="38"/>
      <c r="KPD211" s="38"/>
      <c r="KPE211" s="38"/>
      <c r="KPF211" s="38"/>
      <c r="KPG211" s="38"/>
      <c r="KPH211" s="38"/>
      <c r="KPI211" s="38"/>
      <c r="KPJ211" s="38"/>
      <c r="KPK211" s="38"/>
      <c r="KPL211" s="38"/>
      <c r="KPM211" s="38"/>
      <c r="KPN211" s="38"/>
      <c r="KPO211" s="38"/>
      <c r="KPP211" s="38"/>
      <c r="KPQ211" s="38"/>
      <c r="KPR211" s="38"/>
      <c r="KPS211" s="38"/>
      <c r="KPT211" s="38"/>
      <c r="KPU211" s="38"/>
      <c r="KPV211" s="38"/>
      <c r="KPW211" s="38"/>
      <c r="KPX211" s="38"/>
      <c r="KPY211" s="38"/>
      <c r="KPZ211" s="38"/>
      <c r="KQA211" s="38"/>
      <c r="KQB211" s="38"/>
      <c r="KQC211" s="38"/>
      <c r="KQD211" s="38"/>
      <c r="KQE211" s="38"/>
      <c r="KQF211" s="38"/>
      <c r="KQG211" s="38"/>
      <c r="KQH211" s="38"/>
      <c r="KQI211" s="38"/>
      <c r="KQJ211" s="38"/>
      <c r="KQK211" s="38"/>
      <c r="KQL211" s="38"/>
      <c r="KQM211" s="38"/>
      <c r="KQN211" s="38"/>
      <c r="KQO211" s="38"/>
      <c r="KQP211" s="38"/>
      <c r="KQQ211" s="38"/>
      <c r="KQR211" s="38"/>
      <c r="KQS211" s="38"/>
      <c r="KQT211" s="38"/>
      <c r="KQU211" s="38"/>
      <c r="KQV211" s="38"/>
      <c r="KQW211" s="38"/>
      <c r="KQX211" s="38"/>
      <c r="KQY211" s="38"/>
      <c r="KQZ211" s="38"/>
      <c r="KRA211" s="38"/>
      <c r="KRB211" s="38"/>
      <c r="KRC211" s="38"/>
      <c r="KRD211" s="38"/>
      <c r="KRE211" s="38"/>
      <c r="KRF211" s="38"/>
      <c r="KRG211" s="38"/>
      <c r="KRH211" s="38"/>
      <c r="KRI211" s="38"/>
      <c r="KRJ211" s="38"/>
      <c r="KRK211" s="38"/>
      <c r="KRL211" s="38"/>
      <c r="KRM211" s="38"/>
      <c r="KRN211" s="38"/>
      <c r="KRO211" s="38"/>
      <c r="KRP211" s="38"/>
      <c r="KRQ211" s="38"/>
      <c r="KRR211" s="38"/>
      <c r="KRS211" s="38"/>
      <c r="KRT211" s="38"/>
      <c r="KRU211" s="38"/>
      <c r="KRV211" s="38"/>
      <c r="KRW211" s="38"/>
      <c r="KRX211" s="38"/>
      <c r="KRY211" s="38"/>
      <c r="KRZ211" s="38"/>
      <c r="KSA211" s="38"/>
      <c r="KSB211" s="38"/>
      <c r="KSC211" s="38"/>
      <c r="KSD211" s="38"/>
      <c r="KSE211" s="38"/>
      <c r="KSF211" s="38"/>
      <c r="KSG211" s="38"/>
      <c r="KSH211" s="38"/>
      <c r="KSI211" s="38"/>
      <c r="KSJ211" s="38"/>
      <c r="KSK211" s="38"/>
      <c r="KSL211" s="38"/>
      <c r="KSM211" s="38"/>
      <c r="KSN211" s="38"/>
      <c r="KSO211" s="38"/>
      <c r="KSP211" s="38"/>
      <c r="KSQ211" s="38"/>
      <c r="KSR211" s="38"/>
      <c r="KSS211" s="38"/>
      <c r="KST211" s="38"/>
      <c r="KSU211" s="38"/>
      <c r="KSV211" s="38"/>
      <c r="KSW211" s="38"/>
      <c r="KSX211" s="38"/>
      <c r="KSY211" s="38"/>
      <c r="KSZ211" s="38"/>
      <c r="KTA211" s="38"/>
      <c r="KTB211" s="38"/>
      <c r="KTC211" s="38"/>
      <c r="KTD211" s="38"/>
      <c r="KTE211" s="38"/>
      <c r="KTF211" s="38"/>
      <c r="KTG211" s="38"/>
      <c r="KTH211" s="38"/>
      <c r="KTI211" s="38"/>
      <c r="KTJ211" s="38"/>
      <c r="KTK211" s="38"/>
      <c r="KTL211" s="38"/>
      <c r="KTM211" s="38"/>
      <c r="KTN211" s="38"/>
      <c r="KTO211" s="38"/>
      <c r="KTP211" s="38"/>
      <c r="KTQ211" s="38"/>
      <c r="KTR211" s="38"/>
      <c r="KTS211" s="38"/>
      <c r="KTT211" s="38"/>
      <c r="KTU211" s="38"/>
      <c r="KTV211" s="38"/>
      <c r="KTW211" s="38"/>
      <c r="KTX211" s="38"/>
      <c r="KTY211" s="38"/>
      <c r="KTZ211" s="38"/>
      <c r="KUA211" s="38"/>
      <c r="KUB211" s="38"/>
      <c r="KUC211" s="38"/>
      <c r="KUD211" s="38"/>
      <c r="KUE211" s="38"/>
      <c r="KUF211" s="38"/>
      <c r="KUG211" s="38"/>
      <c r="KUH211" s="38"/>
      <c r="KUI211" s="38"/>
      <c r="KUJ211" s="38"/>
      <c r="KUK211" s="38"/>
      <c r="KUL211" s="38"/>
      <c r="KUM211" s="38"/>
      <c r="KUN211" s="38"/>
      <c r="KUO211" s="38"/>
      <c r="KUP211" s="38"/>
      <c r="KUQ211" s="38"/>
      <c r="KUR211" s="38"/>
      <c r="KUS211" s="38"/>
      <c r="KUT211" s="38"/>
      <c r="KUU211" s="38"/>
      <c r="KUV211" s="38"/>
      <c r="KUW211" s="38"/>
      <c r="KUX211" s="38"/>
      <c r="KUY211" s="38"/>
      <c r="KUZ211" s="38"/>
      <c r="KVA211" s="38"/>
      <c r="KVB211" s="38"/>
      <c r="KVC211" s="38"/>
      <c r="KVD211" s="38"/>
      <c r="KVE211" s="38"/>
      <c r="KVF211" s="38"/>
      <c r="KVG211" s="38"/>
      <c r="KVH211" s="38"/>
      <c r="KVI211" s="38"/>
      <c r="KVJ211" s="38"/>
      <c r="KVK211" s="38"/>
      <c r="KVL211" s="38"/>
      <c r="KVM211" s="38"/>
      <c r="KVN211" s="38"/>
      <c r="KVO211" s="38"/>
      <c r="KVP211" s="38"/>
      <c r="KVQ211" s="38"/>
      <c r="KVR211" s="38"/>
      <c r="KVS211" s="38"/>
      <c r="KVT211" s="38"/>
      <c r="KVU211" s="38"/>
      <c r="KVV211" s="38"/>
      <c r="KVW211" s="38"/>
      <c r="KVX211" s="38"/>
      <c r="KVY211" s="38"/>
      <c r="KVZ211" s="38"/>
      <c r="KWA211" s="38"/>
      <c r="KWB211" s="38"/>
      <c r="KWC211" s="38"/>
      <c r="KWD211" s="38"/>
      <c r="KWE211" s="38"/>
      <c r="KWF211" s="38"/>
      <c r="KWG211" s="38"/>
      <c r="KWH211" s="38"/>
      <c r="KWI211" s="38"/>
      <c r="KWJ211" s="38"/>
      <c r="KWK211" s="38"/>
      <c r="KWL211" s="38"/>
      <c r="KWM211" s="38"/>
      <c r="KWN211" s="38"/>
      <c r="KWO211" s="38"/>
      <c r="KWP211" s="38"/>
      <c r="KWQ211" s="38"/>
      <c r="KWR211" s="38"/>
      <c r="KWS211" s="38"/>
      <c r="KWT211" s="38"/>
      <c r="KWU211" s="38"/>
      <c r="KWV211" s="38"/>
      <c r="KWW211" s="38"/>
      <c r="KWX211" s="38"/>
      <c r="KWY211" s="38"/>
      <c r="KWZ211" s="38"/>
      <c r="KXA211" s="38"/>
      <c r="KXB211" s="38"/>
      <c r="KXC211" s="38"/>
      <c r="KXD211" s="38"/>
      <c r="KXE211" s="38"/>
      <c r="KXF211" s="38"/>
      <c r="KXG211" s="38"/>
      <c r="KXH211" s="38"/>
      <c r="KXI211" s="38"/>
      <c r="KXJ211" s="38"/>
      <c r="KXK211" s="38"/>
      <c r="KXL211" s="38"/>
      <c r="KXM211" s="38"/>
      <c r="KXN211" s="38"/>
      <c r="KXO211" s="38"/>
      <c r="KXP211" s="38"/>
      <c r="KXQ211" s="38"/>
      <c r="KXR211" s="38"/>
      <c r="KXS211" s="38"/>
      <c r="KXT211" s="38"/>
      <c r="KXU211" s="38"/>
      <c r="KXV211" s="38"/>
      <c r="KXW211" s="38"/>
      <c r="KXX211" s="38"/>
      <c r="KXY211" s="38"/>
      <c r="KXZ211" s="38"/>
      <c r="KYA211" s="38"/>
      <c r="KYB211" s="38"/>
      <c r="KYC211" s="38"/>
      <c r="KYD211" s="38"/>
      <c r="KYE211" s="38"/>
      <c r="KYF211" s="38"/>
      <c r="KYG211" s="38"/>
      <c r="KYH211" s="38"/>
      <c r="KYI211" s="38"/>
      <c r="KYJ211" s="38"/>
      <c r="KYK211" s="38"/>
      <c r="KYL211" s="38"/>
      <c r="KYM211" s="38"/>
      <c r="KYN211" s="38"/>
      <c r="KYO211" s="38"/>
      <c r="KYP211" s="38"/>
      <c r="KYQ211" s="38"/>
      <c r="KYR211" s="38"/>
      <c r="KYS211" s="38"/>
      <c r="KYT211" s="38"/>
      <c r="KYU211" s="38"/>
      <c r="KYV211" s="38"/>
      <c r="KYW211" s="38"/>
      <c r="KYX211" s="38"/>
      <c r="KYY211" s="38"/>
      <c r="KYZ211" s="38"/>
      <c r="KZA211" s="38"/>
      <c r="KZB211" s="38"/>
      <c r="KZC211" s="38"/>
      <c r="KZD211" s="38"/>
      <c r="KZE211" s="38"/>
      <c r="KZF211" s="38"/>
      <c r="KZG211" s="38"/>
      <c r="KZH211" s="38"/>
      <c r="KZI211" s="38"/>
      <c r="KZJ211" s="38"/>
      <c r="KZK211" s="38"/>
      <c r="KZL211" s="38"/>
      <c r="KZM211" s="38"/>
      <c r="KZN211" s="38"/>
      <c r="KZO211" s="38"/>
      <c r="KZP211" s="38"/>
      <c r="KZQ211" s="38"/>
      <c r="KZR211" s="38"/>
      <c r="KZS211" s="38"/>
      <c r="KZT211" s="38"/>
      <c r="KZU211" s="38"/>
      <c r="KZV211" s="38"/>
      <c r="KZW211" s="38"/>
      <c r="KZX211" s="38"/>
      <c r="KZY211" s="38"/>
      <c r="KZZ211" s="38"/>
      <c r="LAA211" s="38"/>
      <c r="LAB211" s="38"/>
      <c r="LAC211" s="38"/>
      <c r="LAD211" s="38"/>
      <c r="LAE211" s="38"/>
      <c r="LAF211" s="38"/>
      <c r="LAG211" s="38"/>
      <c r="LAH211" s="38"/>
      <c r="LAI211" s="38"/>
      <c r="LAJ211" s="38"/>
      <c r="LAK211" s="38"/>
      <c r="LAL211" s="38"/>
      <c r="LAM211" s="38"/>
      <c r="LAN211" s="38"/>
      <c r="LAO211" s="38"/>
      <c r="LAP211" s="38"/>
      <c r="LAQ211" s="38"/>
      <c r="LAR211" s="38"/>
      <c r="LAS211" s="38"/>
      <c r="LAT211" s="38"/>
      <c r="LAU211" s="38"/>
      <c r="LAV211" s="38"/>
      <c r="LAW211" s="38"/>
      <c r="LAX211" s="38"/>
      <c r="LAY211" s="38"/>
      <c r="LAZ211" s="38"/>
      <c r="LBA211" s="38"/>
      <c r="LBB211" s="38"/>
      <c r="LBC211" s="38"/>
      <c r="LBD211" s="38"/>
      <c r="LBE211" s="38"/>
      <c r="LBF211" s="38"/>
      <c r="LBG211" s="38"/>
      <c r="LBH211" s="38"/>
      <c r="LBI211" s="38"/>
      <c r="LBJ211" s="38"/>
      <c r="LBK211" s="38"/>
      <c r="LBL211" s="38"/>
      <c r="LBM211" s="38"/>
      <c r="LBN211" s="38"/>
      <c r="LBO211" s="38"/>
      <c r="LBP211" s="38"/>
      <c r="LBQ211" s="38"/>
      <c r="LBR211" s="38"/>
      <c r="LBS211" s="38"/>
      <c r="LBT211" s="38"/>
      <c r="LBU211" s="38"/>
      <c r="LBV211" s="38"/>
      <c r="LBW211" s="38"/>
      <c r="LBX211" s="38"/>
      <c r="LBY211" s="38"/>
      <c r="LBZ211" s="38"/>
      <c r="LCA211" s="38"/>
      <c r="LCB211" s="38"/>
      <c r="LCC211" s="38"/>
      <c r="LCD211" s="38"/>
      <c r="LCE211" s="38"/>
      <c r="LCF211" s="38"/>
      <c r="LCG211" s="38"/>
      <c r="LCH211" s="38"/>
      <c r="LCI211" s="38"/>
      <c r="LCJ211" s="38"/>
      <c r="LCK211" s="38"/>
      <c r="LCL211" s="38"/>
      <c r="LCM211" s="38"/>
      <c r="LCN211" s="38"/>
      <c r="LCO211" s="38"/>
      <c r="LCP211" s="38"/>
      <c r="LCQ211" s="38"/>
      <c r="LCR211" s="38"/>
      <c r="LCS211" s="38"/>
      <c r="LCT211" s="38"/>
      <c r="LCU211" s="38"/>
      <c r="LCV211" s="38"/>
      <c r="LCW211" s="38"/>
      <c r="LCX211" s="38"/>
      <c r="LCY211" s="38"/>
      <c r="LCZ211" s="38"/>
      <c r="LDA211" s="38"/>
      <c r="LDB211" s="38"/>
      <c r="LDC211" s="38"/>
      <c r="LDD211" s="38"/>
      <c r="LDE211" s="38"/>
      <c r="LDF211" s="38"/>
      <c r="LDG211" s="38"/>
      <c r="LDH211" s="38"/>
      <c r="LDI211" s="38"/>
      <c r="LDJ211" s="38"/>
      <c r="LDK211" s="38"/>
      <c r="LDL211" s="38"/>
      <c r="LDM211" s="38"/>
      <c r="LDN211" s="38"/>
      <c r="LDO211" s="38"/>
      <c r="LDP211" s="38"/>
      <c r="LDQ211" s="38"/>
      <c r="LDR211" s="38"/>
      <c r="LDS211" s="38"/>
      <c r="LDT211" s="38"/>
      <c r="LDU211" s="38"/>
      <c r="LDV211" s="38"/>
      <c r="LDW211" s="38"/>
      <c r="LDX211" s="38"/>
      <c r="LDY211" s="38"/>
      <c r="LDZ211" s="38"/>
      <c r="LEA211" s="38"/>
      <c r="LEB211" s="38"/>
      <c r="LEC211" s="38"/>
      <c r="LED211" s="38"/>
      <c r="LEE211" s="38"/>
      <c r="LEF211" s="38"/>
      <c r="LEG211" s="38"/>
      <c r="LEH211" s="38"/>
      <c r="LEI211" s="38"/>
      <c r="LEJ211" s="38"/>
      <c r="LEK211" s="38"/>
      <c r="LEL211" s="38"/>
      <c r="LEM211" s="38"/>
      <c r="LEN211" s="38"/>
      <c r="LEO211" s="38"/>
      <c r="LEP211" s="38"/>
      <c r="LEQ211" s="38"/>
      <c r="LER211" s="38"/>
      <c r="LES211" s="38"/>
      <c r="LET211" s="38"/>
      <c r="LEU211" s="38"/>
      <c r="LEV211" s="38"/>
      <c r="LEW211" s="38"/>
      <c r="LEX211" s="38"/>
      <c r="LEY211" s="38"/>
      <c r="LEZ211" s="38"/>
      <c r="LFA211" s="38"/>
      <c r="LFB211" s="38"/>
      <c r="LFC211" s="38"/>
      <c r="LFD211" s="38"/>
      <c r="LFE211" s="38"/>
      <c r="LFF211" s="38"/>
      <c r="LFG211" s="38"/>
      <c r="LFH211" s="38"/>
      <c r="LFI211" s="38"/>
      <c r="LFJ211" s="38"/>
      <c r="LFK211" s="38"/>
      <c r="LFL211" s="38"/>
      <c r="LFM211" s="38"/>
      <c r="LFN211" s="38"/>
      <c r="LFO211" s="38"/>
      <c r="LFP211" s="38"/>
      <c r="LFQ211" s="38"/>
      <c r="LFR211" s="38"/>
      <c r="LFS211" s="38"/>
      <c r="LFT211" s="38"/>
      <c r="LFU211" s="38"/>
      <c r="LFV211" s="38"/>
      <c r="LFW211" s="38"/>
      <c r="LFX211" s="38"/>
      <c r="LFY211" s="38"/>
      <c r="LFZ211" s="38"/>
      <c r="LGA211" s="38"/>
      <c r="LGB211" s="38"/>
      <c r="LGC211" s="38"/>
      <c r="LGD211" s="38"/>
      <c r="LGE211" s="38"/>
      <c r="LGF211" s="38"/>
      <c r="LGG211" s="38"/>
      <c r="LGH211" s="38"/>
      <c r="LGI211" s="38"/>
      <c r="LGJ211" s="38"/>
      <c r="LGK211" s="38"/>
      <c r="LGL211" s="38"/>
      <c r="LGM211" s="38"/>
      <c r="LGN211" s="38"/>
      <c r="LGO211" s="38"/>
      <c r="LGP211" s="38"/>
      <c r="LGQ211" s="38"/>
      <c r="LGR211" s="38"/>
      <c r="LGS211" s="38"/>
      <c r="LGT211" s="38"/>
      <c r="LGU211" s="38"/>
      <c r="LGV211" s="38"/>
      <c r="LGW211" s="38"/>
      <c r="LGX211" s="38"/>
      <c r="LGY211" s="38"/>
      <c r="LGZ211" s="38"/>
      <c r="LHA211" s="38"/>
      <c r="LHB211" s="38"/>
      <c r="LHC211" s="38"/>
      <c r="LHD211" s="38"/>
      <c r="LHE211" s="38"/>
      <c r="LHF211" s="38"/>
      <c r="LHG211" s="38"/>
      <c r="LHH211" s="38"/>
      <c r="LHI211" s="38"/>
      <c r="LHJ211" s="38"/>
      <c r="LHK211" s="38"/>
      <c r="LHL211" s="38"/>
      <c r="LHM211" s="38"/>
      <c r="LHN211" s="38"/>
      <c r="LHO211" s="38"/>
      <c r="LHP211" s="38"/>
      <c r="LHQ211" s="38"/>
      <c r="LHR211" s="38"/>
      <c r="LHS211" s="38"/>
      <c r="LHT211" s="38"/>
      <c r="LHU211" s="38"/>
      <c r="LHV211" s="38"/>
      <c r="LHW211" s="38"/>
      <c r="LHX211" s="38"/>
      <c r="LHY211" s="38"/>
      <c r="LHZ211" s="38"/>
      <c r="LIA211" s="38"/>
      <c r="LIB211" s="38"/>
      <c r="LIC211" s="38"/>
      <c r="LID211" s="38"/>
      <c r="LIE211" s="38"/>
      <c r="LIF211" s="38"/>
      <c r="LIG211" s="38"/>
      <c r="LIH211" s="38"/>
      <c r="LII211" s="38"/>
      <c r="LIJ211" s="38"/>
      <c r="LIK211" s="38"/>
      <c r="LIL211" s="38"/>
      <c r="LIM211" s="38"/>
      <c r="LIN211" s="38"/>
      <c r="LIO211" s="38"/>
      <c r="LIP211" s="38"/>
      <c r="LIQ211" s="38"/>
      <c r="LIR211" s="38"/>
      <c r="LIS211" s="38"/>
      <c r="LIT211" s="38"/>
      <c r="LIU211" s="38"/>
      <c r="LIV211" s="38"/>
      <c r="LIW211" s="38"/>
      <c r="LIX211" s="38"/>
      <c r="LIY211" s="38"/>
      <c r="LIZ211" s="38"/>
      <c r="LJA211" s="38"/>
      <c r="LJB211" s="38"/>
      <c r="LJC211" s="38"/>
      <c r="LJD211" s="38"/>
      <c r="LJE211" s="38"/>
      <c r="LJF211" s="38"/>
      <c r="LJG211" s="38"/>
      <c r="LJH211" s="38"/>
      <c r="LJI211" s="38"/>
      <c r="LJJ211" s="38"/>
      <c r="LJK211" s="38"/>
      <c r="LJL211" s="38"/>
      <c r="LJM211" s="38"/>
      <c r="LJN211" s="38"/>
      <c r="LJO211" s="38"/>
      <c r="LJP211" s="38"/>
      <c r="LJQ211" s="38"/>
      <c r="LJR211" s="38"/>
      <c r="LJS211" s="38"/>
      <c r="LJT211" s="38"/>
      <c r="LJU211" s="38"/>
      <c r="LJV211" s="38"/>
      <c r="LJW211" s="38"/>
      <c r="LJX211" s="38"/>
      <c r="LJY211" s="38"/>
      <c r="LJZ211" s="38"/>
      <c r="LKA211" s="38"/>
      <c r="LKB211" s="38"/>
      <c r="LKC211" s="38"/>
      <c r="LKD211" s="38"/>
      <c r="LKE211" s="38"/>
      <c r="LKF211" s="38"/>
      <c r="LKG211" s="38"/>
      <c r="LKH211" s="38"/>
      <c r="LKI211" s="38"/>
      <c r="LKJ211" s="38"/>
      <c r="LKK211" s="38"/>
      <c r="LKL211" s="38"/>
      <c r="LKM211" s="38"/>
      <c r="LKN211" s="38"/>
      <c r="LKO211" s="38"/>
      <c r="LKP211" s="38"/>
      <c r="LKQ211" s="38"/>
      <c r="LKR211" s="38"/>
      <c r="LKS211" s="38"/>
      <c r="LKT211" s="38"/>
      <c r="LKU211" s="38"/>
      <c r="LKV211" s="38"/>
      <c r="LKW211" s="38"/>
      <c r="LKX211" s="38"/>
      <c r="LKY211" s="38"/>
      <c r="LKZ211" s="38"/>
      <c r="LLA211" s="38"/>
      <c r="LLB211" s="38"/>
      <c r="LLC211" s="38"/>
      <c r="LLD211" s="38"/>
      <c r="LLE211" s="38"/>
      <c r="LLF211" s="38"/>
      <c r="LLG211" s="38"/>
      <c r="LLH211" s="38"/>
      <c r="LLI211" s="38"/>
      <c r="LLJ211" s="38"/>
      <c r="LLK211" s="38"/>
      <c r="LLL211" s="38"/>
      <c r="LLM211" s="38"/>
      <c r="LLN211" s="38"/>
      <c r="LLO211" s="38"/>
      <c r="LLP211" s="38"/>
      <c r="LLQ211" s="38"/>
      <c r="LLR211" s="38"/>
      <c r="LLS211" s="38"/>
      <c r="LLT211" s="38"/>
      <c r="LLU211" s="38"/>
      <c r="LLV211" s="38"/>
      <c r="LLW211" s="38"/>
      <c r="LLX211" s="38"/>
      <c r="LLY211" s="38"/>
      <c r="LLZ211" s="38"/>
      <c r="LMA211" s="38"/>
      <c r="LMB211" s="38"/>
      <c r="LMC211" s="38"/>
      <c r="LMD211" s="38"/>
      <c r="LME211" s="38"/>
      <c r="LMF211" s="38"/>
      <c r="LMG211" s="38"/>
      <c r="LMH211" s="38"/>
      <c r="LMI211" s="38"/>
      <c r="LMJ211" s="38"/>
      <c r="LMK211" s="38"/>
      <c r="LML211" s="38"/>
      <c r="LMM211" s="38"/>
      <c r="LMN211" s="38"/>
      <c r="LMO211" s="38"/>
      <c r="LMP211" s="38"/>
      <c r="LMQ211" s="38"/>
      <c r="LMR211" s="38"/>
      <c r="LMS211" s="38"/>
      <c r="LMT211" s="38"/>
      <c r="LMU211" s="38"/>
      <c r="LMV211" s="38"/>
      <c r="LMW211" s="38"/>
      <c r="LMX211" s="38"/>
      <c r="LMY211" s="38"/>
      <c r="LMZ211" s="38"/>
      <c r="LNA211" s="38"/>
      <c r="LNB211" s="38"/>
      <c r="LNC211" s="38"/>
      <c r="LND211" s="38"/>
      <c r="LNE211" s="38"/>
      <c r="LNF211" s="38"/>
      <c r="LNG211" s="38"/>
      <c r="LNH211" s="38"/>
      <c r="LNI211" s="38"/>
      <c r="LNJ211" s="38"/>
      <c r="LNK211" s="38"/>
      <c r="LNL211" s="38"/>
      <c r="LNM211" s="38"/>
      <c r="LNN211" s="38"/>
      <c r="LNO211" s="38"/>
      <c r="LNP211" s="38"/>
      <c r="LNQ211" s="38"/>
      <c r="LNR211" s="38"/>
      <c r="LNS211" s="38"/>
      <c r="LNT211" s="38"/>
      <c r="LNU211" s="38"/>
      <c r="LNV211" s="38"/>
      <c r="LNW211" s="38"/>
      <c r="LNX211" s="38"/>
      <c r="LNY211" s="38"/>
      <c r="LNZ211" s="38"/>
      <c r="LOA211" s="38"/>
      <c r="LOB211" s="38"/>
      <c r="LOC211" s="38"/>
      <c r="LOD211" s="38"/>
      <c r="LOE211" s="38"/>
      <c r="LOF211" s="38"/>
      <c r="LOG211" s="38"/>
      <c r="LOH211" s="38"/>
      <c r="LOI211" s="38"/>
      <c r="LOJ211" s="38"/>
      <c r="LOK211" s="38"/>
      <c r="LOL211" s="38"/>
      <c r="LOM211" s="38"/>
      <c r="LON211" s="38"/>
      <c r="LOO211" s="38"/>
      <c r="LOP211" s="38"/>
      <c r="LOQ211" s="38"/>
      <c r="LOR211" s="38"/>
      <c r="LOS211" s="38"/>
      <c r="LOT211" s="38"/>
      <c r="LOU211" s="38"/>
      <c r="LOV211" s="38"/>
      <c r="LOW211" s="38"/>
      <c r="LOX211" s="38"/>
      <c r="LOY211" s="38"/>
      <c r="LOZ211" s="38"/>
      <c r="LPA211" s="38"/>
      <c r="LPB211" s="38"/>
      <c r="LPC211" s="38"/>
      <c r="LPD211" s="38"/>
      <c r="LPE211" s="38"/>
      <c r="LPF211" s="38"/>
      <c r="LPG211" s="38"/>
      <c r="LPH211" s="38"/>
      <c r="LPI211" s="38"/>
      <c r="LPJ211" s="38"/>
      <c r="LPK211" s="38"/>
      <c r="LPL211" s="38"/>
      <c r="LPM211" s="38"/>
      <c r="LPN211" s="38"/>
      <c r="LPO211" s="38"/>
      <c r="LPP211" s="38"/>
      <c r="LPQ211" s="38"/>
      <c r="LPR211" s="38"/>
      <c r="LPS211" s="38"/>
      <c r="LPT211" s="38"/>
      <c r="LPU211" s="38"/>
      <c r="LPV211" s="38"/>
      <c r="LPW211" s="38"/>
      <c r="LPX211" s="38"/>
      <c r="LPY211" s="38"/>
      <c r="LPZ211" s="38"/>
      <c r="LQA211" s="38"/>
      <c r="LQB211" s="38"/>
      <c r="LQC211" s="38"/>
      <c r="LQD211" s="38"/>
      <c r="LQE211" s="38"/>
      <c r="LQF211" s="38"/>
      <c r="LQG211" s="38"/>
      <c r="LQH211" s="38"/>
      <c r="LQI211" s="38"/>
      <c r="LQJ211" s="38"/>
      <c r="LQK211" s="38"/>
      <c r="LQL211" s="38"/>
      <c r="LQM211" s="38"/>
      <c r="LQN211" s="38"/>
      <c r="LQO211" s="38"/>
      <c r="LQP211" s="38"/>
      <c r="LQQ211" s="38"/>
      <c r="LQR211" s="38"/>
      <c r="LQS211" s="38"/>
      <c r="LQT211" s="38"/>
      <c r="LQU211" s="38"/>
      <c r="LQV211" s="38"/>
      <c r="LQW211" s="38"/>
      <c r="LQX211" s="38"/>
      <c r="LQY211" s="38"/>
      <c r="LQZ211" s="38"/>
      <c r="LRA211" s="38"/>
      <c r="LRB211" s="38"/>
      <c r="LRC211" s="38"/>
      <c r="LRD211" s="38"/>
      <c r="LRE211" s="38"/>
      <c r="LRF211" s="38"/>
      <c r="LRG211" s="38"/>
      <c r="LRH211" s="38"/>
      <c r="LRI211" s="38"/>
      <c r="LRJ211" s="38"/>
      <c r="LRK211" s="38"/>
      <c r="LRL211" s="38"/>
      <c r="LRM211" s="38"/>
      <c r="LRN211" s="38"/>
      <c r="LRO211" s="38"/>
      <c r="LRP211" s="38"/>
      <c r="LRQ211" s="38"/>
      <c r="LRR211" s="38"/>
      <c r="LRS211" s="38"/>
      <c r="LRT211" s="38"/>
      <c r="LRU211" s="38"/>
      <c r="LRV211" s="38"/>
      <c r="LRW211" s="38"/>
      <c r="LRX211" s="38"/>
      <c r="LRY211" s="38"/>
      <c r="LRZ211" s="38"/>
      <c r="LSA211" s="38"/>
      <c r="LSB211" s="38"/>
      <c r="LSC211" s="38"/>
      <c r="LSD211" s="38"/>
      <c r="LSE211" s="38"/>
      <c r="LSF211" s="38"/>
      <c r="LSG211" s="38"/>
      <c r="LSH211" s="38"/>
      <c r="LSI211" s="38"/>
      <c r="LSJ211" s="38"/>
      <c r="LSK211" s="38"/>
      <c r="LSL211" s="38"/>
      <c r="LSM211" s="38"/>
      <c r="LSN211" s="38"/>
      <c r="LSO211" s="38"/>
      <c r="LSP211" s="38"/>
      <c r="LSQ211" s="38"/>
      <c r="LSR211" s="38"/>
      <c r="LSS211" s="38"/>
      <c r="LST211" s="38"/>
      <c r="LSU211" s="38"/>
      <c r="LSV211" s="38"/>
      <c r="LSW211" s="38"/>
      <c r="LSX211" s="38"/>
      <c r="LSY211" s="38"/>
      <c r="LSZ211" s="38"/>
      <c r="LTA211" s="38"/>
      <c r="LTB211" s="38"/>
      <c r="LTC211" s="38"/>
      <c r="LTD211" s="38"/>
      <c r="LTE211" s="38"/>
      <c r="LTF211" s="38"/>
      <c r="LTG211" s="38"/>
      <c r="LTH211" s="38"/>
      <c r="LTI211" s="38"/>
      <c r="LTJ211" s="38"/>
      <c r="LTK211" s="38"/>
      <c r="LTL211" s="38"/>
      <c r="LTM211" s="38"/>
      <c r="LTN211" s="38"/>
      <c r="LTO211" s="38"/>
      <c r="LTP211" s="38"/>
      <c r="LTQ211" s="38"/>
      <c r="LTR211" s="38"/>
      <c r="LTS211" s="38"/>
      <c r="LTT211" s="38"/>
      <c r="LTU211" s="38"/>
      <c r="LTV211" s="38"/>
      <c r="LTW211" s="38"/>
      <c r="LTX211" s="38"/>
      <c r="LTY211" s="38"/>
      <c r="LTZ211" s="38"/>
      <c r="LUA211" s="38"/>
      <c r="LUB211" s="38"/>
      <c r="LUC211" s="38"/>
      <c r="LUD211" s="38"/>
      <c r="LUE211" s="38"/>
      <c r="LUF211" s="38"/>
      <c r="LUG211" s="38"/>
      <c r="LUH211" s="38"/>
      <c r="LUI211" s="38"/>
      <c r="LUJ211" s="38"/>
      <c r="LUK211" s="38"/>
      <c r="LUL211" s="38"/>
      <c r="LUM211" s="38"/>
      <c r="LUN211" s="38"/>
      <c r="LUO211" s="38"/>
      <c r="LUP211" s="38"/>
      <c r="LUQ211" s="38"/>
      <c r="LUR211" s="38"/>
      <c r="LUS211" s="38"/>
      <c r="LUT211" s="38"/>
      <c r="LUU211" s="38"/>
      <c r="LUV211" s="38"/>
      <c r="LUW211" s="38"/>
      <c r="LUX211" s="38"/>
      <c r="LUY211" s="38"/>
      <c r="LUZ211" s="38"/>
      <c r="LVA211" s="38"/>
      <c r="LVB211" s="38"/>
      <c r="LVC211" s="38"/>
      <c r="LVD211" s="38"/>
      <c r="LVE211" s="38"/>
      <c r="LVF211" s="38"/>
      <c r="LVG211" s="38"/>
      <c r="LVH211" s="38"/>
      <c r="LVI211" s="38"/>
      <c r="LVJ211" s="38"/>
      <c r="LVK211" s="38"/>
      <c r="LVL211" s="38"/>
      <c r="LVM211" s="38"/>
      <c r="LVN211" s="38"/>
      <c r="LVO211" s="38"/>
      <c r="LVP211" s="38"/>
      <c r="LVQ211" s="38"/>
      <c r="LVR211" s="38"/>
      <c r="LVS211" s="38"/>
      <c r="LVT211" s="38"/>
      <c r="LVU211" s="38"/>
      <c r="LVV211" s="38"/>
      <c r="LVW211" s="38"/>
      <c r="LVX211" s="38"/>
      <c r="LVY211" s="38"/>
      <c r="LVZ211" s="38"/>
      <c r="LWA211" s="38"/>
      <c r="LWB211" s="38"/>
      <c r="LWC211" s="38"/>
      <c r="LWD211" s="38"/>
      <c r="LWE211" s="38"/>
      <c r="LWF211" s="38"/>
      <c r="LWG211" s="38"/>
      <c r="LWH211" s="38"/>
      <c r="LWI211" s="38"/>
      <c r="LWJ211" s="38"/>
      <c r="LWK211" s="38"/>
      <c r="LWL211" s="38"/>
      <c r="LWM211" s="38"/>
      <c r="LWN211" s="38"/>
      <c r="LWO211" s="38"/>
      <c r="LWP211" s="38"/>
      <c r="LWQ211" s="38"/>
      <c r="LWR211" s="38"/>
      <c r="LWS211" s="38"/>
      <c r="LWT211" s="38"/>
      <c r="LWU211" s="38"/>
      <c r="LWV211" s="38"/>
      <c r="LWW211" s="38"/>
      <c r="LWX211" s="38"/>
      <c r="LWY211" s="38"/>
      <c r="LWZ211" s="38"/>
      <c r="LXA211" s="38"/>
      <c r="LXB211" s="38"/>
      <c r="LXC211" s="38"/>
      <c r="LXD211" s="38"/>
      <c r="LXE211" s="38"/>
      <c r="LXF211" s="38"/>
      <c r="LXG211" s="38"/>
      <c r="LXH211" s="38"/>
      <c r="LXI211" s="38"/>
      <c r="LXJ211" s="38"/>
      <c r="LXK211" s="38"/>
      <c r="LXL211" s="38"/>
      <c r="LXM211" s="38"/>
      <c r="LXN211" s="38"/>
      <c r="LXO211" s="38"/>
      <c r="LXP211" s="38"/>
      <c r="LXQ211" s="38"/>
      <c r="LXR211" s="38"/>
      <c r="LXS211" s="38"/>
      <c r="LXT211" s="38"/>
      <c r="LXU211" s="38"/>
      <c r="LXV211" s="38"/>
      <c r="LXW211" s="38"/>
      <c r="LXX211" s="38"/>
      <c r="LXY211" s="38"/>
      <c r="LXZ211" s="38"/>
      <c r="LYA211" s="38"/>
      <c r="LYB211" s="38"/>
      <c r="LYC211" s="38"/>
      <c r="LYD211" s="38"/>
      <c r="LYE211" s="38"/>
      <c r="LYF211" s="38"/>
      <c r="LYG211" s="38"/>
      <c r="LYH211" s="38"/>
      <c r="LYI211" s="38"/>
      <c r="LYJ211" s="38"/>
      <c r="LYK211" s="38"/>
      <c r="LYL211" s="38"/>
      <c r="LYM211" s="38"/>
      <c r="LYN211" s="38"/>
      <c r="LYO211" s="38"/>
      <c r="LYP211" s="38"/>
      <c r="LYQ211" s="38"/>
      <c r="LYR211" s="38"/>
      <c r="LYS211" s="38"/>
      <c r="LYT211" s="38"/>
      <c r="LYU211" s="38"/>
      <c r="LYV211" s="38"/>
      <c r="LYW211" s="38"/>
      <c r="LYX211" s="38"/>
      <c r="LYY211" s="38"/>
      <c r="LYZ211" s="38"/>
      <c r="LZA211" s="38"/>
      <c r="LZB211" s="38"/>
      <c r="LZC211" s="38"/>
      <c r="LZD211" s="38"/>
      <c r="LZE211" s="38"/>
      <c r="LZF211" s="38"/>
      <c r="LZG211" s="38"/>
      <c r="LZH211" s="38"/>
      <c r="LZI211" s="38"/>
      <c r="LZJ211" s="38"/>
      <c r="LZK211" s="38"/>
      <c r="LZL211" s="38"/>
      <c r="LZM211" s="38"/>
      <c r="LZN211" s="38"/>
      <c r="LZO211" s="38"/>
      <c r="LZP211" s="38"/>
      <c r="LZQ211" s="38"/>
      <c r="LZR211" s="38"/>
      <c r="LZS211" s="38"/>
      <c r="LZT211" s="38"/>
      <c r="LZU211" s="38"/>
      <c r="LZV211" s="38"/>
      <c r="LZW211" s="38"/>
      <c r="LZX211" s="38"/>
      <c r="LZY211" s="38"/>
      <c r="LZZ211" s="38"/>
      <c r="MAA211" s="38"/>
      <c r="MAB211" s="38"/>
      <c r="MAC211" s="38"/>
      <c r="MAD211" s="38"/>
      <c r="MAE211" s="38"/>
      <c r="MAF211" s="38"/>
      <c r="MAG211" s="38"/>
      <c r="MAH211" s="38"/>
      <c r="MAI211" s="38"/>
      <c r="MAJ211" s="38"/>
      <c r="MAK211" s="38"/>
      <c r="MAL211" s="38"/>
      <c r="MAM211" s="38"/>
      <c r="MAN211" s="38"/>
      <c r="MAO211" s="38"/>
      <c r="MAP211" s="38"/>
      <c r="MAQ211" s="38"/>
      <c r="MAR211" s="38"/>
      <c r="MAS211" s="38"/>
      <c r="MAT211" s="38"/>
      <c r="MAU211" s="38"/>
      <c r="MAV211" s="38"/>
      <c r="MAW211" s="38"/>
      <c r="MAX211" s="38"/>
      <c r="MAY211" s="38"/>
      <c r="MAZ211" s="38"/>
      <c r="MBA211" s="38"/>
      <c r="MBB211" s="38"/>
      <c r="MBC211" s="38"/>
      <c r="MBD211" s="38"/>
      <c r="MBE211" s="38"/>
      <c r="MBF211" s="38"/>
      <c r="MBG211" s="38"/>
      <c r="MBH211" s="38"/>
      <c r="MBI211" s="38"/>
      <c r="MBJ211" s="38"/>
      <c r="MBK211" s="38"/>
      <c r="MBL211" s="38"/>
      <c r="MBM211" s="38"/>
      <c r="MBN211" s="38"/>
      <c r="MBO211" s="38"/>
      <c r="MBP211" s="38"/>
      <c r="MBQ211" s="38"/>
      <c r="MBR211" s="38"/>
      <c r="MBS211" s="38"/>
      <c r="MBT211" s="38"/>
      <c r="MBU211" s="38"/>
      <c r="MBV211" s="38"/>
      <c r="MBW211" s="38"/>
      <c r="MBX211" s="38"/>
      <c r="MBY211" s="38"/>
      <c r="MBZ211" s="38"/>
      <c r="MCA211" s="38"/>
      <c r="MCB211" s="38"/>
      <c r="MCC211" s="38"/>
      <c r="MCD211" s="38"/>
      <c r="MCE211" s="38"/>
      <c r="MCF211" s="38"/>
      <c r="MCG211" s="38"/>
      <c r="MCH211" s="38"/>
      <c r="MCI211" s="38"/>
      <c r="MCJ211" s="38"/>
      <c r="MCK211" s="38"/>
      <c r="MCL211" s="38"/>
      <c r="MCM211" s="38"/>
      <c r="MCN211" s="38"/>
      <c r="MCO211" s="38"/>
      <c r="MCP211" s="38"/>
      <c r="MCQ211" s="38"/>
      <c r="MCR211" s="38"/>
      <c r="MCS211" s="38"/>
      <c r="MCT211" s="38"/>
      <c r="MCU211" s="38"/>
      <c r="MCV211" s="38"/>
      <c r="MCW211" s="38"/>
      <c r="MCX211" s="38"/>
      <c r="MCY211" s="38"/>
      <c r="MCZ211" s="38"/>
      <c r="MDA211" s="38"/>
      <c r="MDB211" s="38"/>
      <c r="MDC211" s="38"/>
      <c r="MDD211" s="38"/>
      <c r="MDE211" s="38"/>
      <c r="MDF211" s="38"/>
      <c r="MDG211" s="38"/>
      <c r="MDH211" s="38"/>
      <c r="MDI211" s="38"/>
      <c r="MDJ211" s="38"/>
      <c r="MDK211" s="38"/>
      <c r="MDL211" s="38"/>
      <c r="MDM211" s="38"/>
      <c r="MDN211" s="38"/>
      <c r="MDO211" s="38"/>
      <c r="MDP211" s="38"/>
      <c r="MDQ211" s="38"/>
      <c r="MDR211" s="38"/>
      <c r="MDS211" s="38"/>
      <c r="MDT211" s="38"/>
      <c r="MDU211" s="38"/>
      <c r="MDV211" s="38"/>
      <c r="MDW211" s="38"/>
      <c r="MDX211" s="38"/>
      <c r="MDY211" s="38"/>
      <c r="MDZ211" s="38"/>
      <c r="MEA211" s="38"/>
      <c r="MEB211" s="38"/>
      <c r="MEC211" s="38"/>
      <c r="MED211" s="38"/>
      <c r="MEE211" s="38"/>
      <c r="MEF211" s="38"/>
      <c r="MEG211" s="38"/>
      <c r="MEH211" s="38"/>
      <c r="MEI211" s="38"/>
      <c r="MEJ211" s="38"/>
      <c r="MEK211" s="38"/>
      <c r="MEL211" s="38"/>
      <c r="MEM211" s="38"/>
      <c r="MEN211" s="38"/>
      <c r="MEO211" s="38"/>
      <c r="MEP211" s="38"/>
      <c r="MEQ211" s="38"/>
      <c r="MER211" s="38"/>
      <c r="MES211" s="38"/>
      <c r="MET211" s="38"/>
      <c r="MEU211" s="38"/>
      <c r="MEV211" s="38"/>
      <c r="MEW211" s="38"/>
      <c r="MEX211" s="38"/>
      <c r="MEY211" s="38"/>
      <c r="MEZ211" s="38"/>
      <c r="MFA211" s="38"/>
      <c r="MFB211" s="38"/>
      <c r="MFC211" s="38"/>
      <c r="MFD211" s="38"/>
      <c r="MFE211" s="38"/>
      <c r="MFF211" s="38"/>
      <c r="MFG211" s="38"/>
      <c r="MFH211" s="38"/>
      <c r="MFI211" s="38"/>
      <c r="MFJ211" s="38"/>
      <c r="MFK211" s="38"/>
      <c r="MFL211" s="38"/>
      <c r="MFM211" s="38"/>
      <c r="MFN211" s="38"/>
      <c r="MFO211" s="38"/>
      <c r="MFP211" s="38"/>
      <c r="MFQ211" s="38"/>
      <c r="MFR211" s="38"/>
      <c r="MFS211" s="38"/>
      <c r="MFT211" s="38"/>
      <c r="MFU211" s="38"/>
      <c r="MFV211" s="38"/>
      <c r="MFW211" s="38"/>
      <c r="MFX211" s="38"/>
      <c r="MFY211" s="38"/>
      <c r="MFZ211" s="38"/>
      <c r="MGA211" s="38"/>
      <c r="MGB211" s="38"/>
      <c r="MGC211" s="38"/>
      <c r="MGD211" s="38"/>
      <c r="MGE211" s="38"/>
      <c r="MGF211" s="38"/>
      <c r="MGG211" s="38"/>
      <c r="MGH211" s="38"/>
      <c r="MGI211" s="38"/>
      <c r="MGJ211" s="38"/>
      <c r="MGK211" s="38"/>
      <c r="MGL211" s="38"/>
      <c r="MGM211" s="38"/>
      <c r="MGN211" s="38"/>
      <c r="MGO211" s="38"/>
      <c r="MGP211" s="38"/>
      <c r="MGQ211" s="38"/>
      <c r="MGR211" s="38"/>
      <c r="MGS211" s="38"/>
      <c r="MGT211" s="38"/>
      <c r="MGU211" s="38"/>
      <c r="MGV211" s="38"/>
      <c r="MGW211" s="38"/>
      <c r="MGX211" s="38"/>
      <c r="MGY211" s="38"/>
      <c r="MGZ211" s="38"/>
      <c r="MHA211" s="38"/>
      <c r="MHB211" s="38"/>
      <c r="MHC211" s="38"/>
      <c r="MHD211" s="38"/>
      <c r="MHE211" s="38"/>
      <c r="MHF211" s="38"/>
      <c r="MHG211" s="38"/>
      <c r="MHH211" s="38"/>
      <c r="MHI211" s="38"/>
      <c r="MHJ211" s="38"/>
      <c r="MHK211" s="38"/>
      <c r="MHL211" s="38"/>
      <c r="MHM211" s="38"/>
      <c r="MHN211" s="38"/>
      <c r="MHO211" s="38"/>
      <c r="MHP211" s="38"/>
      <c r="MHQ211" s="38"/>
      <c r="MHR211" s="38"/>
      <c r="MHS211" s="38"/>
      <c r="MHT211" s="38"/>
      <c r="MHU211" s="38"/>
      <c r="MHV211" s="38"/>
      <c r="MHW211" s="38"/>
      <c r="MHX211" s="38"/>
      <c r="MHY211" s="38"/>
      <c r="MHZ211" s="38"/>
      <c r="MIA211" s="38"/>
      <c r="MIB211" s="38"/>
      <c r="MIC211" s="38"/>
      <c r="MID211" s="38"/>
      <c r="MIE211" s="38"/>
      <c r="MIF211" s="38"/>
      <c r="MIG211" s="38"/>
      <c r="MIH211" s="38"/>
      <c r="MII211" s="38"/>
      <c r="MIJ211" s="38"/>
      <c r="MIK211" s="38"/>
      <c r="MIL211" s="38"/>
      <c r="MIM211" s="38"/>
      <c r="MIN211" s="38"/>
      <c r="MIO211" s="38"/>
      <c r="MIP211" s="38"/>
      <c r="MIQ211" s="38"/>
      <c r="MIR211" s="38"/>
      <c r="MIS211" s="38"/>
      <c r="MIT211" s="38"/>
      <c r="MIU211" s="38"/>
      <c r="MIV211" s="38"/>
      <c r="MIW211" s="38"/>
      <c r="MIX211" s="38"/>
      <c r="MIY211" s="38"/>
      <c r="MIZ211" s="38"/>
      <c r="MJA211" s="38"/>
      <c r="MJB211" s="38"/>
      <c r="MJC211" s="38"/>
      <c r="MJD211" s="38"/>
      <c r="MJE211" s="38"/>
      <c r="MJF211" s="38"/>
      <c r="MJG211" s="38"/>
      <c r="MJH211" s="38"/>
      <c r="MJI211" s="38"/>
      <c r="MJJ211" s="38"/>
      <c r="MJK211" s="38"/>
      <c r="MJL211" s="38"/>
      <c r="MJM211" s="38"/>
      <c r="MJN211" s="38"/>
      <c r="MJO211" s="38"/>
      <c r="MJP211" s="38"/>
      <c r="MJQ211" s="38"/>
      <c r="MJR211" s="38"/>
      <c r="MJS211" s="38"/>
      <c r="MJT211" s="38"/>
      <c r="MJU211" s="38"/>
      <c r="MJV211" s="38"/>
      <c r="MJW211" s="38"/>
      <c r="MJX211" s="38"/>
      <c r="MJY211" s="38"/>
      <c r="MJZ211" s="38"/>
      <c r="MKA211" s="38"/>
      <c r="MKB211" s="38"/>
      <c r="MKC211" s="38"/>
      <c r="MKD211" s="38"/>
      <c r="MKE211" s="38"/>
      <c r="MKF211" s="38"/>
      <c r="MKG211" s="38"/>
      <c r="MKH211" s="38"/>
      <c r="MKI211" s="38"/>
      <c r="MKJ211" s="38"/>
      <c r="MKK211" s="38"/>
      <c r="MKL211" s="38"/>
      <c r="MKM211" s="38"/>
      <c r="MKN211" s="38"/>
      <c r="MKO211" s="38"/>
      <c r="MKP211" s="38"/>
      <c r="MKQ211" s="38"/>
      <c r="MKR211" s="38"/>
      <c r="MKS211" s="38"/>
      <c r="MKT211" s="38"/>
      <c r="MKU211" s="38"/>
      <c r="MKV211" s="38"/>
      <c r="MKW211" s="38"/>
      <c r="MKX211" s="38"/>
      <c r="MKY211" s="38"/>
      <c r="MKZ211" s="38"/>
      <c r="MLA211" s="38"/>
      <c r="MLB211" s="38"/>
      <c r="MLC211" s="38"/>
      <c r="MLD211" s="38"/>
      <c r="MLE211" s="38"/>
      <c r="MLF211" s="38"/>
      <c r="MLG211" s="38"/>
      <c r="MLH211" s="38"/>
      <c r="MLI211" s="38"/>
      <c r="MLJ211" s="38"/>
      <c r="MLK211" s="38"/>
      <c r="MLL211" s="38"/>
      <c r="MLM211" s="38"/>
      <c r="MLN211" s="38"/>
      <c r="MLO211" s="38"/>
      <c r="MLP211" s="38"/>
      <c r="MLQ211" s="38"/>
      <c r="MLR211" s="38"/>
      <c r="MLS211" s="38"/>
      <c r="MLT211" s="38"/>
      <c r="MLU211" s="38"/>
      <c r="MLV211" s="38"/>
      <c r="MLW211" s="38"/>
      <c r="MLX211" s="38"/>
      <c r="MLY211" s="38"/>
      <c r="MLZ211" s="38"/>
      <c r="MMA211" s="38"/>
      <c r="MMB211" s="38"/>
      <c r="MMC211" s="38"/>
      <c r="MMD211" s="38"/>
      <c r="MME211" s="38"/>
      <c r="MMF211" s="38"/>
      <c r="MMG211" s="38"/>
      <c r="MMH211" s="38"/>
      <c r="MMI211" s="38"/>
      <c r="MMJ211" s="38"/>
      <c r="MMK211" s="38"/>
      <c r="MML211" s="38"/>
      <c r="MMM211" s="38"/>
      <c r="MMN211" s="38"/>
      <c r="MMO211" s="38"/>
      <c r="MMP211" s="38"/>
      <c r="MMQ211" s="38"/>
      <c r="MMR211" s="38"/>
      <c r="MMS211" s="38"/>
      <c r="MMT211" s="38"/>
      <c r="MMU211" s="38"/>
      <c r="MMV211" s="38"/>
      <c r="MMW211" s="38"/>
      <c r="MMX211" s="38"/>
      <c r="MMY211" s="38"/>
      <c r="MMZ211" s="38"/>
      <c r="MNA211" s="38"/>
      <c r="MNB211" s="38"/>
      <c r="MNC211" s="38"/>
      <c r="MND211" s="38"/>
      <c r="MNE211" s="38"/>
      <c r="MNF211" s="38"/>
      <c r="MNG211" s="38"/>
      <c r="MNH211" s="38"/>
      <c r="MNI211" s="38"/>
      <c r="MNJ211" s="38"/>
      <c r="MNK211" s="38"/>
      <c r="MNL211" s="38"/>
      <c r="MNM211" s="38"/>
      <c r="MNN211" s="38"/>
      <c r="MNO211" s="38"/>
      <c r="MNP211" s="38"/>
      <c r="MNQ211" s="38"/>
      <c r="MNR211" s="38"/>
      <c r="MNS211" s="38"/>
      <c r="MNT211" s="38"/>
      <c r="MNU211" s="38"/>
      <c r="MNV211" s="38"/>
      <c r="MNW211" s="38"/>
      <c r="MNX211" s="38"/>
      <c r="MNY211" s="38"/>
      <c r="MNZ211" s="38"/>
      <c r="MOA211" s="38"/>
      <c r="MOB211" s="38"/>
      <c r="MOC211" s="38"/>
      <c r="MOD211" s="38"/>
      <c r="MOE211" s="38"/>
      <c r="MOF211" s="38"/>
      <c r="MOG211" s="38"/>
      <c r="MOH211" s="38"/>
      <c r="MOI211" s="38"/>
      <c r="MOJ211" s="38"/>
      <c r="MOK211" s="38"/>
      <c r="MOL211" s="38"/>
      <c r="MOM211" s="38"/>
      <c r="MON211" s="38"/>
      <c r="MOO211" s="38"/>
      <c r="MOP211" s="38"/>
      <c r="MOQ211" s="38"/>
      <c r="MOR211" s="38"/>
      <c r="MOS211" s="38"/>
      <c r="MOT211" s="38"/>
      <c r="MOU211" s="38"/>
      <c r="MOV211" s="38"/>
      <c r="MOW211" s="38"/>
      <c r="MOX211" s="38"/>
      <c r="MOY211" s="38"/>
      <c r="MOZ211" s="38"/>
      <c r="MPA211" s="38"/>
      <c r="MPB211" s="38"/>
      <c r="MPC211" s="38"/>
      <c r="MPD211" s="38"/>
      <c r="MPE211" s="38"/>
      <c r="MPF211" s="38"/>
      <c r="MPG211" s="38"/>
      <c r="MPH211" s="38"/>
      <c r="MPI211" s="38"/>
      <c r="MPJ211" s="38"/>
      <c r="MPK211" s="38"/>
      <c r="MPL211" s="38"/>
      <c r="MPM211" s="38"/>
      <c r="MPN211" s="38"/>
      <c r="MPO211" s="38"/>
      <c r="MPP211" s="38"/>
      <c r="MPQ211" s="38"/>
      <c r="MPR211" s="38"/>
      <c r="MPS211" s="38"/>
      <c r="MPT211" s="38"/>
      <c r="MPU211" s="38"/>
      <c r="MPV211" s="38"/>
      <c r="MPW211" s="38"/>
      <c r="MPX211" s="38"/>
      <c r="MPY211" s="38"/>
      <c r="MPZ211" s="38"/>
      <c r="MQA211" s="38"/>
      <c r="MQB211" s="38"/>
      <c r="MQC211" s="38"/>
      <c r="MQD211" s="38"/>
      <c r="MQE211" s="38"/>
      <c r="MQF211" s="38"/>
      <c r="MQG211" s="38"/>
      <c r="MQH211" s="38"/>
      <c r="MQI211" s="38"/>
      <c r="MQJ211" s="38"/>
      <c r="MQK211" s="38"/>
      <c r="MQL211" s="38"/>
      <c r="MQM211" s="38"/>
      <c r="MQN211" s="38"/>
      <c r="MQO211" s="38"/>
      <c r="MQP211" s="38"/>
      <c r="MQQ211" s="38"/>
      <c r="MQR211" s="38"/>
      <c r="MQS211" s="38"/>
      <c r="MQT211" s="38"/>
      <c r="MQU211" s="38"/>
      <c r="MQV211" s="38"/>
      <c r="MQW211" s="38"/>
      <c r="MQX211" s="38"/>
      <c r="MQY211" s="38"/>
      <c r="MQZ211" s="38"/>
      <c r="MRA211" s="38"/>
      <c r="MRB211" s="38"/>
      <c r="MRC211" s="38"/>
      <c r="MRD211" s="38"/>
      <c r="MRE211" s="38"/>
      <c r="MRF211" s="38"/>
      <c r="MRG211" s="38"/>
      <c r="MRH211" s="38"/>
      <c r="MRI211" s="38"/>
      <c r="MRJ211" s="38"/>
      <c r="MRK211" s="38"/>
      <c r="MRL211" s="38"/>
      <c r="MRM211" s="38"/>
      <c r="MRN211" s="38"/>
      <c r="MRO211" s="38"/>
      <c r="MRP211" s="38"/>
      <c r="MRQ211" s="38"/>
      <c r="MRR211" s="38"/>
      <c r="MRS211" s="38"/>
      <c r="MRT211" s="38"/>
      <c r="MRU211" s="38"/>
      <c r="MRV211" s="38"/>
      <c r="MRW211" s="38"/>
      <c r="MRX211" s="38"/>
      <c r="MRY211" s="38"/>
      <c r="MRZ211" s="38"/>
      <c r="MSA211" s="38"/>
      <c r="MSB211" s="38"/>
      <c r="MSC211" s="38"/>
      <c r="MSD211" s="38"/>
      <c r="MSE211" s="38"/>
      <c r="MSF211" s="38"/>
      <c r="MSG211" s="38"/>
      <c r="MSH211" s="38"/>
      <c r="MSI211" s="38"/>
      <c r="MSJ211" s="38"/>
      <c r="MSK211" s="38"/>
      <c r="MSL211" s="38"/>
      <c r="MSM211" s="38"/>
      <c r="MSN211" s="38"/>
      <c r="MSO211" s="38"/>
      <c r="MSP211" s="38"/>
      <c r="MSQ211" s="38"/>
      <c r="MSR211" s="38"/>
      <c r="MSS211" s="38"/>
      <c r="MST211" s="38"/>
      <c r="MSU211" s="38"/>
      <c r="MSV211" s="38"/>
      <c r="MSW211" s="38"/>
      <c r="MSX211" s="38"/>
      <c r="MSY211" s="38"/>
      <c r="MSZ211" s="38"/>
      <c r="MTA211" s="38"/>
      <c r="MTB211" s="38"/>
      <c r="MTC211" s="38"/>
      <c r="MTD211" s="38"/>
      <c r="MTE211" s="38"/>
      <c r="MTF211" s="38"/>
      <c r="MTG211" s="38"/>
      <c r="MTH211" s="38"/>
      <c r="MTI211" s="38"/>
      <c r="MTJ211" s="38"/>
      <c r="MTK211" s="38"/>
      <c r="MTL211" s="38"/>
      <c r="MTM211" s="38"/>
      <c r="MTN211" s="38"/>
      <c r="MTO211" s="38"/>
      <c r="MTP211" s="38"/>
      <c r="MTQ211" s="38"/>
      <c r="MTR211" s="38"/>
      <c r="MTS211" s="38"/>
      <c r="MTT211" s="38"/>
      <c r="MTU211" s="38"/>
      <c r="MTV211" s="38"/>
      <c r="MTW211" s="38"/>
      <c r="MTX211" s="38"/>
      <c r="MTY211" s="38"/>
      <c r="MTZ211" s="38"/>
      <c r="MUA211" s="38"/>
      <c r="MUB211" s="38"/>
      <c r="MUC211" s="38"/>
      <c r="MUD211" s="38"/>
      <c r="MUE211" s="38"/>
      <c r="MUF211" s="38"/>
      <c r="MUG211" s="38"/>
      <c r="MUH211" s="38"/>
      <c r="MUI211" s="38"/>
      <c r="MUJ211" s="38"/>
      <c r="MUK211" s="38"/>
      <c r="MUL211" s="38"/>
      <c r="MUM211" s="38"/>
      <c r="MUN211" s="38"/>
      <c r="MUO211" s="38"/>
      <c r="MUP211" s="38"/>
      <c r="MUQ211" s="38"/>
      <c r="MUR211" s="38"/>
      <c r="MUS211" s="38"/>
      <c r="MUT211" s="38"/>
      <c r="MUU211" s="38"/>
      <c r="MUV211" s="38"/>
      <c r="MUW211" s="38"/>
      <c r="MUX211" s="38"/>
      <c r="MUY211" s="38"/>
      <c r="MUZ211" s="38"/>
      <c r="MVA211" s="38"/>
      <c r="MVB211" s="38"/>
      <c r="MVC211" s="38"/>
      <c r="MVD211" s="38"/>
      <c r="MVE211" s="38"/>
      <c r="MVF211" s="38"/>
      <c r="MVG211" s="38"/>
      <c r="MVH211" s="38"/>
      <c r="MVI211" s="38"/>
      <c r="MVJ211" s="38"/>
      <c r="MVK211" s="38"/>
      <c r="MVL211" s="38"/>
      <c r="MVM211" s="38"/>
      <c r="MVN211" s="38"/>
      <c r="MVO211" s="38"/>
      <c r="MVP211" s="38"/>
      <c r="MVQ211" s="38"/>
      <c r="MVR211" s="38"/>
      <c r="MVS211" s="38"/>
      <c r="MVT211" s="38"/>
      <c r="MVU211" s="38"/>
      <c r="MVV211" s="38"/>
      <c r="MVW211" s="38"/>
      <c r="MVX211" s="38"/>
      <c r="MVY211" s="38"/>
      <c r="MVZ211" s="38"/>
      <c r="MWA211" s="38"/>
      <c r="MWB211" s="38"/>
      <c r="MWC211" s="38"/>
      <c r="MWD211" s="38"/>
      <c r="MWE211" s="38"/>
      <c r="MWF211" s="38"/>
      <c r="MWG211" s="38"/>
      <c r="MWH211" s="38"/>
      <c r="MWI211" s="38"/>
      <c r="MWJ211" s="38"/>
      <c r="MWK211" s="38"/>
      <c r="MWL211" s="38"/>
      <c r="MWM211" s="38"/>
      <c r="MWN211" s="38"/>
      <c r="MWO211" s="38"/>
      <c r="MWP211" s="38"/>
      <c r="MWQ211" s="38"/>
      <c r="MWR211" s="38"/>
      <c r="MWS211" s="38"/>
      <c r="MWT211" s="38"/>
      <c r="MWU211" s="38"/>
      <c r="MWV211" s="38"/>
      <c r="MWW211" s="38"/>
      <c r="MWX211" s="38"/>
      <c r="MWY211" s="38"/>
      <c r="MWZ211" s="38"/>
      <c r="MXA211" s="38"/>
      <c r="MXB211" s="38"/>
      <c r="MXC211" s="38"/>
      <c r="MXD211" s="38"/>
      <c r="MXE211" s="38"/>
      <c r="MXF211" s="38"/>
      <c r="MXG211" s="38"/>
      <c r="MXH211" s="38"/>
      <c r="MXI211" s="38"/>
      <c r="MXJ211" s="38"/>
      <c r="MXK211" s="38"/>
      <c r="MXL211" s="38"/>
      <c r="MXM211" s="38"/>
      <c r="MXN211" s="38"/>
      <c r="MXO211" s="38"/>
      <c r="MXP211" s="38"/>
      <c r="MXQ211" s="38"/>
      <c r="MXR211" s="38"/>
      <c r="MXS211" s="38"/>
      <c r="MXT211" s="38"/>
      <c r="MXU211" s="38"/>
      <c r="MXV211" s="38"/>
      <c r="MXW211" s="38"/>
      <c r="MXX211" s="38"/>
      <c r="MXY211" s="38"/>
      <c r="MXZ211" s="38"/>
      <c r="MYA211" s="38"/>
      <c r="MYB211" s="38"/>
      <c r="MYC211" s="38"/>
      <c r="MYD211" s="38"/>
      <c r="MYE211" s="38"/>
      <c r="MYF211" s="38"/>
      <c r="MYG211" s="38"/>
      <c r="MYH211" s="38"/>
      <c r="MYI211" s="38"/>
      <c r="MYJ211" s="38"/>
      <c r="MYK211" s="38"/>
      <c r="MYL211" s="38"/>
      <c r="MYM211" s="38"/>
      <c r="MYN211" s="38"/>
      <c r="MYO211" s="38"/>
      <c r="MYP211" s="38"/>
      <c r="MYQ211" s="38"/>
      <c r="MYR211" s="38"/>
      <c r="MYS211" s="38"/>
      <c r="MYT211" s="38"/>
      <c r="MYU211" s="38"/>
      <c r="MYV211" s="38"/>
      <c r="MYW211" s="38"/>
      <c r="MYX211" s="38"/>
      <c r="MYY211" s="38"/>
      <c r="MYZ211" s="38"/>
      <c r="MZA211" s="38"/>
      <c r="MZB211" s="38"/>
      <c r="MZC211" s="38"/>
      <c r="MZD211" s="38"/>
      <c r="MZE211" s="38"/>
      <c r="MZF211" s="38"/>
      <c r="MZG211" s="38"/>
      <c r="MZH211" s="38"/>
      <c r="MZI211" s="38"/>
      <c r="MZJ211" s="38"/>
      <c r="MZK211" s="38"/>
      <c r="MZL211" s="38"/>
      <c r="MZM211" s="38"/>
      <c r="MZN211" s="38"/>
      <c r="MZO211" s="38"/>
      <c r="MZP211" s="38"/>
      <c r="MZQ211" s="38"/>
      <c r="MZR211" s="38"/>
      <c r="MZS211" s="38"/>
      <c r="MZT211" s="38"/>
      <c r="MZU211" s="38"/>
      <c r="MZV211" s="38"/>
      <c r="MZW211" s="38"/>
      <c r="MZX211" s="38"/>
      <c r="MZY211" s="38"/>
      <c r="MZZ211" s="38"/>
      <c r="NAA211" s="38"/>
      <c r="NAB211" s="38"/>
      <c r="NAC211" s="38"/>
      <c r="NAD211" s="38"/>
      <c r="NAE211" s="38"/>
      <c r="NAF211" s="38"/>
      <c r="NAG211" s="38"/>
      <c r="NAH211" s="38"/>
      <c r="NAI211" s="38"/>
      <c r="NAJ211" s="38"/>
      <c r="NAK211" s="38"/>
      <c r="NAL211" s="38"/>
      <c r="NAM211" s="38"/>
      <c r="NAN211" s="38"/>
      <c r="NAO211" s="38"/>
      <c r="NAP211" s="38"/>
      <c r="NAQ211" s="38"/>
      <c r="NAR211" s="38"/>
      <c r="NAS211" s="38"/>
      <c r="NAT211" s="38"/>
      <c r="NAU211" s="38"/>
      <c r="NAV211" s="38"/>
      <c r="NAW211" s="38"/>
      <c r="NAX211" s="38"/>
      <c r="NAY211" s="38"/>
      <c r="NAZ211" s="38"/>
      <c r="NBA211" s="38"/>
      <c r="NBB211" s="38"/>
      <c r="NBC211" s="38"/>
      <c r="NBD211" s="38"/>
      <c r="NBE211" s="38"/>
      <c r="NBF211" s="38"/>
      <c r="NBG211" s="38"/>
      <c r="NBH211" s="38"/>
      <c r="NBI211" s="38"/>
      <c r="NBJ211" s="38"/>
      <c r="NBK211" s="38"/>
      <c r="NBL211" s="38"/>
      <c r="NBM211" s="38"/>
      <c r="NBN211" s="38"/>
      <c r="NBO211" s="38"/>
      <c r="NBP211" s="38"/>
      <c r="NBQ211" s="38"/>
      <c r="NBR211" s="38"/>
      <c r="NBS211" s="38"/>
      <c r="NBT211" s="38"/>
      <c r="NBU211" s="38"/>
      <c r="NBV211" s="38"/>
      <c r="NBW211" s="38"/>
      <c r="NBX211" s="38"/>
      <c r="NBY211" s="38"/>
      <c r="NBZ211" s="38"/>
      <c r="NCA211" s="38"/>
      <c r="NCB211" s="38"/>
      <c r="NCC211" s="38"/>
      <c r="NCD211" s="38"/>
      <c r="NCE211" s="38"/>
      <c r="NCF211" s="38"/>
      <c r="NCG211" s="38"/>
      <c r="NCH211" s="38"/>
      <c r="NCI211" s="38"/>
      <c r="NCJ211" s="38"/>
      <c r="NCK211" s="38"/>
      <c r="NCL211" s="38"/>
      <c r="NCM211" s="38"/>
      <c r="NCN211" s="38"/>
      <c r="NCO211" s="38"/>
      <c r="NCP211" s="38"/>
      <c r="NCQ211" s="38"/>
      <c r="NCR211" s="38"/>
      <c r="NCS211" s="38"/>
      <c r="NCT211" s="38"/>
      <c r="NCU211" s="38"/>
      <c r="NCV211" s="38"/>
      <c r="NCW211" s="38"/>
      <c r="NCX211" s="38"/>
      <c r="NCY211" s="38"/>
      <c r="NCZ211" s="38"/>
      <c r="NDA211" s="38"/>
      <c r="NDB211" s="38"/>
      <c r="NDC211" s="38"/>
      <c r="NDD211" s="38"/>
      <c r="NDE211" s="38"/>
      <c r="NDF211" s="38"/>
      <c r="NDG211" s="38"/>
      <c r="NDH211" s="38"/>
      <c r="NDI211" s="38"/>
      <c r="NDJ211" s="38"/>
      <c r="NDK211" s="38"/>
      <c r="NDL211" s="38"/>
      <c r="NDM211" s="38"/>
      <c r="NDN211" s="38"/>
      <c r="NDO211" s="38"/>
      <c r="NDP211" s="38"/>
      <c r="NDQ211" s="38"/>
      <c r="NDR211" s="38"/>
      <c r="NDS211" s="38"/>
      <c r="NDT211" s="38"/>
      <c r="NDU211" s="38"/>
      <c r="NDV211" s="38"/>
      <c r="NDW211" s="38"/>
      <c r="NDX211" s="38"/>
      <c r="NDY211" s="38"/>
      <c r="NDZ211" s="38"/>
      <c r="NEA211" s="38"/>
      <c r="NEB211" s="38"/>
      <c r="NEC211" s="38"/>
      <c r="NED211" s="38"/>
      <c r="NEE211" s="38"/>
      <c r="NEF211" s="38"/>
      <c r="NEG211" s="38"/>
      <c r="NEH211" s="38"/>
      <c r="NEI211" s="38"/>
      <c r="NEJ211" s="38"/>
      <c r="NEK211" s="38"/>
      <c r="NEL211" s="38"/>
      <c r="NEM211" s="38"/>
      <c r="NEN211" s="38"/>
      <c r="NEO211" s="38"/>
      <c r="NEP211" s="38"/>
      <c r="NEQ211" s="38"/>
      <c r="NER211" s="38"/>
      <c r="NES211" s="38"/>
      <c r="NET211" s="38"/>
      <c r="NEU211" s="38"/>
      <c r="NEV211" s="38"/>
      <c r="NEW211" s="38"/>
      <c r="NEX211" s="38"/>
      <c r="NEY211" s="38"/>
      <c r="NEZ211" s="38"/>
      <c r="NFA211" s="38"/>
      <c r="NFB211" s="38"/>
      <c r="NFC211" s="38"/>
      <c r="NFD211" s="38"/>
      <c r="NFE211" s="38"/>
      <c r="NFF211" s="38"/>
      <c r="NFG211" s="38"/>
      <c r="NFH211" s="38"/>
      <c r="NFI211" s="38"/>
      <c r="NFJ211" s="38"/>
      <c r="NFK211" s="38"/>
      <c r="NFL211" s="38"/>
      <c r="NFM211" s="38"/>
      <c r="NFN211" s="38"/>
      <c r="NFO211" s="38"/>
      <c r="NFP211" s="38"/>
      <c r="NFQ211" s="38"/>
      <c r="NFR211" s="38"/>
      <c r="NFS211" s="38"/>
      <c r="NFT211" s="38"/>
      <c r="NFU211" s="38"/>
      <c r="NFV211" s="38"/>
      <c r="NFW211" s="38"/>
      <c r="NFX211" s="38"/>
      <c r="NFY211" s="38"/>
      <c r="NFZ211" s="38"/>
      <c r="NGA211" s="38"/>
      <c r="NGB211" s="38"/>
      <c r="NGC211" s="38"/>
      <c r="NGD211" s="38"/>
      <c r="NGE211" s="38"/>
      <c r="NGF211" s="38"/>
      <c r="NGG211" s="38"/>
      <c r="NGH211" s="38"/>
      <c r="NGI211" s="38"/>
      <c r="NGJ211" s="38"/>
      <c r="NGK211" s="38"/>
      <c r="NGL211" s="38"/>
      <c r="NGM211" s="38"/>
      <c r="NGN211" s="38"/>
      <c r="NGO211" s="38"/>
      <c r="NGP211" s="38"/>
      <c r="NGQ211" s="38"/>
      <c r="NGR211" s="38"/>
      <c r="NGS211" s="38"/>
      <c r="NGT211" s="38"/>
      <c r="NGU211" s="38"/>
      <c r="NGV211" s="38"/>
      <c r="NGW211" s="38"/>
      <c r="NGX211" s="38"/>
      <c r="NGY211" s="38"/>
      <c r="NGZ211" s="38"/>
      <c r="NHA211" s="38"/>
      <c r="NHB211" s="38"/>
      <c r="NHC211" s="38"/>
      <c r="NHD211" s="38"/>
      <c r="NHE211" s="38"/>
      <c r="NHF211" s="38"/>
      <c r="NHG211" s="38"/>
      <c r="NHH211" s="38"/>
      <c r="NHI211" s="38"/>
      <c r="NHJ211" s="38"/>
      <c r="NHK211" s="38"/>
      <c r="NHL211" s="38"/>
      <c r="NHM211" s="38"/>
      <c r="NHN211" s="38"/>
      <c r="NHO211" s="38"/>
      <c r="NHP211" s="38"/>
      <c r="NHQ211" s="38"/>
      <c r="NHR211" s="38"/>
      <c r="NHS211" s="38"/>
      <c r="NHT211" s="38"/>
      <c r="NHU211" s="38"/>
      <c r="NHV211" s="38"/>
      <c r="NHW211" s="38"/>
      <c r="NHX211" s="38"/>
      <c r="NHY211" s="38"/>
      <c r="NHZ211" s="38"/>
      <c r="NIA211" s="38"/>
      <c r="NIB211" s="38"/>
      <c r="NIC211" s="38"/>
      <c r="NID211" s="38"/>
      <c r="NIE211" s="38"/>
      <c r="NIF211" s="38"/>
      <c r="NIG211" s="38"/>
      <c r="NIH211" s="38"/>
      <c r="NII211" s="38"/>
      <c r="NIJ211" s="38"/>
      <c r="NIK211" s="38"/>
      <c r="NIL211" s="38"/>
      <c r="NIM211" s="38"/>
      <c r="NIN211" s="38"/>
      <c r="NIO211" s="38"/>
      <c r="NIP211" s="38"/>
      <c r="NIQ211" s="38"/>
      <c r="NIR211" s="38"/>
      <c r="NIS211" s="38"/>
      <c r="NIT211" s="38"/>
      <c r="NIU211" s="38"/>
      <c r="NIV211" s="38"/>
      <c r="NIW211" s="38"/>
      <c r="NIX211" s="38"/>
      <c r="NIY211" s="38"/>
      <c r="NIZ211" s="38"/>
      <c r="NJA211" s="38"/>
      <c r="NJB211" s="38"/>
      <c r="NJC211" s="38"/>
      <c r="NJD211" s="38"/>
      <c r="NJE211" s="38"/>
      <c r="NJF211" s="38"/>
      <c r="NJG211" s="38"/>
      <c r="NJH211" s="38"/>
      <c r="NJI211" s="38"/>
      <c r="NJJ211" s="38"/>
      <c r="NJK211" s="38"/>
      <c r="NJL211" s="38"/>
      <c r="NJM211" s="38"/>
      <c r="NJN211" s="38"/>
      <c r="NJO211" s="38"/>
      <c r="NJP211" s="38"/>
      <c r="NJQ211" s="38"/>
      <c r="NJR211" s="38"/>
      <c r="NJS211" s="38"/>
      <c r="NJT211" s="38"/>
      <c r="NJU211" s="38"/>
      <c r="NJV211" s="38"/>
      <c r="NJW211" s="38"/>
      <c r="NJX211" s="38"/>
      <c r="NJY211" s="38"/>
      <c r="NJZ211" s="38"/>
      <c r="NKA211" s="38"/>
      <c r="NKB211" s="38"/>
      <c r="NKC211" s="38"/>
      <c r="NKD211" s="38"/>
      <c r="NKE211" s="38"/>
      <c r="NKF211" s="38"/>
      <c r="NKG211" s="38"/>
      <c r="NKH211" s="38"/>
      <c r="NKI211" s="38"/>
      <c r="NKJ211" s="38"/>
      <c r="NKK211" s="38"/>
      <c r="NKL211" s="38"/>
      <c r="NKM211" s="38"/>
      <c r="NKN211" s="38"/>
      <c r="NKO211" s="38"/>
      <c r="NKP211" s="38"/>
      <c r="NKQ211" s="38"/>
      <c r="NKR211" s="38"/>
      <c r="NKS211" s="38"/>
      <c r="NKT211" s="38"/>
      <c r="NKU211" s="38"/>
      <c r="NKV211" s="38"/>
      <c r="NKW211" s="38"/>
      <c r="NKX211" s="38"/>
      <c r="NKY211" s="38"/>
      <c r="NKZ211" s="38"/>
      <c r="NLA211" s="38"/>
      <c r="NLB211" s="38"/>
      <c r="NLC211" s="38"/>
      <c r="NLD211" s="38"/>
      <c r="NLE211" s="38"/>
      <c r="NLF211" s="38"/>
      <c r="NLG211" s="38"/>
      <c r="NLH211" s="38"/>
      <c r="NLI211" s="38"/>
      <c r="NLJ211" s="38"/>
      <c r="NLK211" s="38"/>
      <c r="NLL211" s="38"/>
      <c r="NLM211" s="38"/>
      <c r="NLN211" s="38"/>
      <c r="NLO211" s="38"/>
      <c r="NLP211" s="38"/>
      <c r="NLQ211" s="38"/>
      <c r="NLR211" s="38"/>
      <c r="NLS211" s="38"/>
      <c r="NLT211" s="38"/>
      <c r="NLU211" s="38"/>
      <c r="NLV211" s="38"/>
      <c r="NLW211" s="38"/>
      <c r="NLX211" s="38"/>
      <c r="NLY211" s="38"/>
      <c r="NLZ211" s="38"/>
      <c r="NMA211" s="38"/>
      <c r="NMB211" s="38"/>
      <c r="NMC211" s="38"/>
      <c r="NMD211" s="38"/>
      <c r="NME211" s="38"/>
      <c r="NMF211" s="38"/>
      <c r="NMG211" s="38"/>
      <c r="NMH211" s="38"/>
      <c r="NMI211" s="38"/>
      <c r="NMJ211" s="38"/>
      <c r="NMK211" s="38"/>
      <c r="NML211" s="38"/>
      <c r="NMM211" s="38"/>
      <c r="NMN211" s="38"/>
      <c r="NMO211" s="38"/>
      <c r="NMP211" s="38"/>
      <c r="NMQ211" s="38"/>
      <c r="NMR211" s="38"/>
      <c r="NMS211" s="38"/>
      <c r="NMT211" s="38"/>
      <c r="NMU211" s="38"/>
      <c r="NMV211" s="38"/>
      <c r="NMW211" s="38"/>
      <c r="NMX211" s="38"/>
      <c r="NMY211" s="38"/>
      <c r="NMZ211" s="38"/>
      <c r="NNA211" s="38"/>
      <c r="NNB211" s="38"/>
      <c r="NNC211" s="38"/>
      <c r="NND211" s="38"/>
      <c r="NNE211" s="38"/>
      <c r="NNF211" s="38"/>
      <c r="NNG211" s="38"/>
      <c r="NNH211" s="38"/>
      <c r="NNI211" s="38"/>
      <c r="NNJ211" s="38"/>
      <c r="NNK211" s="38"/>
      <c r="NNL211" s="38"/>
      <c r="NNM211" s="38"/>
      <c r="NNN211" s="38"/>
      <c r="NNO211" s="38"/>
      <c r="NNP211" s="38"/>
      <c r="NNQ211" s="38"/>
      <c r="NNR211" s="38"/>
      <c r="NNS211" s="38"/>
      <c r="NNT211" s="38"/>
      <c r="NNU211" s="38"/>
      <c r="NNV211" s="38"/>
      <c r="NNW211" s="38"/>
      <c r="NNX211" s="38"/>
      <c r="NNY211" s="38"/>
      <c r="NNZ211" s="38"/>
      <c r="NOA211" s="38"/>
      <c r="NOB211" s="38"/>
      <c r="NOC211" s="38"/>
      <c r="NOD211" s="38"/>
      <c r="NOE211" s="38"/>
      <c r="NOF211" s="38"/>
      <c r="NOG211" s="38"/>
      <c r="NOH211" s="38"/>
      <c r="NOI211" s="38"/>
      <c r="NOJ211" s="38"/>
      <c r="NOK211" s="38"/>
      <c r="NOL211" s="38"/>
      <c r="NOM211" s="38"/>
      <c r="NON211" s="38"/>
      <c r="NOO211" s="38"/>
      <c r="NOP211" s="38"/>
      <c r="NOQ211" s="38"/>
      <c r="NOR211" s="38"/>
      <c r="NOS211" s="38"/>
      <c r="NOT211" s="38"/>
      <c r="NOU211" s="38"/>
      <c r="NOV211" s="38"/>
      <c r="NOW211" s="38"/>
      <c r="NOX211" s="38"/>
      <c r="NOY211" s="38"/>
      <c r="NOZ211" s="38"/>
      <c r="NPA211" s="38"/>
      <c r="NPB211" s="38"/>
      <c r="NPC211" s="38"/>
      <c r="NPD211" s="38"/>
      <c r="NPE211" s="38"/>
      <c r="NPF211" s="38"/>
      <c r="NPG211" s="38"/>
      <c r="NPH211" s="38"/>
      <c r="NPI211" s="38"/>
      <c r="NPJ211" s="38"/>
      <c r="NPK211" s="38"/>
      <c r="NPL211" s="38"/>
      <c r="NPM211" s="38"/>
      <c r="NPN211" s="38"/>
      <c r="NPO211" s="38"/>
      <c r="NPP211" s="38"/>
      <c r="NPQ211" s="38"/>
      <c r="NPR211" s="38"/>
      <c r="NPS211" s="38"/>
      <c r="NPT211" s="38"/>
      <c r="NPU211" s="38"/>
      <c r="NPV211" s="38"/>
      <c r="NPW211" s="38"/>
      <c r="NPX211" s="38"/>
      <c r="NPY211" s="38"/>
      <c r="NPZ211" s="38"/>
      <c r="NQA211" s="38"/>
      <c r="NQB211" s="38"/>
      <c r="NQC211" s="38"/>
      <c r="NQD211" s="38"/>
      <c r="NQE211" s="38"/>
      <c r="NQF211" s="38"/>
      <c r="NQG211" s="38"/>
      <c r="NQH211" s="38"/>
      <c r="NQI211" s="38"/>
      <c r="NQJ211" s="38"/>
      <c r="NQK211" s="38"/>
      <c r="NQL211" s="38"/>
      <c r="NQM211" s="38"/>
      <c r="NQN211" s="38"/>
      <c r="NQO211" s="38"/>
      <c r="NQP211" s="38"/>
      <c r="NQQ211" s="38"/>
      <c r="NQR211" s="38"/>
      <c r="NQS211" s="38"/>
      <c r="NQT211" s="38"/>
      <c r="NQU211" s="38"/>
      <c r="NQV211" s="38"/>
      <c r="NQW211" s="38"/>
      <c r="NQX211" s="38"/>
      <c r="NQY211" s="38"/>
      <c r="NQZ211" s="38"/>
      <c r="NRA211" s="38"/>
      <c r="NRB211" s="38"/>
      <c r="NRC211" s="38"/>
      <c r="NRD211" s="38"/>
      <c r="NRE211" s="38"/>
      <c r="NRF211" s="38"/>
      <c r="NRG211" s="38"/>
      <c r="NRH211" s="38"/>
      <c r="NRI211" s="38"/>
      <c r="NRJ211" s="38"/>
      <c r="NRK211" s="38"/>
      <c r="NRL211" s="38"/>
      <c r="NRM211" s="38"/>
      <c r="NRN211" s="38"/>
      <c r="NRO211" s="38"/>
      <c r="NRP211" s="38"/>
      <c r="NRQ211" s="38"/>
      <c r="NRR211" s="38"/>
      <c r="NRS211" s="38"/>
      <c r="NRT211" s="38"/>
      <c r="NRU211" s="38"/>
      <c r="NRV211" s="38"/>
      <c r="NRW211" s="38"/>
      <c r="NRX211" s="38"/>
      <c r="NRY211" s="38"/>
      <c r="NRZ211" s="38"/>
      <c r="NSA211" s="38"/>
      <c r="NSB211" s="38"/>
      <c r="NSC211" s="38"/>
      <c r="NSD211" s="38"/>
      <c r="NSE211" s="38"/>
      <c r="NSF211" s="38"/>
      <c r="NSG211" s="38"/>
      <c r="NSH211" s="38"/>
      <c r="NSI211" s="38"/>
      <c r="NSJ211" s="38"/>
      <c r="NSK211" s="38"/>
      <c r="NSL211" s="38"/>
      <c r="NSM211" s="38"/>
      <c r="NSN211" s="38"/>
      <c r="NSO211" s="38"/>
      <c r="NSP211" s="38"/>
      <c r="NSQ211" s="38"/>
      <c r="NSR211" s="38"/>
      <c r="NSS211" s="38"/>
      <c r="NST211" s="38"/>
      <c r="NSU211" s="38"/>
      <c r="NSV211" s="38"/>
      <c r="NSW211" s="38"/>
      <c r="NSX211" s="38"/>
      <c r="NSY211" s="38"/>
      <c r="NSZ211" s="38"/>
      <c r="NTA211" s="38"/>
      <c r="NTB211" s="38"/>
      <c r="NTC211" s="38"/>
      <c r="NTD211" s="38"/>
      <c r="NTE211" s="38"/>
      <c r="NTF211" s="38"/>
      <c r="NTG211" s="38"/>
      <c r="NTH211" s="38"/>
      <c r="NTI211" s="38"/>
      <c r="NTJ211" s="38"/>
      <c r="NTK211" s="38"/>
      <c r="NTL211" s="38"/>
      <c r="NTM211" s="38"/>
      <c r="NTN211" s="38"/>
      <c r="NTO211" s="38"/>
      <c r="NTP211" s="38"/>
      <c r="NTQ211" s="38"/>
      <c r="NTR211" s="38"/>
      <c r="NTS211" s="38"/>
      <c r="NTT211" s="38"/>
      <c r="NTU211" s="38"/>
      <c r="NTV211" s="38"/>
      <c r="NTW211" s="38"/>
      <c r="NTX211" s="38"/>
      <c r="NTY211" s="38"/>
      <c r="NTZ211" s="38"/>
      <c r="NUA211" s="38"/>
      <c r="NUB211" s="38"/>
      <c r="NUC211" s="38"/>
      <c r="NUD211" s="38"/>
      <c r="NUE211" s="38"/>
      <c r="NUF211" s="38"/>
      <c r="NUG211" s="38"/>
      <c r="NUH211" s="38"/>
      <c r="NUI211" s="38"/>
      <c r="NUJ211" s="38"/>
      <c r="NUK211" s="38"/>
      <c r="NUL211" s="38"/>
      <c r="NUM211" s="38"/>
      <c r="NUN211" s="38"/>
      <c r="NUO211" s="38"/>
      <c r="NUP211" s="38"/>
      <c r="NUQ211" s="38"/>
      <c r="NUR211" s="38"/>
      <c r="NUS211" s="38"/>
      <c r="NUT211" s="38"/>
      <c r="NUU211" s="38"/>
      <c r="NUV211" s="38"/>
      <c r="NUW211" s="38"/>
      <c r="NUX211" s="38"/>
      <c r="NUY211" s="38"/>
      <c r="NUZ211" s="38"/>
      <c r="NVA211" s="38"/>
      <c r="NVB211" s="38"/>
      <c r="NVC211" s="38"/>
      <c r="NVD211" s="38"/>
      <c r="NVE211" s="38"/>
      <c r="NVF211" s="38"/>
      <c r="NVG211" s="38"/>
      <c r="NVH211" s="38"/>
      <c r="NVI211" s="38"/>
      <c r="NVJ211" s="38"/>
      <c r="NVK211" s="38"/>
      <c r="NVL211" s="38"/>
      <c r="NVM211" s="38"/>
      <c r="NVN211" s="38"/>
      <c r="NVO211" s="38"/>
      <c r="NVP211" s="38"/>
      <c r="NVQ211" s="38"/>
      <c r="NVR211" s="38"/>
      <c r="NVS211" s="38"/>
      <c r="NVT211" s="38"/>
      <c r="NVU211" s="38"/>
      <c r="NVV211" s="38"/>
      <c r="NVW211" s="38"/>
      <c r="NVX211" s="38"/>
      <c r="NVY211" s="38"/>
      <c r="NVZ211" s="38"/>
      <c r="NWA211" s="38"/>
      <c r="NWB211" s="38"/>
      <c r="NWC211" s="38"/>
      <c r="NWD211" s="38"/>
      <c r="NWE211" s="38"/>
      <c r="NWF211" s="38"/>
      <c r="NWG211" s="38"/>
      <c r="NWH211" s="38"/>
      <c r="NWI211" s="38"/>
      <c r="NWJ211" s="38"/>
      <c r="NWK211" s="38"/>
      <c r="NWL211" s="38"/>
      <c r="NWM211" s="38"/>
      <c r="NWN211" s="38"/>
      <c r="NWO211" s="38"/>
      <c r="NWP211" s="38"/>
      <c r="NWQ211" s="38"/>
      <c r="NWR211" s="38"/>
      <c r="NWS211" s="38"/>
      <c r="NWT211" s="38"/>
      <c r="NWU211" s="38"/>
      <c r="NWV211" s="38"/>
      <c r="NWW211" s="38"/>
      <c r="NWX211" s="38"/>
      <c r="NWY211" s="38"/>
      <c r="NWZ211" s="38"/>
      <c r="NXA211" s="38"/>
      <c r="NXB211" s="38"/>
      <c r="NXC211" s="38"/>
      <c r="NXD211" s="38"/>
      <c r="NXE211" s="38"/>
      <c r="NXF211" s="38"/>
      <c r="NXG211" s="38"/>
      <c r="NXH211" s="38"/>
      <c r="NXI211" s="38"/>
      <c r="NXJ211" s="38"/>
      <c r="NXK211" s="38"/>
      <c r="NXL211" s="38"/>
      <c r="NXM211" s="38"/>
      <c r="NXN211" s="38"/>
      <c r="NXO211" s="38"/>
      <c r="NXP211" s="38"/>
      <c r="NXQ211" s="38"/>
      <c r="NXR211" s="38"/>
      <c r="NXS211" s="38"/>
      <c r="NXT211" s="38"/>
      <c r="NXU211" s="38"/>
      <c r="NXV211" s="38"/>
      <c r="NXW211" s="38"/>
      <c r="NXX211" s="38"/>
      <c r="NXY211" s="38"/>
      <c r="NXZ211" s="38"/>
      <c r="NYA211" s="38"/>
      <c r="NYB211" s="38"/>
      <c r="NYC211" s="38"/>
      <c r="NYD211" s="38"/>
      <c r="NYE211" s="38"/>
      <c r="NYF211" s="38"/>
      <c r="NYG211" s="38"/>
      <c r="NYH211" s="38"/>
      <c r="NYI211" s="38"/>
      <c r="NYJ211" s="38"/>
      <c r="NYK211" s="38"/>
      <c r="NYL211" s="38"/>
      <c r="NYM211" s="38"/>
      <c r="NYN211" s="38"/>
      <c r="NYO211" s="38"/>
      <c r="NYP211" s="38"/>
      <c r="NYQ211" s="38"/>
      <c r="NYR211" s="38"/>
      <c r="NYS211" s="38"/>
      <c r="NYT211" s="38"/>
      <c r="NYU211" s="38"/>
      <c r="NYV211" s="38"/>
      <c r="NYW211" s="38"/>
      <c r="NYX211" s="38"/>
      <c r="NYY211" s="38"/>
      <c r="NYZ211" s="38"/>
      <c r="NZA211" s="38"/>
      <c r="NZB211" s="38"/>
      <c r="NZC211" s="38"/>
      <c r="NZD211" s="38"/>
      <c r="NZE211" s="38"/>
      <c r="NZF211" s="38"/>
      <c r="NZG211" s="38"/>
      <c r="NZH211" s="38"/>
      <c r="NZI211" s="38"/>
      <c r="NZJ211" s="38"/>
      <c r="NZK211" s="38"/>
      <c r="NZL211" s="38"/>
      <c r="NZM211" s="38"/>
      <c r="NZN211" s="38"/>
      <c r="NZO211" s="38"/>
      <c r="NZP211" s="38"/>
      <c r="NZQ211" s="38"/>
      <c r="NZR211" s="38"/>
      <c r="NZS211" s="38"/>
      <c r="NZT211" s="38"/>
      <c r="NZU211" s="38"/>
      <c r="NZV211" s="38"/>
      <c r="NZW211" s="38"/>
      <c r="NZX211" s="38"/>
      <c r="NZY211" s="38"/>
      <c r="NZZ211" s="38"/>
      <c r="OAA211" s="38"/>
      <c r="OAB211" s="38"/>
      <c r="OAC211" s="38"/>
      <c r="OAD211" s="38"/>
      <c r="OAE211" s="38"/>
      <c r="OAF211" s="38"/>
      <c r="OAG211" s="38"/>
      <c r="OAH211" s="38"/>
      <c r="OAI211" s="38"/>
      <c r="OAJ211" s="38"/>
      <c r="OAK211" s="38"/>
      <c r="OAL211" s="38"/>
      <c r="OAM211" s="38"/>
      <c r="OAN211" s="38"/>
      <c r="OAO211" s="38"/>
      <c r="OAP211" s="38"/>
      <c r="OAQ211" s="38"/>
      <c r="OAR211" s="38"/>
      <c r="OAS211" s="38"/>
      <c r="OAT211" s="38"/>
      <c r="OAU211" s="38"/>
      <c r="OAV211" s="38"/>
      <c r="OAW211" s="38"/>
      <c r="OAX211" s="38"/>
      <c r="OAY211" s="38"/>
      <c r="OAZ211" s="38"/>
      <c r="OBA211" s="38"/>
      <c r="OBB211" s="38"/>
      <c r="OBC211" s="38"/>
      <c r="OBD211" s="38"/>
      <c r="OBE211" s="38"/>
      <c r="OBF211" s="38"/>
      <c r="OBG211" s="38"/>
      <c r="OBH211" s="38"/>
      <c r="OBI211" s="38"/>
      <c r="OBJ211" s="38"/>
      <c r="OBK211" s="38"/>
      <c r="OBL211" s="38"/>
      <c r="OBM211" s="38"/>
      <c r="OBN211" s="38"/>
      <c r="OBO211" s="38"/>
      <c r="OBP211" s="38"/>
      <c r="OBQ211" s="38"/>
      <c r="OBR211" s="38"/>
      <c r="OBS211" s="38"/>
      <c r="OBT211" s="38"/>
      <c r="OBU211" s="38"/>
      <c r="OBV211" s="38"/>
      <c r="OBW211" s="38"/>
      <c r="OBX211" s="38"/>
      <c r="OBY211" s="38"/>
      <c r="OBZ211" s="38"/>
      <c r="OCA211" s="38"/>
      <c r="OCB211" s="38"/>
      <c r="OCC211" s="38"/>
      <c r="OCD211" s="38"/>
      <c r="OCE211" s="38"/>
      <c r="OCF211" s="38"/>
      <c r="OCG211" s="38"/>
      <c r="OCH211" s="38"/>
      <c r="OCI211" s="38"/>
      <c r="OCJ211" s="38"/>
      <c r="OCK211" s="38"/>
      <c r="OCL211" s="38"/>
      <c r="OCM211" s="38"/>
      <c r="OCN211" s="38"/>
      <c r="OCO211" s="38"/>
      <c r="OCP211" s="38"/>
      <c r="OCQ211" s="38"/>
      <c r="OCR211" s="38"/>
      <c r="OCS211" s="38"/>
      <c r="OCT211" s="38"/>
      <c r="OCU211" s="38"/>
      <c r="OCV211" s="38"/>
      <c r="OCW211" s="38"/>
      <c r="OCX211" s="38"/>
      <c r="OCY211" s="38"/>
      <c r="OCZ211" s="38"/>
      <c r="ODA211" s="38"/>
      <c r="ODB211" s="38"/>
      <c r="ODC211" s="38"/>
      <c r="ODD211" s="38"/>
      <c r="ODE211" s="38"/>
      <c r="ODF211" s="38"/>
      <c r="ODG211" s="38"/>
      <c r="ODH211" s="38"/>
      <c r="ODI211" s="38"/>
      <c r="ODJ211" s="38"/>
      <c r="ODK211" s="38"/>
      <c r="ODL211" s="38"/>
      <c r="ODM211" s="38"/>
      <c r="ODN211" s="38"/>
      <c r="ODO211" s="38"/>
      <c r="ODP211" s="38"/>
      <c r="ODQ211" s="38"/>
      <c r="ODR211" s="38"/>
      <c r="ODS211" s="38"/>
      <c r="ODT211" s="38"/>
      <c r="ODU211" s="38"/>
      <c r="ODV211" s="38"/>
      <c r="ODW211" s="38"/>
      <c r="ODX211" s="38"/>
      <c r="ODY211" s="38"/>
      <c r="ODZ211" s="38"/>
      <c r="OEA211" s="38"/>
      <c r="OEB211" s="38"/>
      <c r="OEC211" s="38"/>
      <c r="OED211" s="38"/>
      <c r="OEE211" s="38"/>
      <c r="OEF211" s="38"/>
      <c r="OEG211" s="38"/>
      <c r="OEH211" s="38"/>
      <c r="OEI211" s="38"/>
      <c r="OEJ211" s="38"/>
      <c r="OEK211" s="38"/>
      <c r="OEL211" s="38"/>
      <c r="OEM211" s="38"/>
      <c r="OEN211" s="38"/>
      <c r="OEO211" s="38"/>
      <c r="OEP211" s="38"/>
      <c r="OEQ211" s="38"/>
      <c r="OER211" s="38"/>
      <c r="OES211" s="38"/>
      <c r="OET211" s="38"/>
      <c r="OEU211" s="38"/>
      <c r="OEV211" s="38"/>
      <c r="OEW211" s="38"/>
      <c r="OEX211" s="38"/>
      <c r="OEY211" s="38"/>
      <c r="OEZ211" s="38"/>
      <c r="OFA211" s="38"/>
      <c r="OFB211" s="38"/>
      <c r="OFC211" s="38"/>
      <c r="OFD211" s="38"/>
      <c r="OFE211" s="38"/>
      <c r="OFF211" s="38"/>
      <c r="OFG211" s="38"/>
      <c r="OFH211" s="38"/>
      <c r="OFI211" s="38"/>
      <c r="OFJ211" s="38"/>
      <c r="OFK211" s="38"/>
      <c r="OFL211" s="38"/>
      <c r="OFM211" s="38"/>
      <c r="OFN211" s="38"/>
      <c r="OFO211" s="38"/>
      <c r="OFP211" s="38"/>
      <c r="OFQ211" s="38"/>
      <c r="OFR211" s="38"/>
      <c r="OFS211" s="38"/>
      <c r="OFT211" s="38"/>
      <c r="OFU211" s="38"/>
      <c r="OFV211" s="38"/>
      <c r="OFW211" s="38"/>
      <c r="OFX211" s="38"/>
      <c r="OFY211" s="38"/>
      <c r="OFZ211" s="38"/>
      <c r="OGA211" s="38"/>
      <c r="OGB211" s="38"/>
      <c r="OGC211" s="38"/>
      <c r="OGD211" s="38"/>
      <c r="OGE211" s="38"/>
      <c r="OGF211" s="38"/>
      <c r="OGG211" s="38"/>
      <c r="OGH211" s="38"/>
      <c r="OGI211" s="38"/>
      <c r="OGJ211" s="38"/>
      <c r="OGK211" s="38"/>
      <c r="OGL211" s="38"/>
      <c r="OGM211" s="38"/>
      <c r="OGN211" s="38"/>
      <c r="OGO211" s="38"/>
      <c r="OGP211" s="38"/>
      <c r="OGQ211" s="38"/>
      <c r="OGR211" s="38"/>
      <c r="OGS211" s="38"/>
      <c r="OGT211" s="38"/>
      <c r="OGU211" s="38"/>
      <c r="OGV211" s="38"/>
      <c r="OGW211" s="38"/>
      <c r="OGX211" s="38"/>
      <c r="OGY211" s="38"/>
      <c r="OGZ211" s="38"/>
      <c r="OHA211" s="38"/>
      <c r="OHB211" s="38"/>
      <c r="OHC211" s="38"/>
      <c r="OHD211" s="38"/>
      <c r="OHE211" s="38"/>
      <c r="OHF211" s="38"/>
      <c r="OHG211" s="38"/>
      <c r="OHH211" s="38"/>
      <c r="OHI211" s="38"/>
      <c r="OHJ211" s="38"/>
      <c r="OHK211" s="38"/>
      <c r="OHL211" s="38"/>
      <c r="OHM211" s="38"/>
      <c r="OHN211" s="38"/>
      <c r="OHO211" s="38"/>
      <c r="OHP211" s="38"/>
      <c r="OHQ211" s="38"/>
      <c r="OHR211" s="38"/>
      <c r="OHS211" s="38"/>
      <c r="OHT211" s="38"/>
      <c r="OHU211" s="38"/>
      <c r="OHV211" s="38"/>
      <c r="OHW211" s="38"/>
      <c r="OHX211" s="38"/>
      <c r="OHY211" s="38"/>
      <c r="OHZ211" s="38"/>
      <c r="OIA211" s="38"/>
      <c r="OIB211" s="38"/>
      <c r="OIC211" s="38"/>
      <c r="OID211" s="38"/>
      <c r="OIE211" s="38"/>
      <c r="OIF211" s="38"/>
      <c r="OIG211" s="38"/>
      <c r="OIH211" s="38"/>
      <c r="OII211" s="38"/>
      <c r="OIJ211" s="38"/>
      <c r="OIK211" s="38"/>
      <c r="OIL211" s="38"/>
      <c r="OIM211" s="38"/>
      <c r="OIN211" s="38"/>
      <c r="OIO211" s="38"/>
      <c r="OIP211" s="38"/>
      <c r="OIQ211" s="38"/>
      <c r="OIR211" s="38"/>
      <c r="OIS211" s="38"/>
      <c r="OIT211" s="38"/>
      <c r="OIU211" s="38"/>
      <c r="OIV211" s="38"/>
      <c r="OIW211" s="38"/>
      <c r="OIX211" s="38"/>
      <c r="OIY211" s="38"/>
      <c r="OIZ211" s="38"/>
      <c r="OJA211" s="38"/>
      <c r="OJB211" s="38"/>
      <c r="OJC211" s="38"/>
      <c r="OJD211" s="38"/>
      <c r="OJE211" s="38"/>
      <c r="OJF211" s="38"/>
      <c r="OJG211" s="38"/>
      <c r="OJH211" s="38"/>
      <c r="OJI211" s="38"/>
      <c r="OJJ211" s="38"/>
      <c r="OJK211" s="38"/>
      <c r="OJL211" s="38"/>
      <c r="OJM211" s="38"/>
      <c r="OJN211" s="38"/>
      <c r="OJO211" s="38"/>
      <c r="OJP211" s="38"/>
      <c r="OJQ211" s="38"/>
      <c r="OJR211" s="38"/>
      <c r="OJS211" s="38"/>
      <c r="OJT211" s="38"/>
      <c r="OJU211" s="38"/>
      <c r="OJV211" s="38"/>
      <c r="OJW211" s="38"/>
      <c r="OJX211" s="38"/>
      <c r="OJY211" s="38"/>
      <c r="OJZ211" s="38"/>
      <c r="OKA211" s="38"/>
      <c r="OKB211" s="38"/>
      <c r="OKC211" s="38"/>
      <c r="OKD211" s="38"/>
      <c r="OKE211" s="38"/>
      <c r="OKF211" s="38"/>
      <c r="OKG211" s="38"/>
      <c r="OKH211" s="38"/>
      <c r="OKI211" s="38"/>
      <c r="OKJ211" s="38"/>
      <c r="OKK211" s="38"/>
      <c r="OKL211" s="38"/>
      <c r="OKM211" s="38"/>
      <c r="OKN211" s="38"/>
      <c r="OKO211" s="38"/>
      <c r="OKP211" s="38"/>
      <c r="OKQ211" s="38"/>
      <c r="OKR211" s="38"/>
      <c r="OKS211" s="38"/>
      <c r="OKT211" s="38"/>
      <c r="OKU211" s="38"/>
      <c r="OKV211" s="38"/>
      <c r="OKW211" s="38"/>
      <c r="OKX211" s="38"/>
      <c r="OKY211" s="38"/>
      <c r="OKZ211" s="38"/>
      <c r="OLA211" s="38"/>
      <c r="OLB211" s="38"/>
      <c r="OLC211" s="38"/>
      <c r="OLD211" s="38"/>
      <c r="OLE211" s="38"/>
      <c r="OLF211" s="38"/>
      <c r="OLG211" s="38"/>
      <c r="OLH211" s="38"/>
      <c r="OLI211" s="38"/>
      <c r="OLJ211" s="38"/>
      <c r="OLK211" s="38"/>
      <c r="OLL211" s="38"/>
      <c r="OLM211" s="38"/>
      <c r="OLN211" s="38"/>
      <c r="OLO211" s="38"/>
      <c r="OLP211" s="38"/>
      <c r="OLQ211" s="38"/>
      <c r="OLR211" s="38"/>
      <c r="OLS211" s="38"/>
      <c r="OLT211" s="38"/>
      <c r="OLU211" s="38"/>
      <c r="OLV211" s="38"/>
      <c r="OLW211" s="38"/>
      <c r="OLX211" s="38"/>
      <c r="OLY211" s="38"/>
      <c r="OLZ211" s="38"/>
      <c r="OMA211" s="38"/>
      <c r="OMB211" s="38"/>
      <c r="OMC211" s="38"/>
      <c r="OMD211" s="38"/>
      <c r="OME211" s="38"/>
      <c r="OMF211" s="38"/>
      <c r="OMG211" s="38"/>
      <c r="OMH211" s="38"/>
      <c r="OMI211" s="38"/>
      <c r="OMJ211" s="38"/>
      <c r="OMK211" s="38"/>
      <c r="OML211" s="38"/>
      <c r="OMM211" s="38"/>
      <c r="OMN211" s="38"/>
      <c r="OMO211" s="38"/>
      <c r="OMP211" s="38"/>
      <c r="OMQ211" s="38"/>
      <c r="OMR211" s="38"/>
      <c r="OMS211" s="38"/>
      <c r="OMT211" s="38"/>
      <c r="OMU211" s="38"/>
      <c r="OMV211" s="38"/>
      <c r="OMW211" s="38"/>
      <c r="OMX211" s="38"/>
      <c r="OMY211" s="38"/>
      <c r="OMZ211" s="38"/>
      <c r="ONA211" s="38"/>
      <c r="ONB211" s="38"/>
      <c r="ONC211" s="38"/>
      <c r="OND211" s="38"/>
      <c r="ONE211" s="38"/>
      <c r="ONF211" s="38"/>
      <c r="ONG211" s="38"/>
      <c r="ONH211" s="38"/>
      <c r="ONI211" s="38"/>
      <c r="ONJ211" s="38"/>
      <c r="ONK211" s="38"/>
      <c r="ONL211" s="38"/>
      <c r="ONM211" s="38"/>
      <c r="ONN211" s="38"/>
      <c r="ONO211" s="38"/>
      <c r="ONP211" s="38"/>
      <c r="ONQ211" s="38"/>
      <c r="ONR211" s="38"/>
      <c r="ONS211" s="38"/>
      <c r="ONT211" s="38"/>
      <c r="ONU211" s="38"/>
      <c r="ONV211" s="38"/>
      <c r="ONW211" s="38"/>
      <c r="ONX211" s="38"/>
      <c r="ONY211" s="38"/>
      <c r="ONZ211" s="38"/>
      <c r="OOA211" s="38"/>
      <c r="OOB211" s="38"/>
      <c r="OOC211" s="38"/>
      <c r="OOD211" s="38"/>
      <c r="OOE211" s="38"/>
      <c r="OOF211" s="38"/>
      <c r="OOG211" s="38"/>
      <c r="OOH211" s="38"/>
      <c r="OOI211" s="38"/>
      <c r="OOJ211" s="38"/>
      <c r="OOK211" s="38"/>
      <c r="OOL211" s="38"/>
      <c r="OOM211" s="38"/>
      <c r="OON211" s="38"/>
      <c r="OOO211" s="38"/>
      <c r="OOP211" s="38"/>
      <c r="OOQ211" s="38"/>
      <c r="OOR211" s="38"/>
      <c r="OOS211" s="38"/>
      <c r="OOT211" s="38"/>
      <c r="OOU211" s="38"/>
      <c r="OOV211" s="38"/>
      <c r="OOW211" s="38"/>
      <c r="OOX211" s="38"/>
      <c r="OOY211" s="38"/>
      <c r="OOZ211" s="38"/>
      <c r="OPA211" s="38"/>
      <c r="OPB211" s="38"/>
      <c r="OPC211" s="38"/>
      <c r="OPD211" s="38"/>
      <c r="OPE211" s="38"/>
      <c r="OPF211" s="38"/>
      <c r="OPG211" s="38"/>
      <c r="OPH211" s="38"/>
      <c r="OPI211" s="38"/>
      <c r="OPJ211" s="38"/>
      <c r="OPK211" s="38"/>
      <c r="OPL211" s="38"/>
      <c r="OPM211" s="38"/>
      <c r="OPN211" s="38"/>
      <c r="OPO211" s="38"/>
      <c r="OPP211" s="38"/>
      <c r="OPQ211" s="38"/>
      <c r="OPR211" s="38"/>
      <c r="OPS211" s="38"/>
      <c r="OPT211" s="38"/>
      <c r="OPU211" s="38"/>
      <c r="OPV211" s="38"/>
      <c r="OPW211" s="38"/>
      <c r="OPX211" s="38"/>
      <c r="OPY211" s="38"/>
      <c r="OPZ211" s="38"/>
      <c r="OQA211" s="38"/>
      <c r="OQB211" s="38"/>
      <c r="OQC211" s="38"/>
      <c r="OQD211" s="38"/>
      <c r="OQE211" s="38"/>
      <c r="OQF211" s="38"/>
      <c r="OQG211" s="38"/>
      <c r="OQH211" s="38"/>
      <c r="OQI211" s="38"/>
      <c r="OQJ211" s="38"/>
      <c r="OQK211" s="38"/>
      <c r="OQL211" s="38"/>
      <c r="OQM211" s="38"/>
      <c r="OQN211" s="38"/>
      <c r="OQO211" s="38"/>
      <c r="OQP211" s="38"/>
      <c r="OQQ211" s="38"/>
      <c r="OQR211" s="38"/>
      <c r="OQS211" s="38"/>
      <c r="OQT211" s="38"/>
      <c r="OQU211" s="38"/>
      <c r="OQV211" s="38"/>
      <c r="OQW211" s="38"/>
      <c r="OQX211" s="38"/>
      <c r="OQY211" s="38"/>
      <c r="OQZ211" s="38"/>
      <c r="ORA211" s="38"/>
      <c r="ORB211" s="38"/>
      <c r="ORC211" s="38"/>
      <c r="ORD211" s="38"/>
      <c r="ORE211" s="38"/>
      <c r="ORF211" s="38"/>
      <c r="ORG211" s="38"/>
      <c r="ORH211" s="38"/>
      <c r="ORI211" s="38"/>
      <c r="ORJ211" s="38"/>
      <c r="ORK211" s="38"/>
      <c r="ORL211" s="38"/>
      <c r="ORM211" s="38"/>
      <c r="ORN211" s="38"/>
      <c r="ORO211" s="38"/>
      <c r="ORP211" s="38"/>
      <c r="ORQ211" s="38"/>
      <c r="ORR211" s="38"/>
      <c r="ORS211" s="38"/>
      <c r="ORT211" s="38"/>
      <c r="ORU211" s="38"/>
      <c r="ORV211" s="38"/>
      <c r="ORW211" s="38"/>
      <c r="ORX211" s="38"/>
      <c r="ORY211" s="38"/>
      <c r="ORZ211" s="38"/>
      <c r="OSA211" s="38"/>
      <c r="OSB211" s="38"/>
      <c r="OSC211" s="38"/>
      <c r="OSD211" s="38"/>
      <c r="OSE211" s="38"/>
      <c r="OSF211" s="38"/>
      <c r="OSG211" s="38"/>
      <c r="OSH211" s="38"/>
      <c r="OSI211" s="38"/>
      <c r="OSJ211" s="38"/>
      <c r="OSK211" s="38"/>
      <c r="OSL211" s="38"/>
      <c r="OSM211" s="38"/>
      <c r="OSN211" s="38"/>
      <c r="OSO211" s="38"/>
      <c r="OSP211" s="38"/>
      <c r="OSQ211" s="38"/>
      <c r="OSR211" s="38"/>
      <c r="OSS211" s="38"/>
      <c r="OST211" s="38"/>
      <c r="OSU211" s="38"/>
      <c r="OSV211" s="38"/>
      <c r="OSW211" s="38"/>
      <c r="OSX211" s="38"/>
      <c r="OSY211" s="38"/>
      <c r="OSZ211" s="38"/>
      <c r="OTA211" s="38"/>
      <c r="OTB211" s="38"/>
      <c r="OTC211" s="38"/>
      <c r="OTD211" s="38"/>
      <c r="OTE211" s="38"/>
      <c r="OTF211" s="38"/>
      <c r="OTG211" s="38"/>
      <c r="OTH211" s="38"/>
      <c r="OTI211" s="38"/>
      <c r="OTJ211" s="38"/>
      <c r="OTK211" s="38"/>
      <c r="OTL211" s="38"/>
      <c r="OTM211" s="38"/>
      <c r="OTN211" s="38"/>
      <c r="OTO211" s="38"/>
      <c r="OTP211" s="38"/>
      <c r="OTQ211" s="38"/>
      <c r="OTR211" s="38"/>
      <c r="OTS211" s="38"/>
      <c r="OTT211" s="38"/>
      <c r="OTU211" s="38"/>
      <c r="OTV211" s="38"/>
      <c r="OTW211" s="38"/>
      <c r="OTX211" s="38"/>
      <c r="OTY211" s="38"/>
      <c r="OTZ211" s="38"/>
      <c r="OUA211" s="38"/>
      <c r="OUB211" s="38"/>
      <c r="OUC211" s="38"/>
      <c r="OUD211" s="38"/>
      <c r="OUE211" s="38"/>
      <c r="OUF211" s="38"/>
      <c r="OUG211" s="38"/>
      <c r="OUH211" s="38"/>
      <c r="OUI211" s="38"/>
      <c r="OUJ211" s="38"/>
      <c r="OUK211" s="38"/>
      <c r="OUL211" s="38"/>
      <c r="OUM211" s="38"/>
      <c r="OUN211" s="38"/>
      <c r="OUO211" s="38"/>
      <c r="OUP211" s="38"/>
      <c r="OUQ211" s="38"/>
      <c r="OUR211" s="38"/>
      <c r="OUS211" s="38"/>
      <c r="OUT211" s="38"/>
      <c r="OUU211" s="38"/>
      <c r="OUV211" s="38"/>
      <c r="OUW211" s="38"/>
      <c r="OUX211" s="38"/>
      <c r="OUY211" s="38"/>
      <c r="OUZ211" s="38"/>
      <c r="OVA211" s="38"/>
      <c r="OVB211" s="38"/>
      <c r="OVC211" s="38"/>
      <c r="OVD211" s="38"/>
      <c r="OVE211" s="38"/>
      <c r="OVF211" s="38"/>
      <c r="OVG211" s="38"/>
      <c r="OVH211" s="38"/>
      <c r="OVI211" s="38"/>
      <c r="OVJ211" s="38"/>
      <c r="OVK211" s="38"/>
      <c r="OVL211" s="38"/>
      <c r="OVM211" s="38"/>
      <c r="OVN211" s="38"/>
      <c r="OVO211" s="38"/>
      <c r="OVP211" s="38"/>
      <c r="OVQ211" s="38"/>
      <c r="OVR211" s="38"/>
      <c r="OVS211" s="38"/>
      <c r="OVT211" s="38"/>
      <c r="OVU211" s="38"/>
      <c r="OVV211" s="38"/>
      <c r="OVW211" s="38"/>
      <c r="OVX211" s="38"/>
      <c r="OVY211" s="38"/>
      <c r="OVZ211" s="38"/>
      <c r="OWA211" s="38"/>
      <c r="OWB211" s="38"/>
      <c r="OWC211" s="38"/>
      <c r="OWD211" s="38"/>
      <c r="OWE211" s="38"/>
      <c r="OWF211" s="38"/>
      <c r="OWG211" s="38"/>
      <c r="OWH211" s="38"/>
      <c r="OWI211" s="38"/>
      <c r="OWJ211" s="38"/>
      <c r="OWK211" s="38"/>
      <c r="OWL211" s="38"/>
      <c r="OWM211" s="38"/>
      <c r="OWN211" s="38"/>
      <c r="OWO211" s="38"/>
      <c r="OWP211" s="38"/>
      <c r="OWQ211" s="38"/>
      <c r="OWR211" s="38"/>
      <c r="OWS211" s="38"/>
      <c r="OWT211" s="38"/>
      <c r="OWU211" s="38"/>
      <c r="OWV211" s="38"/>
      <c r="OWW211" s="38"/>
      <c r="OWX211" s="38"/>
      <c r="OWY211" s="38"/>
      <c r="OWZ211" s="38"/>
      <c r="OXA211" s="38"/>
      <c r="OXB211" s="38"/>
      <c r="OXC211" s="38"/>
      <c r="OXD211" s="38"/>
      <c r="OXE211" s="38"/>
      <c r="OXF211" s="38"/>
      <c r="OXG211" s="38"/>
      <c r="OXH211" s="38"/>
      <c r="OXI211" s="38"/>
      <c r="OXJ211" s="38"/>
      <c r="OXK211" s="38"/>
      <c r="OXL211" s="38"/>
      <c r="OXM211" s="38"/>
      <c r="OXN211" s="38"/>
      <c r="OXO211" s="38"/>
      <c r="OXP211" s="38"/>
      <c r="OXQ211" s="38"/>
      <c r="OXR211" s="38"/>
      <c r="OXS211" s="38"/>
      <c r="OXT211" s="38"/>
      <c r="OXU211" s="38"/>
      <c r="OXV211" s="38"/>
      <c r="OXW211" s="38"/>
      <c r="OXX211" s="38"/>
      <c r="OXY211" s="38"/>
      <c r="OXZ211" s="38"/>
      <c r="OYA211" s="38"/>
      <c r="OYB211" s="38"/>
      <c r="OYC211" s="38"/>
      <c r="OYD211" s="38"/>
      <c r="OYE211" s="38"/>
      <c r="OYF211" s="38"/>
      <c r="OYG211" s="38"/>
      <c r="OYH211" s="38"/>
      <c r="OYI211" s="38"/>
      <c r="OYJ211" s="38"/>
      <c r="OYK211" s="38"/>
      <c r="OYL211" s="38"/>
      <c r="OYM211" s="38"/>
      <c r="OYN211" s="38"/>
      <c r="OYO211" s="38"/>
      <c r="OYP211" s="38"/>
      <c r="OYQ211" s="38"/>
      <c r="OYR211" s="38"/>
      <c r="OYS211" s="38"/>
      <c r="OYT211" s="38"/>
      <c r="OYU211" s="38"/>
      <c r="OYV211" s="38"/>
      <c r="OYW211" s="38"/>
      <c r="OYX211" s="38"/>
      <c r="OYY211" s="38"/>
      <c r="OYZ211" s="38"/>
      <c r="OZA211" s="38"/>
      <c r="OZB211" s="38"/>
      <c r="OZC211" s="38"/>
      <c r="OZD211" s="38"/>
      <c r="OZE211" s="38"/>
      <c r="OZF211" s="38"/>
      <c r="OZG211" s="38"/>
      <c r="OZH211" s="38"/>
      <c r="OZI211" s="38"/>
      <c r="OZJ211" s="38"/>
      <c r="OZK211" s="38"/>
      <c r="OZL211" s="38"/>
      <c r="OZM211" s="38"/>
      <c r="OZN211" s="38"/>
      <c r="OZO211" s="38"/>
      <c r="OZP211" s="38"/>
      <c r="OZQ211" s="38"/>
      <c r="OZR211" s="38"/>
      <c r="OZS211" s="38"/>
      <c r="OZT211" s="38"/>
      <c r="OZU211" s="38"/>
      <c r="OZV211" s="38"/>
      <c r="OZW211" s="38"/>
      <c r="OZX211" s="38"/>
      <c r="OZY211" s="38"/>
      <c r="OZZ211" s="38"/>
      <c r="PAA211" s="38"/>
      <c r="PAB211" s="38"/>
      <c r="PAC211" s="38"/>
      <c r="PAD211" s="38"/>
      <c r="PAE211" s="38"/>
      <c r="PAF211" s="38"/>
      <c r="PAG211" s="38"/>
      <c r="PAH211" s="38"/>
      <c r="PAI211" s="38"/>
      <c r="PAJ211" s="38"/>
      <c r="PAK211" s="38"/>
      <c r="PAL211" s="38"/>
      <c r="PAM211" s="38"/>
      <c r="PAN211" s="38"/>
      <c r="PAO211" s="38"/>
      <c r="PAP211" s="38"/>
      <c r="PAQ211" s="38"/>
      <c r="PAR211" s="38"/>
      <c r="PAS211" s="38"/>
      <c r="PAT211" s="38"/>
      <c r="PAU211" s="38"/>
      <c r="PAV211" s="38"/>
      <c r="PAW211" s="38"/>
      <c r="PAX211" s="38"/>
      <c r="PAY211" s="38"/>
      <c r="PAZ211" s="38"/>
      <c r="PBA211" s="38"/>
      <c r="PBB211" s="38"/>
      <c r="PBC211" s="38"/>
      <c r="PBD211" s="38"/>
      <c r="PBE211" s="38"/>
      <c r="PBF211" s="38"/>
      <c r="PBG211" s="38"/>
      <c r="PBH211" s="38"/>
      <c r="PBI211" s="38"/>
      <c r="PBJ211" s="38"/>
      <c r="PBK211" s="38"/>
      <c r="PBL211" s="38"/>
      <c r="PBM211" s="38"/>
      <c r="PBN211" s="38"/>
      <c r="PBO211" s="38"/>
      <c r="PBP211" s="38"/>
      <c r="PBQ211" s="38"/>
      <c r="PBR211" s="38"/>
      <c r="PBS211" s="38"/>
      <c r="PBT211" s="38"/>
      <c r="PBU211" s="38"/>
      <c r="PBV211" s="38"/>
      <c r="PBW211" s="38"/>
      <c r="PBX211" s="38"/>
      <c r="PBY211" s="38"/>
      <c r="PBZ211" s="38"/>
      <c r="PCA211" s="38"/>
      <c r="PCB211" s="38"/>
      <c r="PCC211" s="38"/>
      <c r="PCD211" s="38"/>
      <c r="PCE211" s="38"/>
      <c r="PCF211" s="38"/>
      <c r="PCG211" s="38"/>
      <c r="PCH211" s="38"/>
      <c r="PCI211" s="38"/>
      <c r="PCJ211" s="38"/>
      <c r="PCK211" s="38"/>
      <c r="PCL211" s="38"/>
      <c r="PCM211" s="38"/>
      <c r="PCN211" s="38"/>
      <c r="PCO211" s="38"/>
      <c r="PCP211" s="38"/>
      <c r="PCQ211" s="38"/>
      <c r="PCR211" s="38"/>
      <c r="PCS211" s="38"/>
      <c r="PCT211" s="38"/>
      <c r="PCU211" s="38"/>
      <c r="PCV211" s="38"/>
      <c r="PCW211" s="38"/>
      <c r="PCX211" s="38"/>
      <c r="PCY211" s="38"/>
      <c r="PCZ211" s="38"/>
      <c r="PDA211" s="38"/>
      <c r="PDB211" s="38"/>
      <c r="PDC211" s="38"/>
      <c r="PDD211" s="38"/>
      <c r="PDE211" s="38"/>
      <c r="PDF211" s="38"/>
      <c r="PDG211" s="38"/>
      <c r="PDH211" s="38"/>
      <c r="PDI211" s="38"/>
      <c r="PDJ211" s="38"/>
      <c r="PDK211" s="38"/>
      <c r="PDL211" s="38"/>
      <c r="PDM211" s="38"/>
      <c r="PDN211" s="38"/>
      <c r="PDO211" s="38"/>
      <c r="PDP211" s="38"/>
      <c r="PDQ211" s="38"/>
      <c r="PDR211" s="38"/>
      <c r="PDS211" s="38"/>
      <c r="PDT211" s="38"/>
      <c r="PDU211" s="38"/>
      <c r="PDV211" s="38"/>
      <c r="PDW211" s="38"/>
      <c r="PDX211" s="38"/>
      <c r="PDY211" s="38"/>
      <c r="PDZ211" s="38"/>
      <c r="PEA211" s="38"/>
      <c r="PEB211" s="38"/>
      <c r="PEC211" s="38"/>
      <c r="PED211" s="38"/>
      <c r="PEE211" s="38"/>
      <c r="PEF211" s="38"/>
      <c r="PEG211" s="38"/>
      <c r="PEH211" s="38"/>
      <c r="PEI211" s="38"/>
      <c r="PEJ211" s="38"/>
      <c r="PEK211" s="38"/>
      <c r="PEL211" s="38"/>
      <c r="PEM211" s="38"/>
      <c r="PEN211" s="38"/>
      <c r="PEO211" s="38"/>
      <c r="PEP211" s="38"/>
      <c r="PEQ211" s="38"/>
      <c r="PER211" s="38"/>
      <c r="PES211" s="38"/>
      <c r="PET211" s="38"/>
      <c r="PEU211" s="38"/>
      <c r="PEV211" s="38"/>
      <c r="PEW211" s="38"/>
      <c r="PEX211" s="38"/>
      <c r="PEY211" s="38"/>
      <c r="PEZ211" s="38"/>
      <c r="PFA211" s="38"/>
      <c r="PFB211" s="38"/>
      <c r="PFC211" s="38"/>
      <c r="PFD211" s="38"/>
      <c r="PFE211" s="38"/>
      <c r="PFF211" s="38"/>
      <c r="PFG211" s="38"/>
      <c r="PFH211" s="38"/>
      <c r="PFI211" s="38"/>
      <c r="PFJ211" s="38"/>
      <c r="PFK211" s="38"/>
      <c r="PFL211" s="38"/>
      <c r="PFM211" s="38"/>
      <c r="PFN211" s="38"/>
      <c r="PFO211" s="38"/>
      <c r="PFP211" s="38"/>
      <c r="PFQ211" s="38"/>
      <c r="PFR211" s="38"/>
      <c r="PFS211" s="38"/>
      <c r="PFT211" s="38"/>
      <c r="PFU211" s="38"/>
      <c r="PFV211" s="38"/>
      <c r="PFW211" s="38"/>
      <c r="PFX211" s="38"/>
      <c r="PFY211" s="38"/>
      <c r="PFZ211" s="38"/>
      <c r="PGA211" s="38"/>
      <c r="PGB211" s="38"/>
      <c r="PGC211" s="38"/>
      <c r="PGD211" s="38"/>
      <c r="PGE211" s="38"/>
      <c r="PGF211" s="38"/>
      <c r="PGG211" s="38"/>
      <c r="PGH211" s="38"/>
      <c r="PGI211" s="38"/>
      <c r="PGJ211" s="38"/>
      <c r="PGK211" s="38"/>
      <c r="PGL211" s="38"/>
      <c r="PGM211" s="38"/>
      <c r="PGN211" s="38"/>
      <c r="PGO211" s="38"/>
      <c r="PGP211" s="38"/>
      <c r="PGQ211" s="38"/>
      <c r="PGR211" s="38"/>
      <c r="PGS211" s="38"/>
      <c r="PGT211" s="38"/>
      <c r="PGU211" s="38"/>
      <c r="PGV211" s="38"/>
      <c r="PGW211" s="38"/>
      <c r="PGX211" s="38"/>
      <c r="PGY211" s="38"/>
      <c r="PGZ211" s="38"/>
      <c r="PHA211" s="38"/>
      <c r="PHB211" s="38"/>
      <c r="PHC211" s="38"/>
      <c r="PHD211" s="38"/>
      <c r="PHE211" s="38"/>
      <c r="PHF211" s="38"/>
      <c r="PHG211" s="38"/>
      <c r="PHH211" s="38"/>
      <c r="PHI211" s="38"/>
      <c r="PHJ211" s="38"/>
      <c r="PHK211" s="38"/>
      <c r="PHL211" s="38"/>
      <c r="PHM211" s="38"/>
      <c r="PHN211" s="38"/>
      <c r="PHO211" s="38"/>
      <c r="PHP211" s="38"/>
      <c r="PHQ211" s="38"/>
      <c r="PHR211" s="38"/>
      <c r="PHS211" s="38"/>
      <c r="PHT211" s="38"/>
      <c r="PHU211" s="38"/>
      <c r="PHV211" s="38"/>
      <c r="PHW211" s="38"/>
      <c r="PHX211" s="38"/>
      <c r="PHY211" s="38"/>
      <c r="PHZ211" s="38"/>
      <c r="PIA211" s="38"/>
      <c r="PIB211" s="38"/>
      <c r="PIC211" s="38"/>
      <c r="PID211" s="38"/>
      <c r="PIE211" s="38"/>
      <c r="PIF211" s="38"/>
      <c r="PIG211" s="38"/>
      <c r="PIH211" s="38"/>
      <c r="PII211" s="38"/>
      <c r="PIJ211" s="38"/>
      <c r="PIK211" s="38"/>
      <c r="PIL211" s="38"/>
      <c r="PIM211" s="38"/>
      <c r="PIN211" s="38"/>
      <c r="PIO211" s="38"/>
      <c r="PIP211" s="38"/>
      <c r="PIQ211" s="38"/>
      <c r="PIR211" s="38"/>
      <c r="PIS211" s="38"/>
      <c r="PIT211" s="38"/>
      <c r="PIU211" s="38"/>
      <c r="PIV211" s="38"/>
      <c r="PIW211" s="38"/>
      <c r="PIX211" s="38"/>
      <c r="PIY211" s="38"/>
      <c r="PIZ211" s="38"/>
      <c r="PJA211" s="38"/>
      <c r="PJB211" s="38"/>
      <c r="PJC211" s="38"/>
      <c r="PJD211" s="38"/>
      <c r="PJE211" s="38"/>
      <c r="PJF211" s="38"/>
      <c r="PJG211" s="38"/>
      <c r="PJH211" s="38"/>
      <c r="PJI211" s="38"/>
      <c r="PJJ211" s="38"/>
      <c r="PJK211" s="38"/>
      <c r="PJL211" s="38"/>
      <c r="PJM211" s="38"/>
      <c r="PJN211" s="38"/>
      <c r="PJO211" s="38"/>
      <c r="PJP211" s="38"/>
      <c r="PJQ211" s="38"/>
      <c r="PJR211" s="38"/>
      <c r="PJS211" s="38"/>
      <c r="PJT211" s="38"/>
      <c r="PJU211" s="38"/>
      <c r="PJV211" s="38"/>
      <c r="PJW211" s="38"/>
      <c r="PJX211" s="38"/>
      <c r="PJY211" s="38"/>
      <c r="PJZ211" s="38"/>
      <c r="PKA211" s="38"/>
      <c r="PKB211" s="38"/>
      <c r="PKC211" s="38"/>
      <c r="PKD211" s="38"/>
      <c r="PKE211" s="38"/>
      <c r="PKF211" s="38"/>
      <c r="PKG211" s="38"/>
      <c r="PKH211" s="38"/>
      <c r="PKI211" s="38"/>
      <c r="PKJ211" s="38"/>
      <c r="PKK211" s="38"/>
      <c r="PKL211" s="38"/>
      <c r="PKM211" s="38"/>
      <c r="PKN211" s="38"/>
      <c r="PKO211" s="38"/>
      <c r="PKP211" s="38"/>
      <c r="PKQ211" s="38"/>
      <c r="PKR211" s="38"/>
      <c r="PKS211" s="38"/>
      <c r="PKT211" s="38"/>
      <c r="PKU211" s="38"/>
      <c r="PKV211" s="38"/>
      <c r="PKW211" s="38"/>
      <c r="PKX211" s="38"/>
      <c r="PKY211" s="38"/>
      <c r="PKZ211" s="38"/>
      <c r="PLA211" s="38"/>
      <c r="PLB211" s="38"/>
      <c r="PLC211" s="38"/>
      <c r="PLD211" s="38"/>
      <c r="PLE211" s="38"/>
      <c r="PLF211" s="38"/>
      <c r="PLG211" s="38"/>
      <c r="PLH211" s="38"/>
      <c r="PLI211" s="38"/>
      <c r="PLJ211" s="38"/>
      <c r="PLK211" s="38"/>
      <c r="PLL211" s="38"/>
      <c r="PLM211" s="38"/>
      <c r="PLN211" s="38"/>
      <c r="PLO211" s="38"/>
      <c r="PLP211" s="38"/>
      <c r="PLQ211" s="38"/>
      <c r="PLR211" s="38"/>
      <c r="PLS211" s="38"/>
      <c r="PLT211" s="38"/>
      <c r="PLU211" s="38"/>
      <c r="PLV211" s="38"/>
      <c r="PLW211" s="38"/>
      <c r="PLX211" s="38"/>
      <c r="PLY211" s="38"/>
      <c r="PLZ211" s="38"/>
      <c r="PMA211" s="38"/>
      <c r="PMB211" s="38"/>
      <c r="PMC211" s="38"/>
      <c r="PMD211" s="38"/>
      <c r="PME211" s="38"/>
      <c r="PMF211" s="38"/>
      <c r="PMG211" s="38"/>
      <c r="PMH211" s="38"/>
      <c r="PMI211" s="38"/>
      <c r="PMJ211" s="38"/>
      <c r="PMK211" s="38"/>
      <c r="PML211" s="38"/>
      <c r="PMM211" s="38"/>
      <c r="PMN211" s="38"/>
      <c r="PMO211" s="38"/>
      <c r="PMP211" s="38"/>
      <c r="PMQ211" s="38"/>
      <c r="PMR211" s="38"/>
      <c r="PMS211" s="38"/>
      <c r="PMT211" s="38"/>
      <c r="PMU211" s="38"/>
      <c r="PMV211" s="38"/>
      <c r="PMW211" s="38"/>
      <c r="PMX211" s="38"/>
      <c r="PMY211" s="38"/>
      <c r="PMZ211" s="38"/>
      <c r="PNA211" s="38"/>
      <c r="PNB211" s="38"/>
      <c r="PNC211" s="38"/>
      <c r="PND211" s="38"/>
      <c r="PNE211" s="38"/>
      <c r="PNF211" s="38"/>
      <c r="PNG211" s="38"/>
      <c r="PNH211" s="38"/>
      <c r="PNI211" s="38"/>
      <c r="PNJ211" s="38"/>
      <c r="PNK211" s="38"/>
      <c r="PNL211" s="38"/>
      <c r="PNM211" s="38"/>
      <c r="PNN211" s="38"/>
      <c r="PNO211" s="38"/>
      <c r="PNP211" s="38"/>
      <c r="PNQ211" s="38"/>
      <c r="PNR211" s="38"/>
      <c r="PNS211" s="38"/>
      <c r="PNT211" s="38"/>
      <c r="PNU211" s="38"/>
      <c r="PNV211" s="38"/>
      <c r="PNW211" s="38"/>
      <c r="PNX211" s="38"/>
      <c r="PNY211" s="38"/>
      <c r="PNZ211" s="38"/>
      <c r="POA211" s="38"/>
      <c r="POB211" s="38"/>
      <c r="POC211" s="38"/>
      <c r="POD211" s="38"/>
      <c r="POE211" s="38"/>
      <c r="POF211" s="38"/>
      <c r="POG211" s="38"/>
      <c r="POH211" s="38"/>
      <c r="POI211" s="38"/>
      <c r="POJ211" s="38"/>
      <c r="POK211" s="38"/>
      <c r="POL211" s="38"/>
      <c r="POM211" s="38"/>
      <c r="PON211" s="38"/>
      <c r="POO211" s="38"/>
      <c r="POP211" s="38"/>
      <c r="POQ211" s="38"/>
      <c r="POR211" s="38"/>
      <c r="POS211" s="38"/>
      <c r="POT211" s="38"/>
      <c r="POU211" s="38"/>
      <c r="POV211" s="38"/>
      <c r="POW211" s="38"/>
      <c r="POX211" s="38"/>
      <c r="POY211" s="38"/>
      <c r="POZ211" s="38"/>
      <c r="PPA211" s="38"/>
      <c r="PPB211" s="38"/>
      <c r="PPC211" s="38"/>
      <c r="PPD211" s="38"/>
      <c r="PPE211" s="38"/>
      <c r="PPF211" s="38"/>
      <c r="PPG211" s="38"/>
      <c r="PPH211" s="38"/>
      <c r="PPI211" s="38"/>
      <c r="PPJ211" s="38"/>
      <c r="PPK211" s="38"/>
      <c r="PPL211" s="38"/>
      <c r="PPM211" s="38"/>
      <c r="PPN211" s="38"/>
      <c r="PPO211" s="38"/>
      <c r="PPP211" s="38"/>
      <c r="PPQ211" s="38"/>
      <c r="PPR211" s="38"/>
      <c r="PPS211" s="38"/>
      <c r="PPT211" s="38"/>
      <c r="PPU211" s="38"/>
      <c r="PPV211" s="38"/>
      <c r="PPW211" s="38"/>
      <c r="PPX211" s="38"/>
      <c r="PPY211" s="38"/>
      <c r="PPZ211" s="38"/>
      <c r="PQA211" s="38"/>
      <c r="PQB211" s="38"/>
      <c r="PQC211" s="38"/>
      <c r="PQD211" s="38"/>
      <c r="PQE211" s="38"/>
      <c r="PQF211" s="38"/>
      <c r="PQG211" s="38"/>
      <c r="PQH211" s="38"/>
      <c r="PQI211" s="38"/>
      <c r="PQJ211" s="38"/>
      <c r="PQK211" s="38"/>
      <c r="PQL211" s="38"/>
      <c r="PQM211" s="38"/>
      <c r="PQN211" s="38"/>
      <c r="PQO211" s="38"/>
      <c r="PQP211" s="38"/>
      <c r="PQQ211" s="38"/>
      <c r="PQR211" s="38"/>
      <c r="PQS211" s="38"/>
      <c r="PQT211" s="38"/>
      <c r="PQU211" s="38"/>
      <c r="PQV211" s="38"/>
      <c r="PQW211" s="38"/>
      <c r="PQX211" s="38"/>
      <c r="PQY211" s="38"/>
      <c r="PQZ211" s="38"/>
      <c r="PRA211" s="38"/>
      <c r="PRB211" s="38"/>
      <c r="PRC211" s="38"/>
      <c r="PRD211" s="38"/>
      <c r="PRE211" s="38"/>
      <c r="PRF211" s="38"/>
      <c r="PRG211" s="38"/>
      <c r="PRH211" s="38"/>
      <c r="PRI211" s="38"/>
      <c r="PRJ211" s="38"/>
      <c r="PRK211" s="38"/>
      <c r="PRL211" s="38"/>
      <c r="PRM211" s="38"/>
      <c r="PRN211" s="38"/>
      <c r="PRO211" s="38"/>
      <c r="PRP211" s="38"/>
      <c r="PRQ211" s="38"/>
      <c r="PRR211" s="38"/>
      <c r="PRS211" s="38"/>
      <c r="PRT211" s="38"/>
      <c r="PRU211" s="38"/>
      <c r="PRV211" s="38"/>
      <c r="PRW211" s="38"/>
      <c r="PRX211" s="38"/>
      <c r="PRY211" s="38"/>
      <c r="PRZ211" s="38"/>
      <c r="PSA211" s="38"/>
      <c r="PSB211" s="38"/>
      <c r="PSC211" s="38"/>
      <c r="PSD211" s="38"/>
      <c r="PSE211" s="38"/>
      <c r="PSF211" s="38"/>
      <c r="PSG211" s="38"/>
      <c r="PSH211" s="38"/>
      <c r="PSI211" s="38"/>
      <c r="PSJ211" s="38"/>
      <c r="PSK211" s="38"/>
      <c r="PSL211" s="38"/>
      <c r="PSM211" s="38"/>
      <c r="PSN211" s="38"/>
      <c r="PSO211" s="38"/>
      <c r="PSP211" s="38"/>
      <c r="PSQ211" s="38"/>
      <c r="PSR211" s="38"/>
      <c r="PSS211" s="38"/>
      <c r="PST211" s="38"/>
      <c r="PSU211" s="38"/>
      <c r="PSV211" s="38"/>
      <c r="PSW211" s="38"/>
      <c r="PSX211" s="38"/>
      <c r="PSY211" s="38"/>
      <c r="PSZ211" s="38"/>
      <c r="PTA211" s="38"/>
      <c r="PTB211" s="38"/>
      <c r="PTC211" s="38"/>
      <c r="PTD211" s="38"/>
      <c r="PTE211" s="38"/>
      <c r="PTF211" s="38"/>
      <c r="PTG211" s="38"/>
      <c r="PTH211" s="38"/>
      <c r="PTI211" s="38"/>
      <c r="PTJ211" s="38"/>
      <c r="PTK211" s="38"/>
      <c r="PTL211" s="38"/>
      <c r="PTM211" s="38"/>
      <c r="PTN211" s="38"/>
      <c r="PTO211" s="38"/>
      <c r="PTP211" s="38"/>
      <c r="PTQ211" s="38"/>
      <c r="PTR211" s="38"/>
      <c r="PTS211" s="38"/>
      <c r="PTT211" s="38"/>
      <c r="PTU211" s="38"/>
      <c r="PTV211" s="38"/>
      <c r="PTW211" s="38"/>
      <c r="PTX211" s="38"/>
      <c r="PTY211" s="38"/>
      <c r="PTZ211" s="38"/>
      <c r="PUA211" s="38"/>
      <c r="PUB211" s="38"/>
      <c r="PUC211" s="38"/>
      <c r="PUD211" s="38"/>
      <c r="PUE211" s="38"/>
      <c r="PUF211" s="38"/>
      <c r="PUG211" s="38"/>
      <c r="PUH211" s="38"/>
      <c r="PUI211" s="38"/>
      <c r="PUJ211" s="38"/>
      <c r="PUK211" s="38"/>
      <c r="PUL211" s="38"/>
      <c r="PUM211" s="38"/>
      <c r="PUN211" s="38"/>
      <c r="PUO211" s="38"/>
      <c r="PUP211" s="38"/>
      <c r="PUQ211" s="38"/>
      <c r="PUR211" s="38"/>
      <c r="PUS211" s="38"/>
      <c r="PUT211" s="38"/>
      <c r="PUU211" s="38"/>
      <c r="PUV211" s="38"/>
      <c r="PUW211" s="38"/>
      <c r="PUX211" s="38"/>
      <c r="PUY211" s="38"/>
      <c r="PUZ211" s="38"/>
      <c r="PVA211" s="38"/>
      <c r="PVB211" s="38"/>
      <c r="PVC211" s="38"/>
      <c r="PVD211" s="38"/>
      <c r="PVE211" s="38"/>
      <c r="PVF211" s="38"/>
      <c r="PVG211" s="38"/>
      <c r="PVH211" s="38"/>
      <c r="PVI211" s="38"/>
      <c r="PVJ211" s="38"/>
      <c r="PVK211" s="38"/>
      <c r="PVL211" s="38"/>
      <c r="PVM211" s="38"/>
      <c r="PVN211" s="38"/>
      <c r="PVO211" s="38"/>
      <c r="PVP211" s="38"/>
      <c r="PVQ211" s="38"/>
      <c r="PVR211" s="38"/>
      <c r="PVS211" s="38"/>
      <c r="PVT211" s="38"/>
      <c r="PVU211" s="38"/>
      <c r="PVV211" s="38"/>
      <c r="PVW211" s="38"/>
      <c r="PVX211" s="38"/>
      <c r="PVY211" s="38"/>
      <c r="PVZ211" s="38"/>
      <c r="PWA211" s="38"/>
      <c r="PWB211" s="38"/>
      <c r="PWC211" s="38"/>
      <c r="PWD211" s="38"/>
      <c r="PWE211" s="38"/>
      <c r="PWF211" s="38"/>
      <c r="PWG211" s="38"/>
      <c r="PWH211" s="38"/>
      <c r="PWI211" s="38"/>
      <c r="PWJ211" s="38"/>
      <c r="PWK211" s="38"/>
      <c r="PWL211" s="38"/>
      <c r="PWM211" s="38"/>
      <c r="PWN211" s="38"/>
      <c r="PWO211" s="38"/>
      <c r="PWP211" s="38"/>
      <c r="PWQ211" s="38"/>
      <c r="PWR211" s="38"/>
      <c r="PWS211" s="38"/>
      <c r="PWT211" s="38"/>
      <c r="PWU211" s="38"/>
      <c r="PWV211" s="38"/>
      <c r="PWW211" s="38"/>
      <c r="PWX211" s="38"/>
      <c r="PWY211" s="38"/>
      <c r="PWZ211" s="38"/>
      <c r="PXA211" s="38"/>
      <c r="PXB211" s="38"/>
      <c r="PXC211" s="38"/>
      <c r="PXD211" s="38"/>
      <c r="PXE211" s="38"/>
      <c r="PXF211" s="38"/>
      <c r="PXG211" s="38"/>
      <c r="PXH211" s="38"/>
      <c r="PXI211" s="38"/>
      <c r="PXJ211" s="38"/>
      <c r="PXK211" s="38"/>
      <c r="PXL211" s="38"/>
      <c r="PXM211" s="38"/>
      <c r="PXN211" s="38"/>
      <c r="PXO211" s="38"/>
      <c r="PXP211" s="38"/>
      <c r="PXQ211" s="38"/>
      <c r="PXR211" s="38"/>
      <c r="PXS211" s="38"/>
      <c r="PXT211" s="38"/>
      <c r="PXU211" s="38"/>
      <c r="PXV211" s="38"/>
      <c r="PXW211" s="38"/>
      <c r="PXX211" s="38"/>
      <c r="PXY211" s="38"/>
      <c r="PXZ211" s="38"/>
      <c r="PYA211" s="38"/>
      <c r="PYB211" s="38"/>
      <c r="PYC211" s="38"/>
      <c r="PYD211" s="38"/>
      <c r="PYE211" s="38"/>
      <c r="PYF211" s="38"/>
      <c r="PYG211" s="38"/>
      <c r="PYH211" s="38"/>
      <c r="PYI211" s="38"/>
      <c r="PYJ211" s="38"/>
      <c r="PYK211" s="38"/>
      <c r="PYL211" s="38"/>
      <c r="PYM211" s="38"/>
      <c r="PYN211" s="38"/>
      <c r="PYO211" s="38"/>
      <c r="PYP211" s="38"/>
      <c r="PYQ211" s="38"/>
      <c r="PYR211" s="38"/>
      <c r="PYS211" s="38"/>
      <c r="PYT211" s="38"/>
      <c r="PYU211" s="38"/>
      <c r="PYV211" s="38"/>
      <c r="PYW211" s="38"/>
      <c r="PYX211" s="38"/>
      <c r="PYY211" s="38"/>
      <c r="PYZ211" s="38"/>
      <c r="PZA211" s="38"/>
      <c r="PZB211" s="38"/>
      <c r="PZC211" s="38"/>
      <c r="PZD211" s="38"/>
      <c r="PZE211" s="38"/>
      <c r="PZF211" s="38"/>
      <c r="PZG211" s="38"/>
      <c r="PZH211" s="38"/>
      <c r="PZI211" s="38"/>
      <c r="PZJ211" s="38"/>
      <c r="PZK211" s="38"/>
      <c r="PZL211" s="38"/>
      <c r="PZM211" s="38"/>
      <c r="PZN211" s="38"/>
      <c r="PZO211" s="38"/>
      <c r="PZP211" s="38"/>
      <c r="PZQ211" s="38"/>
      <c r="PZR211" s="38"/>
      <c r="PZS211" s="38"/>
      <c r="PZT211" s="38"/>
      <c r="PZU211" s="38"/>
      <c r="PZV211" s="38"/>
      <c r="PZW211" s="38"/>
      <c r="PZX211" s="38"/>
      <c r="PZY211" s="38"/>
      <c r="PZZ211" s="38"/>
      <c r="QAA211" s="38"/>
      <c r="QAB211" s="38"/>
      <c r="QAC211" s="38"/>
      <c r="QAD211" s="38"/>
      <c r="QAE211" s="38"/>
      <c r="QAF211" s="38"/>
      <c r="QAG211" s="38"/>
      <c r="QAH211" s="38"/>
      <c r="QAI211" s="38"/>
      <c r="QAJ211" s="38"/>
      <c r="QAK211" s="38"/>
      <c r="QAL211" s="38"/>
      <c r="QAM211" s="38"/>
      <c r="QAN211" s="38"/>
      <c r="QAO211" s="38"/>
      <c r="QAP211" s="38"/>
      <c r="QAQ211" s="38"/>
      <c r="QAR211" s="38"/>
      <c r="QAS211" s="38"/>
      <c r="QAT211" s="38"/>
      <c r="QAU211" s="38"/>
      <c r="QAV211" s="38"/>
      <c r="QAW211" s="38"/>
      <c r="QAX211" s="38"/>
      <c r="QAY211" s="38"/>
      <c r="QAZ211" s="38"/>
      <c r="QBA211" s="38"/>
      <c r="QBB211" s="38"/>
      <c r="QBC211" s="38"/>
      <c r="QBD211" s="38"/>
      <c r="QBE211" s="38"/>
      <c r="QBF211" s="38"/>
      <c r="QBG211" s="38"/>
      <c r="QBH211" s="38"/>
      <c r="QBI211" s="38"/>
      <c r="QBJ211" s="38"/>
      <c r="QBK211" s="38"/>
      <c r="QBL211" s="38"/>
      <c r="QBM211" s="38"/>
      <c r="QBN211" s="38"/>
      <c r="QBO211" s="38"/>
      <c r="QBP211" s="38"/>
      <c r="QBQ211" s="38"/>
      <c r="QBR211" s="38"/>
      <c r="QBS211" s="38"/>
      <c r="QBT211" s="38"/>
      <c r="QBU211" s="38"/>
      <c r="QBV211" s="38"/>
      <c r="QBW211" s="38"/>
      <c r="QBX211" s="38"/>
      <c r="QBY211" s="38"/>
      <c r="QBZ211" s="38"/>
      <c r="QCA211" s="38"/>
      <c r="QCB211" s="38"/>
      <c r="QCC211" s="38"/>
      <c r="QCD211" s="38"/>
      <c r="QCE211" s="38"/>
      <c r="QCF211" s="38"/>
      <c r="QCG211" s="38"/>
      <c r="QCH211" s="38"/>
      <c r="QCI211" s="38"/>
      <c r="QCJ211" s="38"/>
      <c r="QCK211" s="38"/>
      <c r="QCL211" s="38"/>
      <c r="QCM211" s="38"/>
      <c r="QCN211" s="38"/>
      <c r="QCO211" s="38"/>
      <c r="QCP211" s="38"/>
      <c r="QCQ211" s="38"/>
      <c r="QCR211" s="38"/>
      <c r="QCS211" s="38"/>
      <c r="QCT211" s="38"/>
      <c r="QCU211" s="38"/>
      <c r="QCV211" s="38"/>
      <c r="QCW211" s="38"/>
      <c r="QCX211" s="38"/>
      <c r="QCY211" s="38"/>
      <c r="QCZ211" s="38"/>
      <c r="QDA211" s="38"/>
      <c r="QDB211" s="38"/>
      <c r="QDC211" s="38"/>
      <c r="QDD211" s="38"/>
      <c r="QDE211" s="38"/>
      <c r="QDF211" s="38"/>
      <c r="QDG211" s="38"/>
      <c r="QDH211" s="38"/>
      <c r="QDI211" s="38"/>
      <c r="QDJ211" s="38"/>
      <c r="QDK211" s="38"/>
      <c r="QDL211" s="38"/>
      <c r="QDM211" s="38"/>
      <c r="QDN211" s="38"/>
      <c r="QDO211" s="38"/>
      <c r="QDP211" s="38"/>
      <c r="QDQ211" s="38"/>
      <c r="QDR211" s="38"/>
      <c r="QDS211" s="38"/>
      <c r="QDT211" s="38"/>
      <c r="QDU211" s="38"/>
      <c r="QDV211" s="38"/>
      <c r="QDW211" s="38"/>
      <c r="QDX211" s="38"/>
      <c r="QDY211" s="38"/>
      <c r="QDZ211" s="38"/>
      <c r="QEA211" s="38"/>
      <c r="QEB211" s="38"/>
      <c r="QEC211" s="38"/>
      <c r="QED211" s="38"/>
      <c r="QEE211" s="38"/>
      <c r="QEF211" s="38"/>
      <c r="QEG211" s="38"/>
      <c r="QEH211" s="38"/>
      <c r="QEI211" s="38"/>
      <c r="QEJ211" s="38"/>
      <c r="QEK211" s="38"/>
      <c r="QEL211" s="38"/>
      <c r="QEM211" s="38"/>
      <c r="QEN211" s="38"/>
      <c r="QEO211" s="38"/>
      <c r="QEP211" s="38"/>
      <c r="QEQ211" s="38"/>
      <c r="QER211" s="38"/>
      <c r="QES211" s="38"/>
      <c r="QET211" s="38"/>
      <c r="QEU211" s="38"/>
      <c r="QEV211" s="38"/>
      <c r="QEW211" s="38"/>
      <c r="QEX211" s="38"/>
      <c r="QEY211" s="38"/>
      <c r="QEZ211" s="38"/>
      <c r="QFA211" s="38"/>
      <c r="QFB211" s="38"/>
      <c r="QFC211" s="38"/>
      <c r="QFD211" s="38"/>
      <c r="QFE211" s="38"/>
      <c r="QFF211" s="38"/>
      <c r="QFG211" s="38"/>
      <c r="QFH211" s="38"/>
      <c r="QFI211" s="38"/>
      <c r="QFJ211" s="38"/>
      <c r="QFK211" s="38"/>
      <c r="QFL211" s="38"/>
      <c r="QFM211" s="38"/>
      <c r="QFN211" s="38"/>
      <c r="QFO211" s="38"/>
      <c r="QFP211" s="38"/>
      <c r="QFQ211" s="38"/>
      <c r="QFR211" s="38"/>
      <c r="QFS211" s="38"/>
      <c r="QFT211" s="38"/>
      <c r="QFU211" s="38"/>
      <c r="QFV211" s="38"/>
      <c r="QFW211" s="38"/>
      <c r="QFX211" s="38"/>
      <c r="QFY211" s="38"/>
      <c r="QFZ211" s="38"/>
      <c r="QGA211" s="38"/>
      <c r="QGB211" s="38"/>
      <c r="QGC211" s="38"/>
      <c r="QGD211" s="38"/>
      <c r="QGE211" s="38"/>
      <c r="QGF211" s="38"/>
      <c r="QGG211" s="38"/>
      <c r="QGH211" s="38"/>
      <c r="QGI211" s="38"/>
      <c r="QGJ211" s="38"/>
      <c r="QGK211" s="38"/>
      <c r="QGL211" s="38"/>
      <c r="QGM211" s="38"/>
      <c r="QGN211" s="38"/>
      <c r="QGO211" s="38"/>
      <c r="QGP211" s="38"/>
      <c r="QGQ211" s="38"/>
      <c r="QGR211" s="38"/>
      <c r="QGS211" s="38"/>
      <c r="QGT211" s="38"/>
      <c r="QGU211" s="38"/>
      <c r="QGV211" s="38"/>
      <c r="QGW211" s="38"/>
      <c r="QGX211" s="38"/>
      <c r="QGY211" s="38"/>
      <c r="QGZ211" s="38"/>
      <c r="QHA211" s="38"/>
      <c r="QHB211" s="38"/>
      <c r="QHC211" s="38"/>
      <c r="QHD211" s="38"/>
      <c r="QHE211" s="38"/>
      <c r="QHF211" s="38"/>
      <c r="QHG211" s="38"/>
      <c r="QHH211" s="38"/>
      <c r="QHI211" s="38"/>
      <c r="QHJ211" s="38"/>
      <c r="QHK211" s="38"/>
      <c r="QHL211" s="38"/>
      <c r="QHM211" s="38"/>
      <c r="QHN211" s="38"/>
      <c r="QHO211" s="38"/>
      <c r="QHP211" s="38"/>
      <c r="QHQ211" s="38"/>
      <c r="QHR211" s="38"/>
      <c r="QHS211" s="38"/>
      <c r="QHT211" s="38"/>
      <c r="QHU211" s="38"/>
      <c r="QHV211" s="38"/>
      <c r="QHW211" s="38"/>
      <c r="QHX211" s="38"/>
      <c r="QHY211" s="38"/>
      <c r="QHZ211" s="38"/>
      <c r="QIA211" s="38"/>
      <c r="QIB211" s="38"/>
      <c r="QIC211" s="38"/>
      <c r="QID211" s="38"/>
      <c r="QIE211" s="38"/>
      <c r="QIF211" s="38"/>
      <c r="QIG211" s="38"/>
      <c r="QIH211" s="38"/>
      <c r="QII211" s="38"/>
      <c r="QIJ211" s="38"/>
      <c r="QIK211" s="38"/>
      <c r="QIL211" s="38"/>
      <c r="QIM211" s="38"/>
      <c r="QIN211" s="38"/>
      <c r="QIO211" s="38"/>
      <c r="QIP211" s="38"/>
      <c r="QIQ211" s="38"/>
      <c r="QIR211" s="38"/>
      <c r="QIS211" s="38"/>
      <c r="QIT211" s="38"/>
      <c r="QIU211" s="38"/>
      <c r="QIV211" s="38"/>
      <c r="QIW211" s="38"/>
      <c r="QIX211" s="38"/>
      <c r="QIY211" s="38"/>
      <c r="QIZ211" s="38"/>
      <c r="QJA211" s="38"/>
      <c r="QJB211" s="38"/>
      <c r="QJC211" s="38"/>
      <c r="QJD211" s="38"/>
      <c r="QJE211" s="38"/>
      <c r="QJF211" s="38"/>
      <c r="QJG211" s="38"/>
      <c r="QJH211" s="38"/>
      <c r="QJI211" s="38"/>
      <c r="QJJ211" s="38"/>
      <c r="QJK211" s="38"/>
      <c r="QJL211" s="38"/>
      <c r="QJM211" s="38"/>
      <c r="QJN211" s="38"/>
      <c r="QJO211" s="38"/>
      <c r="QJP211" s="38"/>
      <c r="QJQ211" s="38"/>
      <c r="QJR211" s="38"/>
      <c r="QJS211" s="38"/>
      <c r="QJT211" s="38"/>
      <c r="QJU211" s="38"/>
      <c r="QJV211" s="38"/>
      <c r="QJW211" s="38"/>
      <c r="QJX211" s="38"/>
      <c r="QJY211" s="38"/>
      <c r="QJZ211" s="38"/>
      <c r="QKA211" s="38"/>
      <c r="QKB211" s="38"/>
      <c r="QKC211" s="38"/>
      <c r="QKD211" s="38"/>
      <c r="QKE211" s="38"/>
      <c r="QKF211" s="38"/>
      <c r="QKG211" s="38"/>
      <c r="QKH211" s="38"/>
      <c r="QKI211" s="38"/>
      <c r="QKJ211" s="38"/>
      <c r="QKK211" s="38"/>
      <c r="QKL211" s="38"/>
      <c r="QKM211" s="38"/>
      <c r="QKN211" s="38"/>
      <c r="QKO211" s="38"/>
      <c r="QKP211" s="38"/>
      <c r="QKQ211" s="38"/>
      <c r="QKR211" s="38"/>
      <c r="QKS211" s="38"/>
      <c r="QKT211" s="38"/>
      <c r="QKU211" s="38"/>
      <c r="QKV211" s="38"/>
      <c r="QKW211" s="38"/>
      <c r="QKX211" s="38"/>
      <c r="QKY211" s="38"/>
      <c r="QKZ211" s="38"/>
      <c r="QLA211" s="38"/>
      <c r="QLB211" s="38"/>
      <c r="QLC211" s="38"/>
      <c r="QLD211" s="38"/>
      <c r="QLE211" s="38"/>
      <c r="QLF211" s="38"/>
      <c r="QLG211" s="38"/>
      <c r="QLH211" s="38"/>
      <c r="QLI211" s="38"/>
      <c r="QLJ211" s="38"/>
      <c r="QLK211" s="38"/>
      <c r="QLL211" s="38"/>
      <c r="QLM211" s="38"/>
      <c r="QLN211" s="38"/>
      <c r="QLO211" s="38"/>
      <c r="QLP211" s="38"/>
      <c r="QLQ211" s="38"/>
      <c r="QLR211" s="38"/>
      <c r="QLS211" s="38"/>
      <c r="QLT211" s="38"/>
      <c r="QLU211" s="38"/>
      <c r="QLV211" s="38"/>
      <c r="QLW211" s="38"/>
      <c r="QLX211" s="38"/>
      <c r="QLY211" s="38"/>
      <c r="QLZ211" s="38"/>
      <c r="QMA211" s="38"/>
      <c r="QMB211" s="38"/>
      <c r="QMC211" s="38"/>
      <c r="QMD211" s="38"/>
      <c r="QME211" s="38"/>
      <c r="QMF211" s="38"/>
      <c r="QMG211" s="38"/>
      <c r="QMH211" s="38"/>
      <c r="QMI211" s="38"/>
      <c r="QMJ211" s="38"/>
      <c r="QMK211" s="38"/>
      <c r="QML211" s="38"/>
      <c r="QMM211" s="38"/>
      <c r="QMN211" s="38"/>
      <c r="QMO211" s="38"/>
      <c r="QMP211" s="38"/>
      <c r="QMQ211" s="38"/>
      <c r="QMR211" s="38"/>
      <c r="QMS211" s="38"/>
      <c r="QMT211" s="38"/>
      <c r="QMU211" s="38"/>
      <c r="QMV211" s="38"/>
      <c r="QMW211" s="38"/>
      <c r="QMX211" s="38"/>
      <c r="QMY211" s="38"/>
      <c r="QMZ211" s="38"/>
      <c r="QNA211" s="38"/>
      <c r="QNB211" s="38"/>
      <c r="QNC211" s="38"/>
      <c r="QND211" s="38"/>
      <c r="QNE211" s="38"/>
      <c r="QNF211" s="38"/>
      <c r="QNG211" s="38"/>
      <c r="QNH211" s="38"/>
      <c r="QNI211" s="38"/>
      <c r="QNJ211" s="38"/>
      <c r="QNK211" s="38"/>
      <c r="QNL211" s="38"/>
      <c r="QNM211" s="38"/>
      <c r="QNN211" s="38"/>
      <c r="QNO211" s="38"/>
      <c r="QNP211" s="38"/>
      <c r="QNQ211" s="38"/>
      <c r="QNR211" s="38"/>
      <c r="QNS211" s="38"/>
      <c r="QNT211" s="38"/>
      <c r="QNU211" s="38"/>
      <c r="QNV211" s="38"/>
      <c r="QNW211" s="38"/>
      <c r="QNX211" s="38"/>
      <c r="QNY211" s="38"/>
      <c r="QNZ211" s="38"/>
      <c r="QOA211" s="38"/>
      <c r="QOB211" s="38"/>
      <c r="QOC211" s="38"/>
      <c r="QOD211" s="38"/>
      <c r="QOE211" s="38"/>
      <c r="QOF211" s="38"/>
      <c r="QOG211" s="38"/>
      <c r="QOH211" s="38"/>
      <c r="QOI211" s="38"/>
      <c r="QOJ211" s="38"/>
      <c r="QOK211" s="38"/>
      <c r="QOL211" s="38"/>
      <c r="QOM211" s="38"/>
      <c r="QON211" s="38"/>
      <c r="QOO211" s="38"/>
      <c r="QOP211" s="38"/>
      <c r="QOQ211" s="38"/>
      <c r="QOR211" s="38"/>
      <c r="QOS211" s="38"/>
      <c r="QOT211" s="38"/>
      <c r="QOU211" s="38"/>
      <c r="QOV211" s="38"/>
      <c r="QOW211" s="38"/>
      <c r="QOX211" s="38"/>
      <c r="QOY211" s="38"/>
      <c r="QOZ211" s="38"/>
      <c r="QPA211" s="38"/>
      <c r="QPB211" s="38"/>
      <c r="QPC211" s="38"/>
      <c r="QPD211" s="38"/>
      <c r="QPE211" s="38"/>
      <c r="QPF211" s="38"/>
      <c r="QPG211" s="38"/>
      <c r="QPH211" s="38"/>
      <c r="QPI211" s="38"/>
      <c r="QPJ211" s="38"/>
      <c r="QPK211" s="38"/>
      <c r="QPL211" s="38"/>
      <c r="QPM211" s="38"/>
      <c r="QPN211" s="38"/>
      <c r="QPO211" s="38"/>
      <c r="QPP211" s="38"/>
      <c r="QPQ211" s="38"/>
      <c r="QPR211" s="38"/>
      <c r="QPS211" s="38"/>
      <c r="QPT211" s="38"/>
      <c r="QPU211" s="38"/>
      <c r="QPV211" s="38"/>
      <c r="QPW211" s="38"/>
      <c r="QPX211" s="38"/>
      <c r="QPY211" s="38"/>
      <c r="QPZ211" s="38"/>
      <c r="QQA211" s="38"/>
      <c r="QQB211" s="38"/>
      <c r="QQC211" s="38"/>
      <c r="QQD211" s="38"/>
      <c r="QQE211" s="38"/>
      <c r="QQF211" s="38"/>
      <c r="QQG211" s="38"/>
      <c r="QQH211" s="38"/>
      <c r="QQI211" s="38"/>
      <c r="QQJ211" s="38"/>
      <c r="QQK211" s="38"/>
      <c r="QQL211" s="38"/>
      <c r="QQM211" s="38"/>
      <c r="QQN211" s="38"/>
      <c r="QQO211" s="38"/>
      <c r="QQP211" s="38"/>
      <c r="QQQ211" s="38"/>
      <c r="QQR211" s="38"/>
      <c r="QQS211" s="38"/>
      <c r="QQT211" s="38"/>
      <c r="QQU211" s="38"/>
      <c r="QQV211" s="38"/>
      <c r="QQW211" s="38"/>
      <c r="QQX211" s="38"/>
      <c r="QQY211" s="38"/>
      <c r="QQZ211" s="38"/>
      <c r="QRA211" s="38"/>
      <c r="QRB211" s="38"/>
      <c r="QRC211" s="38"/>
      <c r="QRD211" s="38"/>
      <c r="QRE211" s="38"/>
      <c r="QRF211" s="38"/>
      <c r="QRG211" s="38"/>
      <c r="QRH211" s="38"/>
      <c r="QRI211" s="38"/>
      <c r="QRJ211" s="38"/>
      <c r="QRK211" s="38"/>
      <c r="QRL211" s="38"/>
      <c r="QRM211" s="38"/>
      <c r="QRN211" s="38"/>
      <c r="QRO211" s="38"/>
      <c r="QRP211" s="38"/>
      <c r="QRQ211" s="38"/>
      <c r="QRR211" s="38"/>
      <c r="QRS211" s="38"/>
      <c r="QRT211" s="38"/>
      <c r="QRU211" s="38"/>
      <c r="QRV211" s="38"/>
      <c r="QRW211" s="38"/>
      <c r="QRX211" s="38"/>
      <c r="QRY211" s="38"/>
      <c r="QRZ211" s="38"/>
      <c r="QSA211" s="38"/>
      <c r="QSB211" s="38"/>
      <c r="QSC211" s="38"/>
      <c r="QSD211" s="38"/>
      <c r="QSE211" s="38"/>
      <c r="QSF211" s="38"/>
      <c r="QSG211" s="38"/>
      <c r="QSH211" s="38"/>
      <c r="QSI211" s="38"/>
      <c r="QSJ211" s="38"/>
      <c r="QSK211" s="38"/>
      <c r="QSL211" s="38"/>
      <c r="QSM211" s="38"/>
      <c r="QSN211" s="38"/>
      <c r="QSO211" s="38"/>
      <c r="QSP211" s="38"/>
      <c r="QSQ211" s="38"/>
      <c r="QSR211" s="38"/>
      <c r="QSS211" s="38"/>
      <c r="QST211" s="38"/>
      <c r="QSU211" s="38"/>
      <c r="QSV211" s="38"/>
      <c r="QSW211" s="38"/>
      <c r="QSX211" s="38"/>
      <c r="QSY211" s="38"/>
      <c r="QSZ211" s="38"/>
      <c r="QTA211" s="38"/>
      <c r="QTB211" s="38"/>
      <c r="QTC211" s="38"/>
      <c r="QTD211" s="38"/>
      <c r="QTE211" s="38"/>
      <c r="QTF211" s="38"/>
      <c r="QTG211" s="38"/>
      <c r="QTH211" s="38"/>
      <c r="QTI211" s="38"/>
      <c r="QTJ211" s="38"/>
      <c r="QTK211" s="38"/>
      <c r="QTL211" s="38"/>
      <c r="QTM211" s="38"/>
      <c r="QTN211" s="38"/>
      <c r="QTO211" s="38"/>
      <c r="QTP211" s="38"/>
      <c r="QTQ211" s="38"/>
      <c r="QTR211" s="38"/>
      <c r="QTS211" s="38"/>
      <c r="QTT211" s="38"/>
      <c r="QTU211" s="38"/>
      <c r="QTV211" s="38"/>
      <c r="QTW211" s="38"/>
      <c r="QTX211" s="38"/>
      <c r="QTY211" s="38"/>
      <c r="QTZ211" s="38"/>
      <c r="QUA211" s="38"/>
      <c r="QUB211" s="38"/>
      <c r="QUC211" s="38"/>
      <c r="QUD211" s="38"/>
      <c r="QUE211" s="38"/>
      <c r="QUF211" s="38"/>
      <c r="QUG211" s="38"/>
      <c r="QUH211" s="38"/>
      <c r="QUI211" s="38"/>
      <c r="QUJ211" s="38"/>
      <c r="QUK211" s="38"/>
      <c r="QUL211" s="38"/>
      <c r="QUM211" s="38"/>
      <c r="QUN211" s="38"/>
      <c r="QUO211" s="38"/>
      <c r="QUP211" s="38"/>
      <c r="QUQ211" s="38"/>
      <c r="QUR211" s="38"/>
      <c r="QUS211" s="38"/>
      <c r="QUT211" s="38"/>
      <c r="QUU211" s="38"/>
      <c r="QUV211" s="38"/>
      <c r="QUW211" s="38"/>
      <c r="QUX211" s="38"/>
      <c r="QUY211" s="38"/>
      <c r="QUZ211" s="38"/>
      <c r="QVA211" s="38"/>
      <c r="QVB211" s="38"/>
      <c r="QVC211" s="38"/>
      <c r="QVD211" s="38"/>
      <c r="QVE211" s="38"/>
      <c r="QVF211" s="38"/>
      <c r="QVG211" s="38"/>
      <c r="QVH211" s="38"/>
      <c r="QVI211" s="38"/>
      <c r="QVJ211" s="38"/>
      <c r="QVK211" s="38"/>
      <c r="QVL211" s="38"/>
      <c r="QVM211" s="38"/>
      <c r="QVN211" s="38"/>
      <c r="QVO211" s="38"/>
      <c r="QVP211" s="38"/>
      <c r="QVQ211" s="38"/>
      <c r="QVR211" s="38"/>
      <c r="QVS211" s="38"/>
      <c r="QVT211" s="38"/>
      <c r="QVU211" s="38"/>
      <c r="QVV211" s="38"/>
      <c r="QVW211" s="38"/>
      <c r="QVX211" s="38"/>
      <c r="QVY211" s="38"/>
      <c r="QVZ211" s="38"/>
      <c r="QWA211" s="38"/>
      <c r="QWB211" s="38"/>
      <c r="QWC211" s="38"/>
      <c r="QWD211" s="38"/>
      <c r="QWE211" s="38"/>
      <c r="QWF211" s="38"/>
      <c r="QWG211" s="38"/>
      <c r="QWH211" s="38"/>
      <c r="QWI211" s="38"/>
      <c r="QWJ211" s="38"/>
      <c r="QWK211" s="38"/>
      <c r="QWL211" s="38"/>
      <c r="QWM211" s="38"/>
      <c r="QWN211" s="38"/>
      <c r="QWO211" s="38"/>
      <c r="QWP211" s="38"/>
      <c r="QWQ211" s="38"/>
      <c r="QWR211" s="38"/>
      <c r="QWS211" s="38"/>
      <c r="QWT211" s="38"/>
      <c r="QWU211" s="38"/>
      <c r="QWV211" s="38"/>
      <c r="QWW211" s="38"/>
      <c r="QWX211" s="38"/>
      <c r="QWY211" s="38"/>
      <c r="QWZ211" s="38"/>
      <c r="QXA211" s="38"/>
      <c r="QXB211" s="38"/>
      <c r="QXC211" s="38"/>
      <c r="QXD211" s="38"/>
      <c r="QXE211" s="38"/>
      <c r="QXF211" s="38"/>
      <c r="QXG211" s="38"/>
      <c r="QXH211" s="38"/>
      <c r="QXI211" s="38"/>
      <c r="QXJ211" s="38"/>
      <c r="QXK211" s="38"/>
      <c r="QXL211" s="38"/>
      <c r="QXM211" s="38"/>
      <c r="QXN211" s="38"/>
      <c r="QXO211" s="38"/>
      <c r="QXP211" s="38"/>
      <c r="QXQ211" s="38"/>
      <c r="QXR211" s="38"/>
      <c r="QXS211" s="38"/>
      <c r="QXT211" s="38"/>
      <c r="QXU211" s="38"/>
      <c r="QXV211" s="38"/>
      <c r="QXW211" s="38"/>
      <c r="QXX211" s="38"/>
      <c r="QXY211" s="38"/>
      <c r="QXZ211" s="38"/>
      <c r="QYA211" s="38"/>
      <c r="QYB211" s="38"/>
      <c r="QYC211" s="38"/>
      <c r="QYD211" s="38"/>
      <c r="QYE211" s="38"/>
      <c r="QYF211" s="38"/>
      <c r="QYG211" s="38"/>
      <c r="QYH211" s="38"/>
      <c r="QYI211" s="38"/>
      <c r="QYJ211" s="38"/>
      <c r="QYK211" s="38"/>
      <c r="QYL211" s="38"/>
      <c r="QYM211" s="38"/>
      <c r="QYN211" s="38"/>
      <c r="QYO211" s="38"/>
      <c r="QYP211" s="38"/>
      <c r="QYQ211" s="38"/>
      <c r="QYR211" s="38"/>
      <c r="QYS211" s="38"/>
      <c r="QYT211" s="38"/>
      <c r="QYU211" s="38"/>
      <c r="QYV211" s="38"/>
      <c r="QYW211" s="38"/>
      <c r="QYX211" s="38"/>
      <c r="QYY211" s="38"/>
      <c r="QYZ211" s="38"/>
      <c r="QZA211" s="38"/>
      <c r="QZB211" s="38"/>
      <c r="QZC211" s="38"/>
      <c r="QZD211" s="38"/>
      <c r="QZE211" s="38"/>
      <c r="QZF211" s="38"/>
      <c r="QZG211" s="38"/>
      <c r="QZH211" s="38"/>
      <c r="QZI211" s="38"/>
      <c r="QZJ211" s="38"/>
      <c r="QZK211" s="38"/>
      <c r="QZL211" s="38"/>
      <c r="QZM211" s="38"/>
      <c r="QZN211" s="38"/>
      <c r="QZO211" s="38"/>
      <c r="QZP211" s="38"/>
      <c r="QZQ211" s="38"/>
      <c r="QZR211" s="38"/>
      <c r="QZS211" s="38"/>
      <c r="QZT211" s="38"/>
      <c r="QZU211" s="38"/>
      <c r="QZV211" s="38"/>
      <c r="QZW211" s="38"/>
      <c r="QZX211" s="38"/>
      <c r="QZY211" s="38"/>
      <c r="QZZ211" s="38"/>
      <c r="RAA211" s="38"/>
      <c r="RAB211" s="38"/>
      <c r="RAC211" s="38"/>
      <c r="RAD211" s="38"/>
      <c r="RAE211" s="38"/>
      <c r="RAF211" s="38"/>
      <c r="RAG211" s="38"/>
      <c r="RAH211" s="38"/>
      <c r="RAI211" s="38"/>
      <c r="RAJ211" s="38"/>
      <c r="RAK211" s="38"/>
      <c r="RAL211" s="38"/>
      <c r="RAM211" s="38"/>
      <c r="RAN211" s="38"/>
      <c r="RAO211" s="38"/>
      <c r="RAP211" s="38"/>
      <c r="RAQ211" s="38"/>
      <c r="RAR211" s="38"/>
      <c r="RAS211" s="38"/>
      <c r="RAT211" s="38"/>
      <c r="RAU211" s="38"/>
      <c r="RAV211" s="38"/>
      <c r="RAW211" s="38"/>
      <c r="RAX211" s="38"/>
      <c r="RAY211" s="38"/>
      <c r="RAZ211" s="38"/>
      <c r="RBA211" s="38"/>
      <c r="RBB211" s="38"/>
      <c r="RBC211" s="38"/>
      <c r="RBD211" s="38"/>
      <c r="RBE211" s="38"/>
      <c r="RBF211" s="38"/>
      <c r="RBG211" s="38"/>
      <c r="RBH211" s="38"/>
      <c r="RBI211" s="38"/>
      <c r="RBJ211" s="38"/>
      <c r="RBK211" s="38"/>
      <c r="RBL211" s="38"/>
      <c r="RBM211" s="38"/>
      <c r="RBN211" s="38"/>
      <c r="RBO211" s="38"/>
      <c r="RBP211" s="38"/>
      <c r="RBQ211" s="38"/>
      <c r="RBR211" s="38"/>
      <c r="RBS211" s="38"/>
      <c r="RBT211" s="38"/>
      <c r="RBU211" s="38"/>
      <c r="RBV211" s="38"/>
      <c r="RBW211" s="38"/>
      <c r="RBX211" s="38"/>
      <c r="RBY211" s="38"/>
      <c r="RBZ211" s="38"/>
      <c r="RCA211" s="38"/>
      <c r="RCB211" s="38"/>
      <c r="RCC211" s="38"/>
      <c r="RCD211" s="38"/>
      <c r="RCE211" s="38"/>
      <c r="RCF211" s="38"/>
      <c r="RCG211" s="38"/>
      <c r="RCH211" s="38"/>
      <c r="RCI211" s="38"/>
      <c r="RCJ211" s="38"/>
      <c r="RCK211" s="38"/>
      <c r="RCL211" s="38"/>
      <c r="RCM211" s="38"/>
      <c r="RCN211" s="38"/>
      <c r="RCO211" s="38"/>
      <c r="RCP211" s="38"/>
      <c r="RCQ211" s="38"/>
      <c r="RCR211" s="38"/>
      <c r="RCS211" s="38"/>
      <c r="RCT211" s="38"/>
      <c r="RCU211" s="38"/>
      <c r="RCV211" s="38"/>
      <c r="RCW211" s="38"/>
      <c r="RCX211" s="38"/>
      <c r="RCY211" s="38"/>
      <c r="RCZ211" s="38"/>
      <c r="RDA211" s="38"/>
      <c r="RDB211" s="38"/>
      <c r="RDC211" s="38"/>
      <c r="RDD211" s="38"/>
      <c r="RDE211" s="38"/>
      <c r="RDF211" s="38"/>
      <c r="RDG211" s="38"/>
      <c r="RDH211" s="38"/>
      <c r="RDI211" s="38"/>
      <c r="RDJ211" s="38"/>
      <c r="RDK211" s="38"/>
      <c r="RDL211" s="38"/>
      <c r="RDM211" s="38"/>
      <c r="RDN211" s="38"/>
      <c r="RDO211" s="38"/>
      <c r="RDP211" s="38"/>
    </row>
    <row r="212" spans="1:12289" s="116" customFormat="1" ht="27" customHeight="1">
      <c r="A212" s="522" t="s">
        <v>117</v>
      </c>
      <c r="B212" s="523"/>
      <c r="C212" s="523"/>
      <c r="D212" s="523"/>
      <c r="E212" s="523"/>
      <c r="F212" s="523"/>
      <c r="G212" s="199" t="s">
        <v>82</v>
      </c>
      <c r="H212" s="212"/>
      <c r="I212" s="199" t="s">
        <v>83</v>
      </c>
      <c r="J212" s="212" t="s">
        <v>571</v>
      </c>
      <c r="K212" s="326" t="s">
        <v>120</v>
      </c>
      <c r="L212" s="326"/>
      <c r="M212" s="326"/>
      <c r="N212" s="326"/>
      <c r="O212" s="326"/>
      <c r="P212" s="17"/>
      <c r="Q212" s="17"/>
      <c r="R212" s="20"/>
      <c r="S212" s="311" t="s">
        <v>386</v>
      </c>
      <c r="T212" s="312"/>
      <c r="U212" s="312"/>
      <c r="V212" s="312"/>
      <c r="W212" s="313"/>
      <c r="X212" s="327"/>
      <c r="Y212" s="327"/>
      <c r="Z212" s="327"/>
      <c r="AA212" s="27"/>
      <c r="AB212" s="27"/>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c r="CI212" s="114"/>
      <c r="CJ212" s="114"/>
      <c r="CK212" s="114"/>
      <c r="CL212" s="114"/>
      <c r="CM212" s="114"/>
      <c r="CN212" s="114"/>
      <c r="CO212" s="114"/>
      <c r="CP212" s="114"/>
      <c r="CQ212" s="114"/>
      <c r="CR212" s="114"/>
      <c r="CS212" s="114"/>
      <c r="CT212" s="114"/>
      <c r="CU212" s="114"/>
      <c r="CV212" s="114"/>
      <c r="CW212" s="114"/>
      <c r="CX212" s="114"/>
      <c r="CY212" s="114"/>
      <c r="CZ212" s="114"/>
      <c r="DA212" s="114"/>
      <c r="DB212" s="114"/>
      <c r="DC212" s="114"/>
      <c r="DD212" s="114"/>
      <c r="DE212" s="114"/>
      <c r="DF212" s="114"/>
      <c r="DG212" s="114"/>
      <c r="DH212" s="114"/>
      <c r="DI212" s="114"/>
      <c r="DJ212" s="114"/>
      <c r="DK212" s="114"/>
      <c r="DL212" s="115"/>
      <c r="DM212" s="115"/>
      <c r="DN212" s="115"/>
      <c r="DO212" s="115"/>
      <c r="DP212" s="115"/>
      <c r="DQ212" s="115"/>
      <c r="DR212" s="115"/>
      <c r="DS212" s="115"/>
      <c r="DT212" s="115"/>
      <c r="DU212" s="115"/>
      <c r="DV212" s="115"/>
      <c r="DW212" s="115"/>
      <c r="DX212" s="115"/>
      <c r="DY212" s="115"/>
      <c r="DZ212" s="115"/>
      <c r="EA212" s="115"/>
      <c r="EB212" s="115"/>
      <c r="EC212" s="115"/>
      <c r="ED212" s="115"/>
      <c r="EE212" s="115"/>
      <c r="EF212" s="115"/>
      <c r="EG212" s="115"/>
      <c r="EH212" s="115"/>
      <c r="EI212" s="115"/>
      <c r="EJ212" s="115"/>
      <c r="EK212" s="115"/>
      <c r="EL212" s="115"/>
      <c r="EM212" s="115"/>
      <c r="EN212" s="115"/>
      <c r="EO212" s="115"/>
      <c r="EP212" s="115"/>
      <c r="EQ212" s="115"/>
      <c r="ER212" s="115"/>
      <c r="ES212" s="115"/>
      <c r="ET212" s="115"/>
      <c r="EU212" s="115"/>
      <c r="EV212" s="115"/>
      <c r="EW212" s="115"/>
      <c r="EX212" s="115"/>
      <c r="EY212" s="115"/>
      <c r="EZ212" s="115"/>
      <c r="FA212" s="115"/>
      <c r="FB212" s="115"/>
      <c r="FC212" s="115"/>
      <c r="FD212" s="115"/>
      <c r="FE212" s="115"/>
      <c r="FF212" s="115"/>
      <c r="FG212" s="115"/>
      <c r="FH212" s="115"/>
      <c r="FI212" s="115"/>
      <c r="FJ212" s="115"/>
      <c r="FK212" s="115"/>
      <c r="FL212" s="115"/>
      <c r="FM212" s="115"/>
      <c r="FN212" s="115"/>
      <c r="FO212" s="115"/>
      <c r="FP212" s="115"/>
      <c r="FQ212" s="115"/>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c r="IZ212" s="115"/>
      <c r="JA212" s="115"/>
      <c r="JB212" s="115"/>
      <c r="JC212" s="115"/>
      <c r="JD212" s="115"/>
      <c r="JE212" s="115"/>
      <c r="JF212" s="115"/>
      <c r="JG212" s="115"/>
      <c r="JH212" s="115"/>
      <c r="JI212" s="115"/>
      <c r="JJ212" s="115"/>
      <c r="JK212" s="115"/>
      <c r="JL212" s="115"/>
      <c r="JM212" s="115"/>
      <c r="JN212" s="115"/>
      <c r="JO212" s="115"/>
      <c r="JP212" s="115"/>
      <c r="JQ212" s="115"/>
      <c r="JR212" s="115"/>
      <c r="JS212" s="115"/>
      <c r="JT212" s="115"/>
      <c r="JU212" s="115"/>
      <c r="JV212" s="115"/>
      <c r="JW212" s="115"/>
      <c r="JX212" s="115"/>
      <c r="JY212" s="115"/>
      <c r="JZ212" s="115"/>
      <c r="KA212" s="115"/>
      <c r="KB212" s="115"/>
      <c r="KC212" s="115"/>
      <c r="KD212" s="115"/>
      <c r="KE212" s="115"/>
      <c r="KF212" s="115"/>
      <c r="KG212" s="115"/>
      <c r="KH212" s="115"/>
      <c r="KI212" s="115"/>
      <c r="KJ212" s="115"/>
      <c r="KK212" s="115"/>
      <c r="KL212" s="115"/>
      <c r="KM212" s="115"/>
      <c r="KN212" s="115"/>
      <c r="KO212" s="115"/>
      <c r="KP212" s="115"/>
      <c r="KQ212" s="115"/>
      <c r="KR212" s="115"/>
      <c r="KS212" s="115"/>
      <c r="KT212" s="115"/>
      <c r="KU212" s="115"/>
      <c r="KV212" s="115"/>
      <c r="KW212" s="115"/>
      <c r="KX212" s="115"/>
      <c r="KY212" s="115"/>
      <c r="KZ212" s="115"/>
      <c r="LA212" s="115"/>
      <c r="LB212" s="115"/>
      <c r="LC212" s="115"/>
      <c r="LD212" s="115"/>
      <c r="LE212" s="115"/>
      <c r="LF212" s="115"/>
      <c r="LG212" s="115"/>
      <c r="LH212" s="115"/>
      <c r="LI212" s="115"/>
      <c r="LJ212" s="115"/>
      <c r="LK212" s="115"/>
      <c r="LL212" s="115"/>
      <c r="LM212" s="115"/>
      <c r="LN212" s="115"/>
      <c r="LO212" s="115"/>
      <c r="LP212" s="115"/>
      <c r="LQ212" s="115"/>
      <c r="LR212" s="115"/>
      <c r="LS212" s="115"/>
      <c r="LT212" s="115"/>
      <c r="LU212" s="115"/>
      <c r="LV212" s="115"/>
      <c r="LW212" s="115"/>
      <c r="LX212" s="115"/>
      <c r="LY212" s="115"/>
      <c r="LZ212" s="115"/>
      <c r="MA212" s="115"/>
      <c r="MB212" s="115"/>
      <c r="MC212" s="115"/>
      <c r="MD212" s="115"/>
      <c r="ME212" s="115"/>
      <c r="MF212" s="115"/>
      <c r="MG212" s="115"/>
      <c r="MH212" s="115"/>
      <c r="MI212" s="115"/>
      <c r="MJ212" s="115"/>
      <c r="MK212" s="115"/>
      <c r="ML212" s="115"/>
      <c r="MM212" s="115"/>
      <c r="MN212" s="115"/>
      <c r="MO212" s="115"/>
      <c r="MP212" s="115"/>
      <c r="MQ212" s="115"/>
      <c r="MR212" s="115"/>
      <c r="MS212" s="115"/>
      <c r="MT212" s="115"/>
      <c r="MU212" s="115"/>
      <c r="MV212" s="115"/>
      <c r="MW212" s="115"/>
      <c r="MX212" s="115"/>
      <c r="MY212" s="115"/>
      <c r="MZ212" s="115"/>
      <c r="NA212" s="115"/>
      <c r="NB212" s="115"/>
      <c r="NC212" s="115"/>
      <c r="ND212" s="115"/>
      <c r="NE212" s="115"/>
      <c r="NF212" s="115"/>
      <c r="NG212" s="115"/>
      <c r="NH212" s="115"/>
      <c r="NI212" s="115"/>
      <c r="NJ212" s="115"/>
      <c r="NK212" s="115"/>
      <c r="NL212" s="115"/>
      <c r="NM212" s="115"/>
      <c r="NN212" s="115"/>
      <c r="NO212" s="115"/>
      <c r="NP212" s="115"/>
      <c r="NQ212" s="115"/>
      <c r="NR212" s="115"/>
      <c r="NS212" s="115"/>
      <c r="NT212" s="115"/>
      <c r="NU212" s="115"/>
      <c r="NV212" s="115"/>
      <c r="NW212" s="115"/>
      <c r="NX212" s="115"/>
      <c r="NY212" s="115"/>
      <c r="NZ212" s="115"/>
      <c r="OA212" s="115"/>
      <c r="OB212" s="115"/>
      <c r="OC212" s="115"/>
      <c r="OD212" s="115"/>
      <c r="OE212" s="115"/>
      <c r="OF212" s="115"/>
      <c r="OG212" s="115"/>
      <c r="OH212" s="115"/>
      <c r="OI212" s="115"/>
      <c r="OJ212" s="115"/>
      <c r="OK212" s="115"/>
      <c r="OL212" s="115"/>
      <c r="OM212" s="115"/>
      <c r="ON212" s="115"/>
      <c r="OO212" s="115"/>
      <c r="OP212" s="115"/>
      <c r="OQ212" s="115"/>
      <c r="OR212" s="115"/>
      <c r="OS212" s="115"/>
      <c r="OT212" s="115"/>
      <c r="OU212" s="115"/>
      <c r="OV212" s="115"/>
      <c r="OW212" s="115"/>
      <c r="OX212" s="115"/>
      <c r="OY212" s="115"/>
      <c r="OZ212" s="115"/>
      <c r="PA212" s="115"/>
      <c r="PB212" s="115"/>
      <c r="PC212" s="115"/>
      <c r="PD212" s="115"/>
      <c r="PE212" s="115"/>
      <c r="PF212" s="115"/>
      <c r="PG212" s="115"/>
      <c r="PH212" s="115"/>
      <c r="PI212" s="115"/>
      <c r="PJ212" s="115"/>
      <c r="PK212" s="115"/>
      <c r="PL212" s="115"/>
      <c r="PM212" s="115"/>
      <c r="PN212" s="115"/>
      <c r="PO212" s="115"/>
      <c r="PP212" s="115"/>
      <c r="PQ212" s="115"/>
      <c r="PR212" s="115"/>
      <c r="PS212" s="115"/>
      <c r="PT212" s="115"/>
      <c r="PU212" s="115"/>
      <c r="PV212" s="115"/>
      <c r="PW212" s="115"/>
      <c r="PX212" s="115"/>
      <c r="PY212" s="115"/>
      <c r="PZ212" s="115"/>
      <c r="QA212" s="115"/>
      <c r="QB212" s="115"/>
      <c r="QC212" s="115"/>
      <c r="QD212" s="115"/>
      <c r="QE212" s="115"/>
      <c r="QF212" s="115"/>
      <c r="QG212" s="115"/>
      <c r="QH212" s="115"/>
      <c r="QI212" s="115"/>
      <c r="QJ212" s="115"/>
      <c r="QK212" s="115"/>
      <c r="QL212" s="115"/>
      <c r="QM212" s="115"/>
      <c r="QN212" s="115"/>
      <c r="QO212" s="115"/>
      <c r="QP212" s="115"/>
      <c r="QQ212" s="115"/>
      <c r="QR212" s="115"/>
      <c r="QS212" s="115"/>
      <c r="QT212" s="115"/>
      <c r="QU212" s="115"/>
      <c r="QV212" s="115"/>
      <c r="QW212" s="115"/>
      <c r="QX212" s="115"/>
      <c r="QY212" s="115"/>
      <c r="QZ212" s="115"/>
      <c r="RA212" s="115"/>
      <c r="RB212" s="115"/>
      <c r="RC212" s="115"/>
      <c r="RD212" s="115"/>
      <c r="RE212" s="115"/>
      <c r="RF212" s="115"/>
      <c r="RG212" s="115"/>
      <c r="RH212" s="115"/>
      <c r="RI212" s="115"/>
      <c r="RJ212" s="115"/>
      <c r="RK212" s="115"/>
      <c r="RL212" s="115"/>
      <c r="RM212" s="115"/>
      <c r="RN212" s="115"/>
      <c r="RO212" s="115"/>
      <c r="RP212" s="115"/>
      <c r="RQ212" s="115"/>
      <c r="RR212" s="115"/>
      <c r="RS212" s="115"/>
      <c r="RT212" s="115"/>
      <c r="RU212" s="115"/>
      <c r="RV212" s="115"/>
      <c r="RW212" s="115"/>
      <c r="RX212" s="115"/>
      <c r="RY212" s="115"/>
      <c r="RZ212" s="115"/>
      <c r="SA212" s="115"/>
      <c r="SB212" s="115"/>
      <c r="SC212" s="115"/>
      <c r="SD212" s="115"/>
      <c r="SE212" s="115"/>
      <c r="SF212" s="115"/>
      <c r="SG212" s="115"/>
      <c r="SH212" s="115"/>
      <c r="SI212" s="115"/>
      <c r="SJ212" s="115"/>
      <c r="SK212" s="115"/>
      <c r="SL212" s="115"/>
      <c r="SM212" s="115"/>
      <c r="SN212" s="115"/>
      <c r="SO212" s="115"/>
      <c r="SP212" s="115"/>
      <c r="SQ212" s="115"/>
      <c r="SR212" s="115"/>
      <c r="SS212" s="115"/>
      <c r="ST212" s="115"/>
      <c r="SU212" s="115"/>
      <c r="SV212" s="115"/>
      <c r="SW212" s="115"/>
      <c r="SX212" s="115"/>
      <c r="SY212" s="115"/>
      <c r="SZ212" s="115"/>
      <c r="TA212" s="115"/>
      <c r="TB212" s="115"/>
      <c r="TC212" s="115"/>
      <c r="TD212" s="115"/>
      <c r="TE212" s="115"/>
      <c r="TF212" s="115"/>
      <c r="TG212" s="115"/>
      <c r="TH212" s="115"/>
      <c r="TI212" s="115"/>
      <c r="TJ212" s="115"/>
      <c r="TK212" s="115"/>
      <c r="TL212" s="115"/>
      <c r="TM212" s="115"/>
      <c r="TN212" s="115"/>
      <c r="TO212" s="115"/>
      <c r="TP212" s="115"/>
      <c r="TQ212" s="115"/>
      <c r="TR212" s="115"/>
      <c r="TS212" s="115"/>
      <c r="TT212" s="115"/>
      <c r="TU212" s="115"/>
      <c r="TV212" s="115"/>
      <c r="TW212" s="115"/>
      <c r="TX212" s="115"/>
      <c r="TY212" s="115"/>
      <c r="TZ212" s="115"/>
      <c r="UA212" s="115"/>
      <c r="UB212" s="115"/>
      <c r="UC212" s="115"/>
      <c r="UD212" s="115"/>
      <c r="UE212" s="115"/>
      <c r="UF212" s="115"/>
      <c r="UG212" s="115"/>
      <c r="UH212" s="115"/>
      <c r="UI212" s="115"/>
      <c r="UJ212" s="115"/>
      <c r="UK212" s="115"/>
      <c r="UL212" s="115"/>
      <c r="UM212" s="115"/>
      <c r="UN212" s="115"/>
      <c r="UO212" s="115"/>
      <c r="UP212" s="115"/>
      <c r="UQ212" s="115"/>
      <c r="UR212" s="115"/>
      <c r="US212" s="115"/>
      <c r="UT212" s="115"/>
      <c r="UU212" s="115"/>
      <c r="UV212" s="115"/>
      <c r="UW212" s="115"/>
      <c r="UX212" s="115"/>
      <c r="UY212" s="115"/>
      <c r="UZ212" s="115"/>
      <c r="VA212" s="115"/>
      <c r="VB212" s="115"/>
      <c r="VC212" s="115"/>
      <c r="VD212" s="115"/>
      <c r="VE212" s="115"/>
      <c r="VF212" s="115"/>
      <c r="VG212" s="115"/>
      <c r="VH212" s="115"/>
      <c r="VI212" s="115"/>
      <c r="VJ212" s="115"/>
      <c r="VK212" s="115"/>
      <c r="VL212" s="115"/>
      <c r="VM212" s="115"/>
      <c r="VN212" s="115"/>
      <c r="VO212" s="115"/>
      <c r="VP212" s="115"/>
      <c r="VQ212" s="115"/>
      <c r="VR212" s="115"/>
      <c r="VS212" s="115"/>
      <c r="VT212" s="115"/>
      <c r="VU212" s="115"/>
      <c r="VV212" s="115"/>
      <c r="VW212" s="115"/>
      <c r="VX212" s="115"/>
      <c r="VY212" s="115"/>
      <c r="VZ212" s="115"/>
      <c r="WA212" s="115"/>
      <c r="WB212" s="115"/>
      <c r="WC212" s="115"/>
      <c r="WD212" s="115"/>
      <c r="WE212" s="115"/>
      <c r="WF212" s="115"/>
      <c r="WG212" s="115"/>
      <c r="WH212" s="115"/>
      <c r="WI212" s="115"/>
      <c r="WJ212" s="115"/>
      <c r="WK212" s="115"/>
      <c r="WL212" s="115"/>
      <c r="WM212" s="115"/>
      <c r="WN212" s="115"/>
      <c r="WO212" s="115"/>
      <c r="WP212" s="115"/>
      <c r="WQ212" s="115"/>
      <c r="WR212" s="115"/>
      <c r="WS212" s="115"/>
      <c r="WT212" s="115"/>
      <c r="WU212" s="115"/>
      <c r="WV212" s="115"/>
      <c r="WW212" s="115"/>
      <c r="WX212" s="115"/>
      <c r="WY212" s="115"/>
      <c r="WZ212" s="115"/>
      <c r="XA212" s="115"/>
      <c r="XB212" s="115"/>
      <c r="XC212" s="115"/>
      <c r="XD212" s="115"/>
      <c r="XE212" s="115"/>
      <c r="XF212" s="115"/>
      <c r="XG212" s="115"/>
      <c r="XH212" s="115"/>
      <c r="XI212" s="115"/>
      <c r="XJ212" s="115"/>
      <c r="XK212" s="115"/>
      <c r="XL212" s="115"/>
      <c r="XM212" s="115"/>
      <c r="XN212" s="115"/>
      <c r="XO212" s="115"/>
      <c r="XP212" s="115"/>
      <c r="XQ212" s="115"/>
      <c r="XR212" s="115"/>
      <c r="XS212" s="115"/>
      <c r="XT212" s="115"/>
      <c r="XU212" s="115"/>
      <c r="XV212" s="115"/>
      <c r="XW212" s="115"/>
      <c r="XX212" s="115"/>
      <c r="XY212" s="115"/>
      <c r="XZ212" s="115"/>
      <c r="YA212" s="115"/>
      <c r="YB212" s="115"/>
      <c r="YC212" s="115"/>
      <c r="YD212" s="115"/>
      <c r="YE212" s="115"/>
      <c r="YF212" s="115"/>
      <c r="YG212" s="115"/>
      <c r="YH212" s="115"/>
      <c r="YI212" s="115"/>
      <c r="YJ212" s="115"/>
      <c r="YK212" s="115"/>
      <c r="YL212" s="115"/>
      <c r="YM212" s="115"/>
      <c r="YN212" s="115"/>
      <c r="YO212" s="115"/>
      <c r="YP212" s="115"/>
      <c r="YQ212" s="115"/>
      <c r="YR212" s="115"/>
      <c r="YS212" s="115"/>
      <c r="YT212" s="115"/>
      <c r="YU212" s="115"/>
      <c r="YV212" s="115"/>
      <c r="YW212" s="115"/>
      <c r="YX212" s="115"/>
      <c r="YY212" s="115"/>
      <c r="YZ212" s="115"/>
      <c r="ZA212" s="115"/>
      <c r="ZB212" s="115"/>
      <c r="ZC212" s="115"/>
      <c r="ZD212" s="115"/>
      <c r="ZE212" s="115"/>
      <c r="ZF212" s="115"/>
      <c r="ZG212" s="115"/>
      <c r="ZH212" s="115"/>
      <c r="ZI212" s="115"/>
      <c r="ZJ212" s="115"/>
      <c r="ZK212" s="115"/>
      <c r="ZL212" s="115"/>
      <c r="ZM212" s="115"/>
      <c r="ZN212" s="115"/>
      <c r="ZO212" s="115"/>
      <c r="ZP212" s="115"/>
      <c r="ZQ212" s="115"/>
      <c r="ZR212" s="115"/>
      <c r="ZS212" s="115"/>
      <c r="ZT212" s="115"/>
      <c r="ZU212" s="115"/>
      <c r="ZV212" s="115"/>
      <c r="ZW212" s="115"/>
      <c r="ZX212" s="115"/>
      <c r="ZY212" s="115"/>
      <c r="ZZ212" s="115"/>
      <c r="AAA212" s="115"/>
      <c r="AAB212" s="115"/>
      <c r="AAC212" s="115"/>
      <c r="AAD212" s="115"/>
      <c r="AAE212" s="115"/>
      <c r="AAF212" s="115"/>
      <c r="AAG212" s="115"/>
      <c r="AAH212" s="115"/>
      <c r="AAI212" s="115"/>
      <c r="AAJ212" s="115"/>
      <c r="AAK212" s="115"/>
      <c r="AAL212" s="115"/>
      <c r="AAM212" s="115"/>
      <c r="AAN212" s="115"/>
      <c r="AAO212" s="115"/>
      <c r="AAP212" s="115"/>
      <c r="AAQ212" s="115"/>
      <c r="AAR212" s="115"/>
      <c r="AAS212" s="115"/>
      <c r="AAT212" s="115"/>
      <c r="AAU212" s="115"/>
      <c r="AAV212" s="115"/>
      <c r="AAW212" s="115"/>
      <c r="AAX212" s="115"/>
      <c r="AAY212" s="115"/>
      <c r="AAZ212" s="115"/>
      <c r="ABA212" s="115"/>
      <c r="ABB212" s="115"/>
      <c r="ABC212" s="115"/>
      <c r="ABD212" s="115"/>
      <c r="ABE212" s="115"/>
      <c r="ABF212" s="115"/>
      <c r="ABG212" s="115"/>
      <c r="ABH212" s="115"/>
      <c r="ABI212" s="115"/>
      <c r="ABJ212" s="115"/>
      <c r="ABK212" s="115"/>
      <c r="ABL212" s="115"/>
      <c r="ABM212" s="115"/>
      <c r="ABN212" s="115"/>
      <c r="ABO212" s="115"/>
      <c r="ABP212" s="115"/>
      <c r="ABQ212" s="115"/>
      <c r="ABR212" s="115"/>
      <c r="ABS212" s="115"/>
      <c r="ABT212" s="115"/>
      <c r="ABU212" s="115"/>
      <c r="ABV212" s="115"/>
      <c r="ABW212" s="115"/>
      <c r="ABX212" s="115"/>
      <c r="ABY212" s="115"/>
      <c r="ABZ212" s="115"/>
      <c r="ACA212" s="115"/>
      <c r="ACB212" s="115"/>
      <c r="ACC212" s="115"/>
      <c r="ACD212" s="115"/>
      <c r="ACE212" s="115"/>
      <c r="ACF212" s="115"/>
      <c r="ACG212" s="115"/>
      <c r="ACH212" s="115"/>
      <c r="ACI212" s="115"/>
      <c r="ACJ212" s="115"/>
      <c r="ACK212" s="115"/>
      <c r="ACL212" s="115"/>
      <c r="ACM212" s="115"/>
      <c r="ACN212" s="115"/>
      <c r="ACO212" s="115"/>
      <c r="ACP212" s="115"/>
      <c r="ACQ212" s="115"/>
      <c r="ACR212" s="115"/>
      <c r="ACS212" s="115"/>
      <c r="ACT212" s="115"/>
      <c r="ACU212" s="115"/>
      <c r="ACV212" s="115"/>
      <c r="ACW212" s="115"/>
      <c r="ACX212" s="115"/>
      <c r="ACY212" s="115"/>
      <c r="ACZ212" s="115"/>
      <c r="ADA212" s="115"/>
      <c r="ADB212" s="115"/>
      <c r="ADC212" s="115"/>
      <c r="ADD212" s="115"/>
      <c r="ADE212" s="115"/>
      <c r="ADF212" s="115"/>
      <c r="ADG212" s="115"/>
      <c r="ADH212" s="115"/>
      <c r="ADI212" s="115"/>
      <c r="ADJ212" s="115"/>
      <c r="ADK212" s="115"/>
      <c r="ADL212" s="115"/>
      <c r="ADM212" s="115"/>
      <c r="ADN212" s="115"/>
      <c r="ADO212" s="115"/>
      <c r="ADP212" s="115"/>
      <c r="ADQ212" s="115"/>
      <c r="ADR212" s="115"/>
      <c r="ADS212" s="115"/>
      <c r="ADT212" s="115"/>
      <c r="ADU212" s="115"/>
      <c r="ADV212" s="115"/>
      <c r="ADW212" s="115"/>
      <c r="ADX212" s="115"/>
      <c r="ADY212" s="115"/>
      <c r="ADZ212" s="115"/>
      <c r="AEA212" s="115"/>
      <c r="AEB212" s="115"/>
      <c r="AEC212" s="115"/>
      <c r="AED212" s="115"/>
      <c r="AEE212" s="115"/>
      <c r="AEF212" s="115"/>
      <c r="AEG212" s="115"/>
      <c r="AEH212" s="115"/>
      <c r="AEI212" s="115"/>
      <c r="AEJ212" s="115"/>
      <c r="AEK212" s="115"/>
      <c r="AEL212" s="115"/>
      <c r="AEM212" s="115"/>
      <c r="AEN212" s="115"/>
      <c r="AEO212" s="115"/>
      <c r="AEP212" s="115"/>
      <c r="AEQ212" s="115"/>
      <c r="AER212" s="115"/>
      <c r="AES212" s="115"/>
      <c r="AET212" s="115"/>
      <c r="AEU212" s="115"/>
      <c r="AEV212" s="115"/>
      <c r="AEW212" s="115"/>
      <c r="AEX212" s="115"/>
      <c r="AEY212" s="115"/>
      <c r="AEZ212" s="115"/>
      <c r="AFA212" s="115"/>
      <c r="AFB212" s="115"/>
      <c r="AFC212" s="115"/>
      <c r="AFD212" s="115"/>
      <c r="AFE212" s="115"/>
      <c r="AFF212" s="115"/>
      <c r="AFG212" s="115"/>
      <c r="AFH212" s="115"/>
      <c r="AFI212" s="115"/>
      <c r="AFJ212" s="115"/>
      <c r="AFK212" s="115"/>
      <c r="AFL212" s="115"/>
      <c r="AFM212" s="115"/>
      <c r="AFN212" s="115"/>
      <c r="AFO212" s="115"/>
      <c r="AFP212" s="115"/>
      <c r="AFQ212" s="115"/>
      <c r="AFR212" s="115"/>
      <c r="AFS212" s="115"/>
      <c r="AFT212" s="115"/>
      <c r="AFU212" s="115"/>
      <c r="AFV212" s="115"/>
      <c r="AFW212" s="115"/>
      <c r="AFX212" s="115"/>
      <c r="AFY212" s="115"/>
      <c r="AFZ212" s="115"/>
      <c r="AGA212" s="115"/>
      <c r="AGB212" s="115"/>
      <c r="AGC212" s="115"/>
      <c r="AGD212" s="115"/>
      <c r="AGE212" s="115"/>
      <c r="AGF212" s="115"/>
      <c r="AGG212" s="115"/>
      <c r="AGH212" s="115"/>
      <c r="AGI212" s="115"/>
      <c r="AGJ212" s="115"/>
      <c r="AGK212" s="115"/>
      <c r="AGL212" s="115"/>
      <c r="AGM212" s="115"/>
      <c r="AGN212" s="115"/>
      <c r="AGO212" s="115"/>
      <c r="AGP212" s="115"/>
      <c r="AGQ212" s="115"/>
      <c r="AGR212" s="115"/>
      <c r="AGS212" s="115"/>
      <c r="AGT212" s="115"/>
      <c r="AGU212" s="115"/>
      <c r="AGV212" s="115"/>
      <c r="AGW212" s="115"/>
      <c r="AGX212" s="115"/>
      <c r="AGY212" s="115"/>
      <c r="AGZ212" s="115"/>
      <c r="AHA212" s="115"/>
      <c r="AHB212" s="115"/>
      <c r="AHC212" s="115"/>
      <c r="AHD212" s="115"/>
      <c r="AHE212" s="115"/>
      <c r="AHF212" s="115"/>
      <c r="AHG212" s="115"/>
      <c r="AHH212" s="115"/>
      <c r="AHI212" s="115"/>
      <c r="AHJ212" s="115"/>
      <c r="AHK212" s="115"/>
      <c r="AHL212" s="115"/>
      <c r="AHM212" s="115"/>
      <c r="AHN212" s="115"/>
      <c r="AHO212" s="115"/>
      <c r="AHP212" s="115"/>
      <c r="AHQ212" s="115"/>
      <c r="AHR212" s="115"/>
      <c r="AHS212" s="115"/>
      <c r="AHT212" s="115"/>
      <c r="AHU212" s="115"/>
      <c r="AHV212" s="115"/>
      <c r="AHW212" s="115"/>
      <c r="AHX212" s="115"/>
      <c r="AHY212" s="115"/>
      <c r="AHZ212" s="115"/>
      <c r="AIA212" s="115"/>
      <c r="AIB212" s="115"/>
      <c r="AIC212" s="115"/>
      <c r="AID212" s="115"/>
      <c r="AIE212" s="115"/>
      <c r="AIF212" s="115"/>
      <c r="AIG212" s="115"/>
      <c r="AIH212" s="115"/>
      <c r="AII212" s="115"/>
      <c r="AIJ212" s="115"/>
      <c r="AIK212" s="115"/>
      <c r="AIL212" s="115"/>
      <c r="AIM212" s="115"/>
      <c r="AIN212" s="115"/>
      <c r="AIO212" s="115"/>
      <c r="AIP212" s="115"/>
      <c r="AIQ212" s="115"/>
      <c r="AIR212" s="115"/>
      <c r="AIS212" s="115"/>
      <c r="AIT212" s="115"/>
      <c r="AIU212" s="115"/>
      <c r="AIV212" s="115"/>
      <c r="AIW212" s="115"/>
      <c r="AIX212" s="115"/>
      <c r="AIY212" s="115"/>
      <c r="AIZ212" s="115"/>
      <c r="AJA212" s="115"/>
      <c r="AJB212" s="115"/>
      <c r="AJC212" s="115"/>
      <c r="AJD212" s="115"/>
      <c r="AJE212" s="115"/>
      <c r="AJF212" s="115"/>
      <c r="AJG212" s="115"/>
      <c r="AJH212" s="115"/>
      <c r="AJI212" s="115"/>
      <c r="AJJ212" s="115"/>
      <c r="AJK212" s="115"/>
      <c r="AJL212" s="115"/>
      <c r="AJM212" s="115"/>
      <c r="AJN212" s="115"/>
      <c r="AJO212" s="115"/>
      <c r="AJP212" s="115"/>
      <c r="AJQ212" s="115"/>
      <c r="AJR212" s="115"/>
      <c r="AJS212" s="115"/>
      <c r="AJT212" s="115"/>
      <c r="AJU212" s="115"/>
      <c r="AJV212" s="115"/>
      <c r="AJW212" s="115"/>
      <c r="AJX212" s="115"/>
      <c r="AJY212" s="115"/>
      <c r="AJZ212" s="115"/>
      <c r="AKA212" s="115"/>
      <c r="AKB212" s="115"/>
      <c r="AKC212" s="115"/>
      <c r="AKD212" s="115"/>
      <c r="AKE212" s="115"/>
      <c r="AKF212" s="115"/>
      <c r="AKG212" s="115"/>
      <c r="AKH212" s="115"/>
      <c r="AKI212" s="115"/>
      <c r="AKJ212" s="115"/>
      <c r="AKK212" s="115"/>
      <c r="AKL212" s="115"/>
      <c r="AKM212" s="115"/>
      <c r="AKN212" s="115"/>
      <c r="AKO212" s="115"/>
      <c r="AKP212" s="115"/>
      <c r="AKQ212" s="115"/>
      <c r="AKR212" s="115"/>
      <c r="AKS212" s="115"/>
      <c r="AKT212" s="115"/>
      <c r="AKU212" s="115"/>
      <c r="AKV212" s="115"/>
      <c r="AKW212" s="115"/>
      <c r="AKX212" s="115"/>
      <c r="AKY212" s="115"/>
      <c r="AKZ212" s="115"/>
      <c r="ALA212" s="115"/>
      <c r="ALB212" s="115"/>
      <c r="ALC212" s="115"/>
      <c r="ALD212" s="115"/>
      <c r="ALE212" s="115"/>
      <c r="ALF212" s="115"/>
      <c r="ALG212" s="115"/>
      <c r="ALH212" s="115"/>
      <c r="ALI212" s="115"/>
      <c r="ALJ212" s="115"/>
      <c r="ALK212" s="115"/>
      <c r="ALL212" s="115"/>
      <c r="ALM212" s="115"/>
      <c r="ALN212" s="115"/>
      <c r="ALO212" s="115"/>
      <c r="ALP212" s="115"/>
      <c r="ALQ212" s="115"/>
      <c r="ALR212" s="115"/>
      <c r="ALS212" s="115"/>
      <c r="ALT212" s="115"/>
      <c r="ALU212" s="115"/>
      <c r="ALV212" s="115"/>
      <c r="ALW212" s="115"/>
      <c r="ALX212" s="115"/>
      <c r="ALY212" s="115"/>
      <c r="ALZ212" s="115"/>
      <c r="AMA212" s="115"/>
      <c r="AMB212" s="115"/>
      <c r="AMC212" s="115"/>
      <c r="AMD212" s="115"/>
      <c r="AME212" s="115"/>
      <c r="AMF212" s="115"/>
      <c r="AMG212" s="115"/>
      <c r="AMH212" s="115"/>
      <c r="AMI212" s="115"/>
      <c r="AMJ212" s="115"/>
      <c r="AMK212" s="115"/>
      <c r="AML212" s="115"/>
      <c r="AMM212" s="115"/>
      <c r="AMN212" s="115"/>
      <c r="AMO212" s="115"/>
      <c r="AMP212" s="115"/>
      <c r="AMQ212" s="115"/>
      <c r="AMR212" s="115"/>
      <c r="AMS212" s="115"/>
      <c r="AMT212" s="115"/>
      <c r="AMU212" s="115"/>
      <c r="AMV212" s="115"/>
      <c r="AMW212" s="115"/>
      <c r="AMX212" s="115"/>
      <c r="AMY212" s="115"/>
      <c r="AMZ212" s="115"/>
      <c r="ANA212" s="115"/>
      <c r="ANB212" s="115"/>
      <c r="ANC212" s="115"/>
      <c r="AND212" s="115"/>
      <c r="ANE212" s="115"/>
      <c r="ANF212" s="115"/>
      <c r="ANG212" s="115"/>
      <c r="ANH212" s="115"/>
      <c r="ANI212" s="115"/>
      <c r="ANJ212" s="115"/>
      <c r="ANK212" s="115"/>
      <c r="ANL212" s="115"/>
      <c r="ANM212" s="115"/>
      <c r="ANN212" s="115"/>
      <c r="ANO212" s="115"/>
      <c r="ANP212" s="115"/>
      <c r="ANQ212" s="115"/>
      <c r="ANR212" s="115"/>
      <c r="ANS212" s="115"/>
      <c r="ANT212" s="115"/>
      <c r="ANU212" s="115"/>
      <c r="ANV212" s="115"/>
      <c r="ANW212" s="115"/>
      <c r="ANX212" s="115"/>
      <c r="ANY212" s="115"/>
      <c r="ANZ212" s="115"/>
      <c r="AOA212" s="115"/>
      <c r="AOB212" s="115"/>
      <c r="AOC212" s="115"/>
      <c r="AOD212" s="115"/>
      <c r="AOE212" s="115"/>
      <c r="AOF212" s="115"/>
      <c r="AOG212" s="115"/>
      <c r="AOH212" s="115"/>
      <c r="AOI212" s="115"/>
      <c r="AOJ212" s="115"/>
      <c r="AOK212" s="115"/>
      <c r="AOL212" s="115"/>
      <c r="AOM212" s="115"/>
      <c r="AON212" s="115"/>
      <c r="AOO212" s="115"/>
      <c r="AOP212" s="115"/>
      <c r="AOQ212" s="115"/>
      <c r="AOR212" s="115"/>
      <c r="AOS212" s="115"/>
      <c r="AOT212" s="115"/>
      <c r="AOU212" s="115"/>
      <c r="AOV212" s="115"/>
      <c r="AOW212" s="115"/>
      <c r="AOX212" s="115"/>
      <c r="AOY212" s="115"/>
      <c r="AOZ212" s="115"/>
      <c r="APA212" s="115"/>
      <c r="APB212" s="115"/>
      <c r="APC212" s="115"/>
      <c r="APD212" s="115"/>
      <c r="APE212" s="115"/>
      <c r="APF212" s="115"/>
      <c r="APG212" s="115"/>
      <c r="APH212" s="115"/>
      <c r="API212" s="115"/>
      <c r="APJ212" s="115"/>
      <c r="APK212" s="115"/>
      <c r="APL212" s="115"/>
      <c r="APM212" s="115"/>
      <c r="APN212" s="115"/>
      <c r="APO212" s="115"/>
      <c r="APP212" s="115"/>
      <c r="APQ212" s="115"/>
      <c r="APR212" s="115"/>
      <c r="APS212" s="115"/>
      <c r="APT212" s="115"/>
      <c r="APU212" s="115"/>
      <c r="APV212" s="115"/>
      <c r="APW212" s="115"/>
      <c r="APX212" s="115"/>
      <c r="APY212" s="115"/>
      <c r="APZ212" s="115"/>
      <c r="AQA212" s="115"/>
      <c r="AQB212" s="115"/>
      <c r="AQC212" s="115"/>
      <c r="AQD212" s="115"/>
      <c r="AQE212" s="115"/>
      <c r="AQF212" s="115"/>
      <c r="AQG212" s="115"/>
      <c r="AQH212" s="115"/>
      <c r="AQI212" s="115"/>
      <c r="AQJ212" s="115"/>
      <c r="AQK212" s="115"/>
      <c r="AQL212" s="115"/>
      <c r="AQM212" s="115"/>
      <c r="AQN212" s="115"/>
      <c r="AQO212" s="115"/>
      <c r="AQP212" s="115"/>
      <c r="AQQ212" s="115"/>
      <c r="AQR212" s="115"/>
      <c r="AQS212" s="115"/>
      <c r="AQT212" s="115"/>
      <c r="AQU212" s="115"/>
      <c r="AQV212" s="115"/>
      <c r="AQW212" s="115"/>
      <c r="AQX212" s="115"/>
      <c r="AQY212" s="115"/>
      <c r="AQZ212" s="115"/>
      <c r="ARA212" s="115"/>
      <c r="ARB212" s="115"/>
      <c r="ARC212" s="115"/>
      <c r="ARD212" s="115"/>
      <c r="ARE212" s="115"/>
      <c r="ARF212" s="115"/>
      <c r="ARG212" s="115"/>
      <c r="ARH212" s="115"/>
      <c r="ARI212" s="115"/>
      <c r="ARJ212" s="115"/>
      <c r="ARK212" s="115"/>
      <c r="ARL212" s="115"/>
      <c r="ARM212" s="115"/>
      <c r="ARN212" s="115"/>
      <c r="ARO212" s="115"/>
      <c r="ARP212" s="115"/>
      <c r="ARQ212" s="115"/>
      <c r="ARR212" s="115"/>
      <c r="ARS212" s="115"/>
      <c r="ART212" s="115"/>
      <c r="ARU212" s="115"/>
      <c r="ARV212" s="115"/>
      <c r="ARW212" s="115"/>
      <c r="ARX212" s="115"/>
      <c r="ARY212" s="115"/>
      <c r="ARZ212" s="115"/>
      <c r="ASA212" s="115"/>
      <c r="ASB212" s="115"/>
      <c r="ASC212" s="115"/>
      <c r="ASD212" s="115"/>
      <c r="ASE212" s="115"/>
      <c r="ASF212" s="115"/>
      <c r="ASG212" s="115"/>
      <c r="ASH212" s="115"/>
      <c r="ASI212" s="115"/>
      <c r="ASJ212" s="115"/>
      <c r="ASK212" s="115"/>
      <c r="ASL212" s="115"/>
      <c r="ASM212" s="115"/>
      <c r="ASN212" s="115"/>
      <c r="ASO212" s="115"/>
      <c r="ASP212" s="115"/>
      <c r="ASQ212" s="115"/>
      <c r="ASR212" s="115"/>
      <c r="ASS212" s="115"/>
      <c r="AST212" s="115"/>
      <c r="ASU212" s="115"/>
      <c r="ASV212" s="115"/>
      <c r="ASW212" s="115"/>
      <c r="ASX212" s="115"/>
      <c r="ASY212" s="115"/>
      <c r="ASZ212" s="115"/>
      <c r="ATA212" s="115"/>
      <c r="ATB212" s="115"/>
      <c r="ATC212" s="115"/>
      <c r="ATD212" s="115"/>
      <c r="ATE212" s="115"/>
      <c r="ATF212" s="115"/>
      <c r="ATG212" s="115"/>
      <c r="ATH212" s="115"/>
      <c r="ATI212" s="115"/>
      <c r="ATJ212" s="115"/>
      <c r="ATK212" s="115"/>
      <c r="ATL212" s="115"/>
      <c r="ATM212" s="115"/>
      <c r="ATN212" s="115"/>
      <c r="ATO212" s="115"/>
      <c r="ATP212" s="115"/>
      <c r="ATQ212" s="115"/>
      <c r="ATR212" s="115"/>
      <c r="ATS212" s="115"/>
      <c r="ATT212" s="115"/>
      <c r="ATU212" s="115"/>
      <c r="ATV212" s="115"/>
      <c r="ATW212" s="115"/>
      <c r="ATX212" s="115"/>
      <c r="ATY212" s="115"/>
      <c r="ATZ212" s="115"/>
      <c r="AUA212" s="115"/>
      <c r="AUB212" s="115"/>
      <c r="AUC212" s="115"/>
      <c r="AUD212" s="115"/>
      <c r="AUE212" s="115"/>
      <c r="AUF212" s="115"/>
      <c r="AUG212" s="115"/>
      <c r="AUH212" s="115"/>
      <c r="AUI212" s="115"/>
      <c r="AUJ212" s="115"/>
      <c r="AUK212" s="115"/>
      <c r="AUL212" s="115"/>
      <c r="AUM212" s="115"/>
      <c r="AUN212" s="115"/>
      <c r="AUO212" s="115"/>
      <c r="AUP212" s="115"/>
      <c r="AUQ212" s="115"/>
      <c r="AUR212" s="115"/>
      <c r="AUS212" s="115"/>
      <c r="AUT212" s="115"/>
      <c r="AUU212" s="115"/>
      <c r="AUV212" s="115"/>
      <c r="AUW212" s="115"/>
      <c r="AUX212" s="115"/>
      <c r="AUY212" s="115"/>
      <c r="AUZ212" s="115"/>
      <c r="AVA212" s="115"/>
      <c r="AVB212" s="115"/>
      <c r="AVC212" s="115"/>
      <c r="AVD212" s="115"/>
      <c r="AVE212" s="115"/>
      <c r="AVF212" s="115"/>
      <c r="AVG212" s="115"/>
      <c r="AVH212" s="115"/>
      <c r="AVI212" s="115"/>
      <c r="AVJ212" s="115"/>
      <c r="AVK212" s="115"/>
      <c r="AVL212" s="115"/>
      <c r="AVM212" s="115"/>
      <c r="AVN212" s="115"/>
      <c r="AVO212" s="115"/>
      <c r="AVP212" s="115"/>
      <c r="AVQ212" s="115"/>
      <c r="AVR212" s="115"/>
      <c r="AVS212" s="115"/>
      <c r="AVT212" s="115"/>
      <c r="AVU212" s="115"/>
      <c r="AVV212" s="115"/>
      <c r="AVW212" s="115"/>
      <c r="AVX212" s="115"/>
      <c r="AVY212" s="115"/>
      <c r="AVZ212" s="115"/>
      <c r="AWA212" s="115"/>
      <c r="AWB212" s="115"/>
      <c r="AWC212" s="115"/>
      <c r="AWD212" s="115"/>
      <c r="AWE212" s="115"/>
      <c r="AWF212" s="115"/>
      <c r="AWG212" s="115"/>
      <c r="AWH212" s="115"/>
      <c r="AWI212" s="115"/>
      <c r="AWJ212" s="115"/>
      <c r="AWK212" s="115"/>
      <c r="AWL212" s="115"/>
      <c r="AWM212" s="115"/>
      <c r="AWN212" s="115"/>
      <c r="AWO212" s="115"/>
      <c r="AWP212" s="115"/>
      <c r="AWQ212" s="115"/>
      <c r="AWR212" s="115"/>
      <c r="AWS212" s="115"/>
      <c r="AWT212" s="115"/>
      <c r="AWU212" s="115"/>
      <c r="AWV212" s="115"/>
      <c r="AWW212" s="115"/>
      <c r="AWX212" s="115"/>
      <c r="AWY212" s="115"/>
      <c r="AWZ212" s="115"/>
      <c r="AXA212" s="115"/>
      <c r="AXB212" s="115"/>
      <c r="AXC212" s="115"/>
      <c r="AXD212" s="115"/>
      <c r="AXE212" s="115"/>
      <c r="AXF212" s="115"/>
      <c r="AXG212" s="115"/>
      <c r="AXH212" s="115"/>
      <c r="AXI212" s="115"/>
      <c r="AXJ212" s="115"/>
      <c r="AXK212" s="115"/>
      <c r="AXL212" s="115"/>
      <c r="AXM212" s="115"/>
      <c r="AXN212" s="115"/>
      <c r="AXO212" s="115"/>
      <c r="AXP212" s="115"/>
      <c r="AXQ212" s="115"/>
      <c r="AXR212" s="115"/>
      <c r="AXS212" s="115"/>
      <c r="AXT212" s="115"/>
      <c r="AXU212" s="115"/>
      <c r="AXV212" s="115"/>
      <c r="AXW212" s="115"/>
      <c r="AXX212" s="115"/>
      <c r="AXY212" s="115"/>
      <c r="AXZ212" s="115"/>
      <c r="AYA212" s="115"/>
      <c r="AYB212" s="115"/>
      <c r="AYC212" s="115"/>
      <c r="AYD212" s="115"/>
      <c r="AYE212" s="115"/>
      <c r="AYF212" s="115"/>
      <c r="AYG212" s="115"/>
      <c r="AYH212" s="115"/>
      <c r="AYI212" s="115"/>
      <c r="AYJ212" s="115"/>
      <c r="AYK212" s="115"/>
      <c r="AYL212" s="115"/>
      <c r="AYM212" s="115"/>
      <c r="AYN212" s="115"/>
      <c r="AYO212" s="115"/>
      <c r="AYP212" s="115"/>
      <c r="AYQ212" s="115"/>
      <c r="AYR212" s="115"/>
      <c r="AYS212" s="115"/>
      <c r="AYT212" s="115"/>
      <c r="AYU212" s="115"/>
      <c r="AYV212" s="115"/>
      <c r="AYW212" s="115"/>
      <c r="AYX212" s="115"/>
      <c r="AYY212" s="115"/>
      <c r="AYZ212" s="115"/>
      <c r="AZA212" s="115"/>
      <c r="AZB212" s="115"/>
      <c r="AZC212" s="115"/>
      <c r="AZD212" s="115"/>
      <c r="AZE212" s="115"/>
      <c r="AZF212" s="115"/>
      <c r="AZG212" s="115"/>
      <c r="AZH212" s="115"/>
      <c r="AZI212" s="115"/>
      <c r="AZJ212" s="115"/>
      <c r="AZK212" s="115"/>
      <c r="AZL212" s="115"/>
      <c r="AZM212" s="115"/>
      <c r="AZN212" s="115"/>
      <c r="AZO212" s="115"/>
      <c r="AZP212" s="115"/>
      <c r="AZQ212" s="115"/>
      <c r="AZR212" s="115"/>
      <c r="AZS212" s="115"/>
      <c r="AZT212" s="115"/>
      <c r="AZU212" s="115"/>
      <c r="AZV212" s="115"/>
      <c r="AZW212" s="115"/>
      <c r="AZX212" s="115"/>
      <c r="AZY212" s="115"/>
      <c r="AZZ212" s="115"/>
      <c r="BAA212" s="115"/>
      <c r="BAB212" s="115"/>
      <c r="BAC212" s="115"/>
      <c r="BAD212" s="115"/>
      <c r="BAE212" s="115"/>
      <c r="BAF212" s="115"/>
      <c r="BAG212" s="115"/>
      <c r="BAH212" s="115"/>
      <c r="BAI212" s="115"/>
      <c r="BAJ212" s="115"/>
      <c r="BAK212" s="115"/>
      <c r="BAL212" s="115"/>
      <c r="BAM212" s="115"/>
      <c r="BAN212" s="115"/>
      <c r="BAO212" s="115"/>
      <c r="BAP212" s="115"/>
      <c r="BAQ212" s="115"/>
      <c r="BAR212" s="115"/>
      <c r="BAS212" s="115"/>
      <c r="BAT212" s="115"/>
      <c r="BAU212" s="115"/>
      <c r="BAV212" s="115"/>
      <c r="BAW212" s="115"/>
      <c r="BAX212" s="115"/>
      <c r="BAY212" s="115"/>
      <c r="BAZ212" s="115"/>
      <c r="BBA212" s="115"/>
      <c r="BBB212" s="115"/>
      <c r="BBC212" s="115"/>
      <c r="BBD212" s="115"/>
      <c r="BBE212" s="115"/>
      <c r="BBF212" s="115"/>
      <c r="BBG212" s="115"/>
      <c r="BBH212" s="115"/>
      <c r="BBI212" s="115"/>
      <c r="BBJ212" s="115"/>
      <c r="BBK212" s="115"/>
      <c r="BBL212" s="115"/>
      <c r="BBM212" s="115"/>
      <c r="BBN212" s="115"/>
      <c r="BBO212" s="115"/>
      <c r="BBP212" s="115"/>
      <c r="BBQ212" s="115"/>
      <c r="BBR212" s="115"/>
      <c r="BBS212" s="115"/>
      <c r="BBT212" s="115"/>
      <c r="BBU212" s="115"/>
      <c r="BBV212" s="115"/>
      <c r="BBW212" s="115"/>
      <c r="BBX212" s="115"/>
      <c r="BBY212" s="115"/>
      <c r="BBZ212" s="115"/>
      <c r="BCA212" s="115"/>
      <c r="BCB212" s="115"/>
      <c r="BCC212" s="115"/>
      <c r="BCD212" s="115"/>
      <c r="BCE212" s="115"/>
      <c r="BCF212" s="115"/>
      <c r="BCG212" s="115"/>
      <c r="BCH212" s="115"/>
      <c r="BCI212" s="115"/>
      <c r="BCJ212" s="115"/>
      <c r="BCK212" s="115"/>
      <c r="BCL212" s="115"/>
      <c r="BCM212" s="115"/>
      <c r="BCN212" s="115"/>
      <c r="BCO212" s="115"/>
      <c r="BCP212" s="115"/>
      <c r="BCQ212" s="115"/>
      <c r="BCR212" s="115"/>
      <c r="BCS212" s="115"/>
      <c r="BCT212" s="115"/>
      <c r="BCU212" s="115"/>
      <c r="BCV212" s="115"/>
      <c r="BCW212" s="115"/>
      <c r="BCX212" s="115"/>
      <c r="BCY212" s="115"/>
      <c r="BCZ212" s="115"/>
      <c r="BDA212" s="115"/>
      <c r="BDB212" s="115"/>
      <c r="BDC212" s="115"/>
      <c r="BDD212" s="115"/>
      <c r="BDE212" s="115"/>
      <c r="BDF212" s="115"/>
      <c r="BDG212" s="115"/>
      <c r="BDH212" s="115"/>
      <c r="BDI212" s="115"/>
      <c r="BDJ212" s="115"/>
      <c r="BDK212" s="115"/>
      <c r="BDL212" s="115"/>
      <c r="BDM212" s="115"/>
      <c r="BDN212" s="115"/>
      <c r="BDO212" s="115"/>
      <c r="BDP212" s="115"/>
      <c r="BDQ212" s="115"/>
      <c r="BDR212" s="115"/>
      <c r="BDS212" s="115"/>
      <c r="BDT212" s="115"/>
      <c r="BDU212" s="115"/>
      <c r="BDV212" s="115"/>
      <c r="BDW212" s="115"/>
      <c r="BDX212" s="115"/>
      <c r="BDY212" s="115"/>
      <c r="BDZ212" s="115"/>
      <c r="BEA212" s="115"/>
      <c r="BEB212" s="115"/>
      <c r="BEC212" s="115"/>
      <c r="BED212" s="115"/>
      <c r="BEE212" s="115"/>
      <c r="BEF212" s="115"/>
      <c r="BEG212" s="115"/>
      <c r="BEH212" s="115"/>
      <c r="BEI212" s="115"/>
      <c r="BEJ212" s="115"/>
      <c r="BEK212" s="115"/>
      <c r="BEL212" s="115"/>
      <c r="BEM212" s="115"/>
      <c r="BEN212" s="115"/>
      <c r="BEO212" s="115"/>
      <c r="BEP212" s="115"/>
      <c r="BEQ212" s="115"/>
      <c r="BER212" s="115"/>
      <c r="BES212" s="115"/>
      <c r="BET212" s="115"/>
      <c r="BEU212" s="115"/>
      <c r="BEV212" s="115"/>
      <c r="BEW212" s="115"/>
      <c r="BEX212" s="115"/>
      <c r="BEY212" s="115"/>
      <c r="BEZ212" s="115"/>
      <c r="BFA212" s="115"/>
      <c r="BFB212" s="115"/>
      <c r="BFC212" s="115"/>
      <c r="BFD212" s="115"/>
      <c r="BFE212" s="115"/>
      <c r="BFF212" s="115"/>
      <c r="BFG212" s="115"/>
      <c r="BFH212" s="115"/>
      <c r="BFI212" s="115"/>
      <c r="BFJ212" s="115"/>
      <c r="BFK212" s="115"/>
      <c r="BFL212" s="115"/>
      <c r="BFM212" s="115"/>
      <c r="BFN212" s="115"/>
      <c r="BFO212" s="115"/>
      <c r="BFP212" s="115"/>
      <c r="BFQ212" s="115"/>
      <c r="BFR212" s="115"/>
      <c r="BFS212" s="115"/>
      <c r="BFT212" s="115"/>
      <c r="BFU212" s="115"/>
      <c r="BFV212" s="115"/>
      <c r="BFW212" s="115"/>
      <c r="BFX212" s="115"/>
      <c r="BFY212" s="115"/>
      <c r="BFZ212" s="115"/>
      <c r="BGA212" s="115"/>
      <c r="BGB212" s="115"/>
      <c r="BGC212" s="115"/>
      <c r="BGD212" s="115"/>
      <c r="BGE212" s="115"/>
      <c r="BGF212" s="115"/>
      <c r="BGG212" s="115"/>
      <c r="BGH212" s="115"/>
      <c r="BGI212" s="115"/>
      <c r="BGJ212" s="115"/>
      <c r="BGK212" s="115"/>
      <c r="BGL212" s="115"/>
      <c r="BGM212" s="115"/>
      <c r="BGN212" s="115"/>
      <c r="BGO212" s="115"/>
      <c r="BGP212" s="115"/>
      <c r="BGQ212" s="115"/>
      <c r="BGR212" s="115"/>
      <c r="BGS212" s="115"/>
      <c r="BGT212" s="115"/>
      <c r="BGU212" s="115"/>
      <c r="BGV212" s="115"/>
      <c r="BGW212" s="115"/>
      <c r="BGX212" s="115"/>
      <c r="BGY212" s="115"/>
      <c r="BGZ212" s="115"/>
      <c r="BHA212" s="115"/>
      <c r="BHB212" s="115"/>
      <c r="BHC212" s="115"/>
      <c r="BHD212" s="115"/>
      <c r="BHE212" s="115"/>
      <c r="BHF212" s="115"/>
      <c r="BHG212" s="115"/>
      <c r="BHH212" s="115"/>
      <c r="BHI212" s="115"/>
      <c r="BHJ212" s="115"/>
      <c r="BHK212" s="115"/>
      <c r="BHL212" s="115"/>
      <c r="BHM212" s="115"/>
      <c r="BHN212" s="115"/>
      <c r="BHO212" s="115"/>
      <c r="BHP212" s="115"/>
      <c r="BHQ212" s="115"/>
      <c r="BHR212" s="115"/>
      <c r="BHS212" s="115"/>
      <c r="BHT212" s="115"/>
      <c r="BHU212" s="115"/>
      <c r="BHV212" s="115"/>
      <c r="BHW212" s="115"/>
      <c r="BHX212" s="115"/>
      <c r="BHY212" s="115"/>
      <c r="BHZ212" s="115"/>
      <c r="BIA212" s="115"/>
      <c r="BIB212" s="115"/>
      <c r="BIC212" s="115"/>
      <c r="BID212" s="115"/>
      <c r="BIE212" s="115"/>
      <c r="BIF212" s="115"/>
      <c r="BIG212" s="115"/>
      <c r="BIH212" s="115"/>
      <c r="BII212" s="115"/>
      <c r="BIJ212" s="115"/>
      <c r="BIK212" s="115"/>
      <c r="BIL212" s="115"/>
      <c r="BIM212" s="115"/>
      <c r="BIN212" s="115"/>
      <c r="BIO212" s="115"/>
      <c r="BIP212" s="115"/>
      <c r="BIQ212" s="115"/>
      <c r="BIR212" s="115"/>
      <c r="BIS212" s="115"/>
      <c r="BIT212" s="115"/>
      <c r="BIU212" s="115"/>
      <c r="BIV212" s="115"/>
      <c r="BIW212" s="115"/>
      <c r="BIX212" s="115"/>
      <c r="BIY212" s="115"/>
      <c r="BIZ212" s="115"/>
      <c r="BJA212" s="115"/>
      <c r="BJB212" s="115"/>
      <c r="BJC212" s="115"/>
      <c r="BJD212" s="115"/>
      <c r="BJE212" s="115"/>
      <c r="BJF212" s="115"/>
      <c r="BJG212" s="115"/>
      <c r="BJH212" s="115"/>
      <c r="BJI212" s="115"/>
      <c r="BJJ212" s="115"/>
      <c r="BJK212" s="115"/>
      <c r="BJL212" s="115"/>
      <c r="BJM212" s="115"/>
      <c r="BJN212" s="115"/>
      <c r="BJO212" s="115"/>
      <c r="BJP212" s="115"/>
      <c r="BJQ212" s="115"/>
      <c r="BJR212" s="115"/>
      <c r="BJS212" s="115"/>
      <c r="BJT212" s="115"/>
      <c r="BJU212" s="115"/>
      <c r="BJV212" s="115"/>
      <c r="BJW212" s="115"/>
      <c r="BJX212" s="115"/>
      <c r="BJY212" s="115"/>
      <c r="BJZ212" s="115"/>
      <c r="BKA212" s="115"/>
      <c r="BKB212" s="115"/>
      <c r="BKC212" s="115"/>
      <c r="BKD212" s="115"/>
      <c r="BKE212" s="115"/>
      <c r="BKF212" s="115"/>
      <c r="BKG212" s="115"/>
      <c r="BKH212" s="115"/>
      <c r="BKI212" s="115"/>
      <c r="BKJ212" s="115"/>
      <c r="BKK212" s="115"/>
      <c r="BKL212" s="115"/>
      <c r="BKM212" s="115"/>
      <c r="BKN212" s="115"/>
      <c r="BKO212" s="115"/>
      <c r="BKP212" s="115"/>
      <c r="BKQ212" s="115"/>
      <c r="BKR212" s="115"/>
      <c r="BKS212" s="115"/>
      <c r="BKT212" s="115"/>
      <c r="BKU212" s="115"/>
      <c r="BKV212" s="115"/>
      <c r="BKW212" s="115"/>
      <c r="BKX212" s="115"/>
      <c r="BKY212" s="115"/>
      <c r="BKZ212" s="115"/>
      <c r="BLA212" s="115"/>
      <c r="BLB212" s="115"/>
      <c r="BLC212" s="115"/>
      <c r="BLD212" s="115"/>
      <c r="BLE212" s="115"/>
      <c r="BLF212" s="115"/>
      <c r="BLG212" s="115"/>
      <c r="BLH212" s="115"/>
      <c r="BLI212" s="115"/>
      <c r="BLJ212" s="115"/>
      <c r="BLK212" s="115"/>
      <c r="BLL212" s="115"/>
      <c r="BLM212" s="115"/>
      <c r="BLN212" s="115"/>
      <c r="BLO212" s="115"/>
      <c r="BLP212" s="115"/>
      <c r="BLQ212" s="115"/>
      <c r="BLR212" s="115"/>
      <c r="BLS212" s="115"/>
      <c r="BLT212" s="115"/>
      <c r="BLU212" s="115"/>
      <c r="BLV212" s="115"/>
      <c r="BLW212" s="115"/>
      <c r="BLX212" s="115"/>
      <c r="BLY212" s="115"/>
      <c r="BLZ212" s="115"/>
      <c r="BMA212" s="115"/>
      <c r="BMB212" s="115"/>
      <c r="BMC212" s="115"/>
      <c r="BMD212" s="115"/>
      <c r="BME212" s="115"/>
      <c r="BMF212" s="115"/>
      <c r="BMG212" s="115"/>
      <c r="BMH212" s="115"/>
      <c r="BMI212" s="115"/>
      <c r="BMJ212" s="115"/>
      <c r="BMK212" s="115"/>
      <c r="BML212" s="115"/>
      <c r="BMM212" s="115"/>
      <c r="BMN212" s="115"/>
      <c r="BMO212" s="115"/>
      <c r="BMP212" s="115"/>
      <c r="BMQ212" s="115"/>
      <c r="BMR212" s="115"/>
      <c r="BMS212" s="115"/>
      <c r="BMT212" s="115"/>
      <c r="BMU212" s="115"/>
      <c r="BMV212" s="115"/>
      <c r="BMW212" s="115"/>
      <c r="BMX212" s="115"/>
      <c r="BMY212" s="115"/>
      <c r="BMZ212" s="115"/>
      <c r="BNA212" s="115"/>
      <c r="BNB212" s="115"/>
      <c r="BNC212" s="115"/>
      <c r="BND212" s="115"/>
      <c r="BNE212" s="115"/>
      <c r="BNF212" s="115"/>
      <c r="BNG212" s="115"/>
      <c r="BNH212" s="115"/>
      <c r="BNI212" s="115"/>
      <c r="BNJ212" s="115"/>
      <c r="BNK212" s="115"/>
      <c r="BNL212" s="115"/>
      <c r="BNM212" s="115"/>
      <c r="BNN212" s="115"/>
      <c r="BNO212" s="115"/>
      <c r="BNP212" s="115"/>
      <c r="BNQ212" s="115"/>
      <c r="BNR212" s="115"/>
      <c r="BNS212" s="115"/>
      <c r="BNT212" s="115"/>
      <c r="BNU212" s="115"/>
      <c r="BNV212" s="115"/>
      <c r="BNW212" s="115"/>
      <c r="BNX212" s="115"/>
      <c r="BNY212" s="115"/>
      <c r="BNZ212" s="115"/>
      <c r="BOA212" s="115"/>
      <c r="BOB212" s="115"/>
      <c r="BOC212" s="115"/>
      <c r="BOD212" s="115"/>
      <c r="BOE212" s="115"/>
      <c r="BOF212" s="115"/>
      <c r="BOG212" s="115"/>
      <c r="BOH212" s="115"/>
      <c r="BOI212" s="115"/>
      <c r="BOJ212" s="115"/>
      <c r="BOK212" s="115"/>
      <c r="BOL212" s="115"/>
      <c r="BOM212" s="115"/>
      <c r="BON212" s="115"/>
      <c r="BOO212" s="115"/>
      <c r="BOP212" s="115"/>
      <c r="BOQ212" s="115"/>
      <c r="BOR212" s="115"/>
      <c r="BOS212" s="115"/>
      <c r="BOT212" s="115"/>
      <c r="BOU212" s="115"/>
      <c r="BOV212" s="115"/>
      <c r="BOW212" s="115"/>
      <c r="BOX212" s="115"/>
      <c r="BOY212" s="115"/>
      <c r="BOZ212" s="115"/>
      <c r="BPA212" s="115"/>
      <c r="BPB212" s="115"/>
      <c r="BPC212" s="115"/>
      <c r="BPD212" s="115"/>
      <c r="BPE212" s="115"/>
      <c r="BPF212" s="115"/>
      <c r="BPG212" s="115"/>
      <c r="BPH212" s="115"/>
      <c r="BPI212" s="115"/>
      <c r="BPJ212" s="115"/>
      <c r="BPK212" s="115"/>
      <c r="BPL212" s="115"/>
      <c r="BPM212" s="115"/>
      <c r="BPN212" s="115"/>
      <c r="BPO212" s="115"/>
      <c r="BPP212" s="115"/>
      <c r="BPQ212" s="115"/>
      <c r="BPR212" s="115"/>
      <c r="BPS212" s="115"/>
      <c r="BPT212" s="115"/>
      <c r="BPU212" s="115"/>
      <c r="BPV212" s="115"/>
      <c r="BPW212" s="115"/>
      <c r="BPX212" s="115"/>
      <c r="BPY212" s="115"/>
      <c r="BPZ212" s="115"/>
      <c r="BQA212" s="115"/>
      <c r="BQB212" s="115"/>
      <c r="BQC212" s="115"/>
      <c r="BQD212" s="115"/>
      <c r="BQE212" s="115"/>
      <c r="BQF212" s="115"/>
      <c r="BQG212" s="115"/>
      <c r="BQH212" s="115"/>
      <c r="BQI212" s="115"/>
      <c r="BQJ212" s="115"/>
      <c r="BQK212" s="115"/>
      <c r="BQL212" s="115"/>
      <c r="BQM212" s="115"/>
      <c r="BQN212" s="115"/>
      <c r="BQO212" s="115"/>
      <c r="BQP212" s="115"/>
      <c r="BQQ212" s="115"/>
      <c r="BQR212" s="115"/>
      <c r="BQS212" s="115"/>
      <c r="BQT212" s="115"/>
      <c r="BQU212" s="115"/>
      <c r="BQV212" s="115"/>
      <c r="BQW212" s="115"/>
      <c r="BQX212" s="115"/>
      <c r="BQY212" s="115"/>
      <c r="BQZ212" s="115"/>
      <c r="BRA212" s="115"/>
      <c r="BRB212" s="115"/>
      <c r="BRC212" s="115"/>
      <c r="BRD212" s="115"/>
      <c r="BRE212" s="115"/>
      <c r="BRF212" s="115"/>
      <c r="BRG212" s="115"/>
      <c r="BRH212" s="115"/>
      <c r="BRI212" s="115"/>
      <c r="BRJ212" s="115"/>
      <c r="BRK212" s="115"/>
      <c r="BRL212" s="115"/>
      <c r="BRM212" s="115"/>
      <c r="BRN212" s="115"/>
      <c r="BRO212" s="115"/>
      <c r="BRP212" s="115"/>
      <c r="BRQ212" s="115"/>
      <c r="BRR212" s="115"/>
      <c r="BRS212" s="115"/>
      <c r="BRT212" s="115"/>
      <c r="BRU212" s="115"/>
      <c r="BRV212" s="115"/>
      <c r="BRW212" s="115"/>
      <c r="BRX212" s="115"/>
      <c r="BRY212" s="115"/>
      <c r="BRZ212" s="115"/>
      <c r="BSA212" s="115"/>
      <c r="BSB212" s="115"/>
      <c r="BSC212" s="115"/>
      <c r="BSD212" s="115"/>
      <c r="BSE212" s="115"/>
      <c r="BSF212" s="115"/>
      <c r="BSG212" s="115"/>
      <c r="BSH212" s="115"/>
      <c r="BSI212" s="115"/>
      <c r="BSJ212" s="115"/>
      <c r="BSK212" s="115"/>
      <c r="BSL212" s="115"/>
      <c r="BSM212" s="115"/>
      <c r="BSN212" s="115"/>
      <c r="BSO212" s="115"/>
      <c r="BSP212" s="115"/>
      <c r="BSQ212" s="115"/>
      <c r="BSR212" s="115"/>
      <c r="BSS212" s="115"/>
      <c r="BST212" s="115"/>
      <c r="BSU212" s="115"/>
      <c r="BSV212" s="115"/>
      <c r="BSW212" s="115"/>
      <c r="BSX212" s="115"/>
      <c r="BSY212" s="115"/>
      <c r="BSZ212" s="115"/>
      <c r="BTA212" s="115"/>
      <c r="BTB212" s="115"/>
      <c r="BTC212" s="115"/>
      <c r="BTD212" s="115"/>
      <c r="BTE212" s="115"/>
      <c r="BTF212" s="115"/>
      <c r="BTG212" s="115"/>
      <c r="BTH212" s="115"/>
      <c r="BTI212" s="115"/>
      <c r="BTJ212" s="115"/>
      <c r="BTK212" s="115"/>
      <c r="BTL212" s="115"/>
      <c r="BTM212" s="115"/>
      <c r="BTN212" s="115"/>
      <c r="BTO212" s="115"/>
      <c r="BTP212" s="115"/>
      <c r="BTQ212" s="115"/>
      <c r="BTR212" s="115"/>
      <c r="BTS212" s="115"/>
      <c r="BTT212" s="115"/>
      <c r="BTU212" s="115"/>
      <c r="BTV212" s="115"/>
      <c r="BTW212" s="115"/>
      <c r="BTX212" s="115"/>
      <c r="BTY212" s="115"/>
      <c r="BTZ212" s="115"/>
      <c r="BUA212" s="115"/>
      <c r="BUB212" s="115"/>
      <c r="BUC212" s="115"/>
      <c r="BUD212" s="115"/>
      <c r="BUE212" s="115"/>
      <c r="BUF212" s="115"/>
      <c r="BUG212" s="115"/>
      <c r="BUH212" s="115"/>
      <c r="BUI212" s="115"/>
      <c r="BUJ212" s="115"/>
      <c r="BUK212" s="115"/>
      <c r="BUL212" s="115"/>
      <c r="BUM212" s="115"/>
      <c r="BUN212" s="115"/>
      <c r="BUO212" s="115"/>
      <c r="BUP212" s="115"/>
      <c r="BUQ212" s="115"/>
      <c r="BUR212" s="115"/>
      <c r="BUS212" s="115"/>
      <c r="BUT212" s="115"/>
      <c r="BUU212" s="115"/>
      <c r="BUV212" s="115"/>
      <c r="BUW212" s="115"/>
      <c r="BUX212" s="115"/>
      <c r="BUY212" s="115"/>
      <c r="BUZ212" s="115"/>
      <c r="BVA212" s="115"/>
      <c r="BVB212" s="115"/>
      <c r="BVC212" s="115"/>
      <c r="BVD212" s="115"/>
      <c r="BVE212" s="115"/>
      <c r="BVF212" s="115"/>
      <c r="BVG212" s="115"/>
      <c r="BVH212" s="115"/>
      <c r="BVI212" s="115"/>
      <c r="BVJ212" s="115"/>
      <c r="BVK212" s="115"/>
      <c r="BVL212" s="115"/>
      <c r="BVM212" s="115"/>
      <c r="BVN212" s="115"/>
      <c r="BVO212" s="115"/>
      <c r="BVP212" s="115"/>
      <c r="BVQ212" s="115"/>
      <c r="BVR212" s="115"/>
      <c r="BVS212" s="115"/>
      <c r="BVT212" s="115"/>
      <c r="BVU212" s="115"/>
      <c r="BVV212" s="115"/>
      <c r="BVW212" s="115"/>
      <c r="BVX212" s="115"/>
      <c r="BVY212" s="115"/>
      <c r="BVZ212" s="115"/>
      <c r="BWA212" s="115"/>
      <c r="BWB212" s="115"/>
      <c r="BWC212" s="115"/>
      <c r="BWD212" s="115"/>
      <c r="BWE212" s="115"/>
      <c r="BWF212" s="115"/>
      <c r="BWG212" s="115"/>
      <c r="BWH212" s="115"/>
      <c r="BWI212" s="115"/>
      <c r="BWJ212" s="115"/>
      <c r="BWK212" s="115"/>
      <c r="BWL212" s="115"/>
      <c r="BWM212" s="115"/>
      <c r="BWN212" s="115"/>
      <c r="BWO212" s="115"/>
      <c r="BWP212" s="115"/>
      <c r="BWQ212" s="115"/>
      <c r="BWR212" s="115"/>
      <c r="BWS212" s="115"/>
      <c r="BWT212" s="115"/>
      <c r="BWU212" s="115"/>
      <c r="BWV212" s="115"/>
      <c r="BWW212" s="115"/>
      <c r="BWX212" s="115"/>
      <c r="BWY212" s="115"/>
      <c r="BWZ212" s="115"/>
      <c r="BXA212" s="115"/>
      <c r="BXB212" s="115"/>
      <c r="BXC212" s="115"/>
      <c r="BXD212" s="115"/>
      <c r="BXE212" s="115"/>
      <c r="BXF212" s="115"/>
      <c r="BXG212" s="115"/>
      <c r="BXH212" s="115"/>
      <c r="BXI212" s="115"/>
      <c r="BXJ212" s="115"/>
      <c r="BXK212" s="115"/>
      <c r="BXL212" s="115"/>
      <c r="BXM212" s="115"/>
      <c r="BXN212" s="115"/>
      <c r="BXO212" s="115"/>
      <c r="BXP212" s="115"/>
      <c r="BXQ212" s="115"/>
      <c r="BXR212" s="115"/>
      <c r="BXS212" s="115"/>
      <c r="BXT212" s="115"/>
      <c r="BXU212" s="115"/>
      <c r="BXV212" s="115"/>
      <c r="BXW212" s="115"/>
      <c r="BXX212" s="115"/>
      <c r="BXY212" s="115"/>
      <c r="BXZ212" s="115"/>
      <c r="BYA212" s="115"/>
      <c r="BYB212" s="115"/>
      <c r="BYC212" s="115"/>
      <c r="BYD212" s="115"/>
      <c r="BYE212" s="115"/>
      <c r="BYF212" s="115"/>
      <c r="BYG212" s="115"/>
      <c r="BYH212" s="115"/>
      <c r="BYI212" s="115"/>
      <c r="BYJ212" s="115"/>
      <c r="BYK212" s="115"/>
      <c r="BYL212" s="115"/>
      <c r="BYM212" s="115"/>
      <c r="BYN212" s="115"/>
      <c r="BYO212" s="115"/>
      <c r="BYP212" s="115"/>
      <c r="BYQ212" s="115"/>
      <c r="BYR212" s="115"/>
      <c r="BYS212" s="115"/>
      <c r="BYT212" s="115"/>
      <c r="BYU212" s="115"/>
      <c r="BYV212" s="115"/>
      <c r="BYW212" s="115"/>
      <c r="BYX212" s="115"/>
      <c r="BYY212" s="115"/>
      <c r="BYZ212" s="115"/>
      <c r="BZA212" s="115"/>
      <c r="BZB212" s="115"/>
      <c r="BZC212" s="115"/>
      <c r="BZD212" s="115"/>
      <c r="BZE212" s="115"/>
      <c r="BZF212" s="115"/>
      <c r="BZG212" s="115"/>
      <c r="BZH212" s="115"/>
      <c r="BZI212" s="115"/>
      <c r="BZJ212" s="115"/>
      <c r="BZK212" s="115"/>
      <c r="BZL212" s="115"/>
      <c r="BZM212" s="115"/>
      <c r="BZN212" s="115"/>
      <c r="BZO212" s="115"/>
      <c r="BZP212" s="115"/>
      <c r="BZQ212" s="115"/>
      <c r="BZR212" s="115"/>
      <c r="BZS212" s="115"/>
      <c r="BZT212" s="115"/>
      <c r="BZU212" s="115"/>
      <c r="BZV212" s="115"/>
      <c r="BZW212" s="115"/>
      <c r="BZX212" s="115"/>
      <c r="BZY212" s="115"/>
      <c r="BZZ212" s="115"/>
      <c r="CAA212" s="115"/>
      <c r="CAB212" s="115"/>
      <c r="CAC212" s="115"/>
      <c r="CAD212" s="115"/>
      <c r="CAE212" s="115"/>
      <c r="CAF212" s="115"/>
      <c r="CAG212" s="115"/>
      <c r="CAH212" s="115"/>
      <c r="CAI212" s="115"/>
      <c r="CAJ212" s="115"/>
      <c r="CAK212" s="115"/>
      <c r="CAL212" s="115"/>
      <c r="CAM212" s="115"/>
      <c r="CAN212" s="115"/>
      <c r="CAO212" s="115"/>
      <c r="CAP212" s="115"/>
      <c r="CAQ212" s="115"/>
      <c r="CAR212" s="115"/>
      <c r="CAS212" s="115"/>
      <c r="CAT212" s="115"/>
      <c r="CAU212" s="115"/>
      <c r="CAV212" s="115"/>
      <c r="CAW212" s="115"/>
      <c r="CAX212" s="115"/>
      <c r="CAY212" s="115"/>
      <c r="CAZ212" s="115"/>
      <c r="CBA212" s="115"/>
      <c r="CBB212" s="115"/>
      <c r="CBC212" s="115"/>
      <c r="CBD212" s="115"/>
      <c r="CBE212" s="115"/>
      <c r="CBF212" s="115"/>
      <c r="CBG212" s="115"/>
      <c r="CBH212" s="115"/>
      <c r="CBI212" s="115"/>
      <c r="CBJ212" s="115"/>
      <c r="CBK212" s="115"/>
      <c r="CBL212" s="115"/>
      <c r="CBM212" s="115"/>
      <c r="CBN212" s="115"/>
      <c r="CBO212" s="115"/>
      <c r="CBP212" s="115"/>
      <c r="CBQ212" s="115"/>
      <c r="CBR212" s="115"/>
      <c r="CBS212" s="115"/>
      <c r="CBT212" s="115"/>
      <c r="CBU212" s="115"/>
      <c r="CBV212" s="115"/>
      <c r="CBW212" s="115"/>
      <c r="CBX212" s="115"/>
      <c r="CBY212" s="115"/>
      <c r="CBZ212" s="115"/>
      <c r="CCA212" s="115"/>
      <c r="CCB212" s="115"/>
      <c r="CCC212" s="115"/>
      <c r="CCD212" s="115"/>
      <c r="CCE212" s="115"/>
      <c r="CCF212" s="115"/>
      <c r="CCG212" s="115"/>
      <c r="CCH212" s="115"/>
      <c r="CCI212" s="115"/>
      <c r="CCJ212" s="115"/>
      <c r="CCK212" s="115"/>
      <c r="CCL212" s="115"/>
      <c r="CCM212" s="115"/>
      <c r="CCN212" s="115"/>
      <c r="CCO212" s="115"/>
      <c r="CCP212" s="115"/>
      <c r="CCQ212" s="115"/>
      <c r="CCR212" s="115"/>
      <c r="CCS212" s="115"/>
      <c r="CCT212" s="115"/>
      <c r="CCU212" s="115"/>
      <c r="CCV212" s="115"/>
      <c r="CCW212" s="115"/>
      <c r="CCX212" s="115"/>
      <c r="CCY212" s="115"/>
      <c r="CCZ212" s="115"/>
      <c r="CDA212" s="115"/>
      <c r="CDB212" s="115"/>
      <c r="CDC212" s="115"/>
      <c r="CDD212" s="115"/>
      <c r="CDE212" s="115"/>
      <c r="CDF212" s="115"/>
      <c r="CDG212" s="115"/>
      <c r="CDH212" s="115"/>
      <c r="CDI212" s="115"/>
      <c r="CDJ212" s="115"/>
      <c r="CDK212" s="115"/>
      <c r="CDL212" s="115"/>
      <c r="CDM212" s="115"/>
      <c r="CDN212" s="115"/>
      <c r="CDO212" s="115"/>
      <c r="CDP212" s="115"/>
      <c r="CDQ212" s="115"/>
      <c r="CDR212" s="115"/>
      <c r="CDS212" s="115"/>
      <c r="CDT212" s="115"/>
      <c r="CDU212" s="115"/>
      <c r="CDV212" s="115"/>
      <c r="CDW212" s="115"/>
      <c r="CDX212" s="115"/>
      <c r="CDY212" s="115"/>
      <c r="CDZ212" s="115"/>
      <c r="CEA212" s="115"/>
      <c r="CEB212" s="115"/>
      <c r="CEC212" s="115"/>
      <c r="CED212" s="115"/>
      <c r="CEE212" s="115"/>
      <c r="CEF212" s="115"/>
      <c r="CEG212" s="115"/>
      <c r="CEH212" s="115"/>
      <c r="CEI212" s="115"/>
      <c r="CEJ212" s="115"/>
      <c r="CEK212" s="115"/>
      <c r="CEL212" s="115"/>
      <c r="CEM212" s="115"/>
      <c r="CEN212" s="115"/>
      <c r="CEO212" s="115"/>
      <c r="CEP212" s="115"/>
      <c r="CEQ212" s="115"/>
      <c r="CER212" s="115"/>
      <c r="CES212" s="115"/>
      <c r="CET212" s="115"/>
      <c r="CEU212" s="115"/>
      <c r="CEV212" s="115"/>
      <c r="CEW212" s="115"/>
      <c r="CEX212" s="115"/>
      <c r="CEY212" s="115"/>
      <c r="CEZ212" s="115"/>
      <c r="CFA212" s="115"/>
      <c r="CFB212" s="115"/>
      <c r="CFC212" s="115"/>
      <c r="CFD212" s="115"/>
      <c r="CFE212" s="115"/>
      <c r="CFF212" s="115"/>
      <c r="CFG212" s="115"/>
      <c r="CFH212" s="115"/>
      <c r="CFI212" s="115"/>
      <c r="CFJ212" s="115"/>
      <c r="CFK212" s="115"/>
      <c r="CFL212" s="115"/>
      <c r="CFM212" s="115"/>
      <c r="CFN212" s="115"/>
      <c r="CFO212" s="115"/>
      <c r="CFP212" s="115"/>
      <c r="CFQ212" s="115"/>
      <c r="CFR212" s="115"/>
      <c r="CFS212" s="115"/>
      <c r="CFT212" s="115"/>
      <c r="CFU212" s="115"/>
      <c r="CFV212" s="115"/>
      <c r="CFW212" s="115"/>
      <c r="CFX212" s="115"/>
      <c r="CFY212" s="115"/>
      <c r="CFZ212" s="115"/>
      <c r="CGA212" s="115"/>
      <c r="CGB212" s="115"/>
      <c r="CGC212" s="115"/>
      <c r="CGD212" s="115"/>
      <c r="CGE212" s="115"/>
      <c r="CGF212" s="115"/>
      <c r="CGG212" s="115"/>
      <c r="CGH212" s="115"/>
      <c r="CGI212" s="115"/>
      <c r="CGJ212" s="115"/>
      <c r="CGK212" s="115"/>
      <c r="CGL212" s="115"/>
      <c r="CGM212" s="115"/>
      <c r="CGN212" s="115"/>
      <c r="CGO212" s="115"/>
      <c r="CGP212" s="115"/>
      <c r="CGQ212" s="115"/>
      <c r="CGR212" s="115"/>
      <c r="CGS212" s="115"/>
      <c r="CGT212" s="115"/>
      <c r="CGU212" s="115"/>
      <c r="CGV212" s="115"/>
      <c r="CGW212" s="115"/>
      <c r="CGX212" s="115"/>
      <c r="CGY212" s="115"/>
      <c r="CGZ212" s="115"/>
      <c r="CHA212" s="115"/>
      <c r="CHB212" s="115"/>
      <c r="CHC212" s="115"/>
      <c r="CHD212" s="115"/>
      <c r="CHE212" s="115"/>
      <c r="CHF212" s="115"/>
      <c r="CHG212" s="115"/>
      <c r="CHH212" s="115"/>
      <c r="CHI212" s="115"/>
      <c r="CHJ212" s="115"/>
      <c r="CHK212" s="115"/>
      <c r="CHL212" s="115"/>
      <c r="CHM212" s="115"/>
      <c r="CHN212" s="115"/>
      <c r="CHO212" s="115"/>
      <c r="CHP212" s="115"/>
      <c r="CHQ212" s="115"/>
      <c r="CHR212" s="115"/>
      <c r="CHS212" s="115"/>
      <c r="CHT212" s="115"/>
      <c r="CHU212" s="115"/>
      <c r="CHV212" s="115"/>
      <c r="CHW212" s="115"/>
      <c r="CHX212" s="115"/>
      <c r="CHY212" s="115"/>
      <c r="CHZ212" s="115"/>
      <c r="CIA212" s="115"/>
      <c r="CIB212" s="115"/>
      <c r="CIC212" s="115"/>
      <c r="CID212" s="115"/>
      <c r="CIE212" s="115"/>
      <c r="CIF212" s="115"/>
      <c r="CIG212" s="115"/>
      <c r="CIH212" s="115"/>
      <c r="CII212" s="115"/>
      <c r="CIJ212" s="115"/>
      <c r="CIK212" s="115"/>
      <c r="CIL212" s="115"/>
      <c r="CIM212" s="115"/>
      <c r="CIN212" s="115"/>
      <c r="CIO212" s="115"/>
      <c r="CIP212" s="115"/>
      <c r="CIQ212" s="115"/>
      <c r="CIR212" s="115"/>
      <c r="CIS212" s="115"/>
      <c r="CIT212" s="115"/>
      <c r="CIU212" s="115"/>
      <c r="CIV212" s="115"/>
      <c r="CIW212" s="115"/>
      <c r="CIX212" s="115"/>
      <c r="CIY212" s="115"/>
      <c r="CIZ212" s="115"/>
      <c r="CJA212" s="115"/>
      <c r="CJB212" s="115"/>
      <c r="CJC212" s="115"/>
      <c r="CJD212" s="115"/>
      <c r="CJE212" s="115"/>
      <c r="CJF212" s="115"/>
      <c r="CJG212" s="115"/>
      <c r="CJH212" s="115"/>
      <c r="CJI212" s="115"/>
      <c r="CJJ212" s="115"/>
      <c r="CJK212" s="115"/>
      <c r="CJL212" s="115"/>
      <c r="CJM212" s="115"/>
      <c r="CJN212" s="115"/>
      <c r="CJO212" s="115"/>
      <c r="CJP212" s="115"/>
      <c r="CJQ212" s="115"/>
      <c r="CJR212" s="115"/>
      <c r="CJS212" s="115"/>
      <c r="CJT212" s="115"/>
      <c r="CJU212" s="115"/>
      <c r="CJV212" s="115"/>
      <c r="CJW212" s="115"/>
      <c r="CJX212" s="115"/>
      <c r="CJY212" s="115"/>
      <c r="CJZ212" s="115"/>
      <c r="CKA212" s="115"/>
      <c r="CKB212" s="115"/>
      <c r="CKC212" s="115"/>
      <c r="CKD212" s="115"/>
      <c r="CKE212" s="115"/>
      <c r="CKF212" s="115"/>
      <c r="CKG212" s="115"/>
      <c r="CKH212" s="115"/>
      <c r="CKI212" s="115"/>
      <c r="CKJ212" s="115"/>
      <c r="CKK212" s="115"/>
      <c r="CKL212" s="115"/>
      <c r="CKM212" s="115"/>
      <c r="CKN212" s="115"/>
      <c r="CKO212" s="115"/>
      <c r="CKP212" s="115"/>
      <c r="CKQ212" s="115"/>
      <c r="CKR212" s="115"/>
      <c r="CKS212" s="115"/>
      <c r="CKT212" s="115"/>
      <c r="CKU212" s="115"/>
      <c r="CKV212" s="115"/>
      <c r="CKW212" s="115"/>
      <c r="CKX212" s="115"/>
      <c r="CKY212" s="115"/>
      <c r="CKZ212" s="115"/>
      <c r="CLA212" s="115"/>
      <c r="CLB212" s="115"/>
      <c r="CLC212" s="115"/>
      <c r="CLD212" s="115"/>
      <c r="CLE212" s="115"/>
      <c r="CLF212" s="115"/>
      <c r="CLG212" s="115"/>
      <c r="CLH212" s="115"/>
      <c r="CLI212" s="115"/>
      <c r="CLJ212" s="115"/>
      <c r="CLK212" s="115"/>
      <c r="CLL212" s="115"/>
      <c r="CLM212" s="115"/>
      <c r="CLN212" s="115"/>
      <c r="CLO212" s="115"/>
      <c r="CLP212" s="115"/>
      <c r="CLQ212" s="115"/>
      <c r="CLR212" s="115"/>
      <c r="CLS212" s="115"/>
      <c r="CLT212" s="115"/>
      <c r="CLU212" s="115"/>
      <c r="CLV212" s="115"/>
      <c r="CLW212" s="115"/>
      <c r="CLX212" s="115"/>
      <c r="CLY212" s="115"/>
      <c r="CLZ212" s="115"/>
      <c r="CMA212" s="115"/>
      <c r="CMB212" s="115"/>
      <c r="CMC212" s="115"/>
      <c r="CMD212" s="115"/>
      <c r="CME212" s="115"/>
      <c r="CMF212" s="115"/>
      <c r="CMG212" s="115"/>
      <c r="CMH212" s="115"/>
      <c r="CMI212" s="115"/>
      <c r="CMJ212" s="115"/>
      <c r="CMK212" s="115"/>
      <c r="CML212" s="115"/>
      <c r="CMM212" s="115"/>
      <c r="CMN212" s="115"/>
      <c r="CMO212" s="115"/>
      <c r="CMP212" s="115"/>
      <c r="CMQ212" s="115"/>
      <c r="CMR212" s="115"/>
      <c r="CMS212" s="115"/>
      <c r="CMT212" s="115"/>
      <c r="CMU212" s="115"/>
      <c r="CMV212" s="115"/>
      <c r="CMW212" s="115"/>
      <c r="CMX212" s="115"/>
      <c r="CMY212" s="115"/>
      <c r="CMZ212" s="115"/>
      <c r="CNA212" s="115"/>
      <c r="CNB212" s="115"/>
      <c r="CNC212" s="115"/>
      <c r="CND212" s="115"/>
      <c r="CNE212" s="115"/>
      <c r="CNF212" s="115"/>
      <c r="CNG212" s="115"/>
      <c r="CNH212" s="115"/>
      <c r="CNI212" s="115"/>
      <c r="CNJ212" s="115"/>
      <c r="CNK212" s="115"/>
      <c r="CNL212" s="115"/>
      <c r="CNM212" s="115"/>
      <c r="CNN212" s="115"/>
      <c r="CNO212" s="115"/>
      <c r="CNP212" s="115"/>
      <c r="CNQ212" s="115"/>
      <c r="CNR212" s="115"/>
      <c r="CNS212" s="115"/>
      <c r="CNT212" s="115"/>
      <c r="CNU212" s="115"/>
      <c r="CNV212" s="115"/>
      <c r="CNW212" s="115"/>
      <c r="CNX212" s="115"/>
      <c r="CNY212" s="115"/>
      <c r="CNZ212" s="115"/>
      <c r="COA212" s="115"/>
      <c r="COB212" s="115"/>
      <c r="COC212" s="115"/>
      <c r="COD212" s="115"/>
      <c r="COE212" s="115"/>
      <c r="COF212" s="115"/>
      <c r="COG212" s="115"/>
      <c r="COH212" s="115"/>
      <c r="COI212" s="115"/>
      <c r="COJ212" s="115"/>
      <c r="COK212" s="115"/>
      <c r="COL212" s="115"/>
      <c r="COM212" s="115"/>
      <c r="CON212" s="115"/>
      <c r="COO212" s="115"/>
      <c r="COP212" s="115"/>
      <c r="COQ212" s="115"/>
      <c r="COR212" s="115"/>
      <c r="COS212" s="115"/>
      <c r="COT212" s="115"/>
      <c r="COU212" s="115"/>
      <c r="COV212" s="115"/>
      <c r="COW212" s="115"/>
      <c r="COX212" s="115"/>
      <c r="COY212" s="115"/>
      <c r="COZ212" s="115"/>
      <c r="CPA212" s="115"/>
      <c r="CPB212" s="115"/>
      <c r="CPC212" s="115"/>
      <c r="CPD212" s="115"/>
      <c r="CPE212" s="115"/>
      <c r="CPF212" s="115"/>
      <c r="CPG212" s="115"/>
      <c r="CPH212" s="115"/>
      <c r="CPI212" s="115"/>
      <c r="CPJ212" s="115"/>
      <c r="CPK212" s="115"/>
      <c r="CPL212" s="115"/>
      <c r="CPM212" s="115"/>
      <c r="CPN212" s="115"/>
      <c r="CPO212" s="115"/>
      <c r="CPP212" s="115"/>
      <c r="CPQ212" s="115"/>
      <c r="CPR212" s="115"/>
      <c r="CPS212" s="115"/>
      <c r="CPT212" s="115"/>
      <c r="CPU212" s="115"/>
      <c r="CPV212" s="115"/>
      <c r="CPW212" s="115"/>
      <c r="CPX212" s="115"/>
      <c r="CPY212" s="115"/>
      <c r="CPZ212" s="115"/>
      <c r="CQA212" s="115"/>
      <c r="CQB212" s="115"/>
      <c r="CQC212" s="115"/>
      <c r="CQD212" s="115"/>
      <c r="CQE212" s="115"/>
      <c r="CQF212" s="115"/>
      <c r="CQG212" s="115"/>
      <c r="CQH212" s="115"/>
      <c r="CQI212" s="115"/>
      <c r="CQJ212" s="115"/>
      <c r="CQK212" s="115"/>
      <c r="CQL212" s="115"/>
      <c r="CQM212" s="115"/>
      <c r="CQN212" s="115"/>
      <c r="CQO212" s="115"/>
      <c r="CQP212" s="115"/>
      <c r="CQQ212" s="115"/>
      <c r="CQR212" s="115"/>
      <c r="CQS212" s="115"/>
      <c r="CQT212" s="115"/>
      <c r="CQU212" s="115"/>
      <c r="CQV212" s="115"/>
      <c r="CQW212" s="115"/>
      <c r="CQX212" s="115"/>
      <c r="CQY212" s="115"/>
      <c r="CQZ212" s="115"/>
      <c r="CRA212" s="115"/>
      <c r="CRB212" s="115"/>
      <c r="CRC212" s="115"/>
      <c r="CRD212" s="115"/>
      <c r="CRE212" s="115"/>
      <c r="CRF212" s="115"/>
      <c r="CRG212" s="115"/>
      <c r="CRH212" s="115"/>
      <c r="CRI212" s="115"/>
      <c r="CRJ212" s="115"/>
      <c r="CRK212" s="115"/>
      <c r="CRL212" s="115"/>
      <c r="CRM212" s="115"/>
      <c r="CRN212" s="115"/>
      <c r="CRO212" s="115"/>
      <c r="CRP212" s="115"/>
      <c r="CRQ212" s="115"/>
      <c r="CRR212" s="115"/>
      <c r="CRS212" s="115"/>
      <c r="CRT212" s="115"/>
      <c r="CRU212" s="115"/>
      <c r="CRV212" s="115"/>
      <c r="CRW212" s="115"/>
      <c r="CRX212" s="115"/>
      <c r="CRY212" s="115"/>
      <c r="CRZ212" s="115"/>
      <c r="CSA212" s="115"/>
      <c r="CSB212" s="115"/>
      <c r="CSC212" s="115"/>
      <c r="CSD212" s="115"/>
      <c r="CSE212" s="115"/>
      <c r="CSF212" s="115"/>
      <c r="CSG212" s="115"/>
      <c r="CSH212" s="115"/>
      <c r="CSI212" s="115"/>
      <c r="CSJ212" s="115"/>
      <c r="CSK212" s="115"/>
      <c r="CSL212" s="115"/>
      <c r="CSM212" s="115"/>
      <c r="CSN212" s="115"/>
      <c r="CSO212" s="115"/>
      <c r="CSP212" s="115"/>
      <c r="CSQ212" s="115"/>
      <c r="CSR212" s="115"/>
      <c r="CSS212" s="115"/>
      <c r="CST212" s="115"/>
      <c r="CSU212" s="115"/>
      <c r="CSV212" s="115"/>
      <c r="CSW212" s="115"/>
      <c r="CSX212" s="115"/>
      <c r="CSY212" s="115"/>
      <c r="CSZ212" s="115"/>
      <c r="CTA212" s="115"/>
      <c r="CTB212" s="115"/>
      <c r="CTC212" s="115"/>
      <c r="CTD212" s="115"/>
      <c r="CTE212" s="115"/>
      <c r="CTF212" s="115"/>
      <c r="CTG212" s="115"/>
      <c r="CTH212" s="115"/>
      <c r="CTI212" s="115"/>
      <c r="CTJ212" s="115"/>
      <c r="CTK212" s="115"/>
      <c r="CTL212" s="115"/>
      <c r="CTM212" s="115"/>
      <c r="CTN212" s="115"/>
      <c r="CTO212" s="115"/>
      <c r="CTP212" s="115"/>
      <c r="CTQ212" s="115"/>
      <c r="CTR212" s="115"/>
      <c r="CTS212" s="115"/>
      <c r="CTT212" s="115"/>
      <c r="CTU212" s="115"/>
      <c r="CTV212" s="115"/>
      <c r="CTW212" s="115"/>
      <c r="CTX212" s="115"/>
      <c r="CTY212" s="115"/>
      <c r="CTZ212" s="115"/>
      <c r="CUA212" s="115"/>
      <c r="CUB212" s="115"/>
      <c r="CUC212" s="115"/>
      <c r="CUD212" s="115"/>
      <c r="CUE212" s="115"/>
      <c r="CUF212" s="115"/>
      <c r="CUG212" s="115"/>
      <c r="CUH212" s="115"/>
      <c r="CUI212" s="115"/>
      <c r="CUJ212" s="115"/>
      <c r="CUK212" s="115"/>
      <c r="CUL212" s="115"/>
      <c r="CUM212" s="115"/>
      <c r="CUN212" s="115"/>
      <c r="CUO212" s="115"/>
      <c r="CUP212" s="115"/>
      <c r="CUQ212" s="115"/>
      <c r="CUR212" s="115"/>
      <c r="CUS212" s="115"/>
      <c r="CUT212" s="115"/>
      <c r="CUU212" s="115"/>
      <c r="CUV212" s="115"/>
      <c r="CUW212" s="115"/>
      <c r="CUX212" s="115"/>
      <c r="CUY212" s="115"/>
      <c r="CUZ212" s="115"/>
      <c r="CVA212" s="115"/>
      <c r="CVB212" s="115"/>
      <c r="CVC212" s="115"/>
      <c r="CVD212" s="115"/>
      <c r="CVE212" s="115"/>
      <c r="CVF212" s="115"/>
      <c r="CVG212" s="115"/>
      <c r="CVH212" s="115"/>
      <c r="CVI212" s="115"/>
      <c r="CVJ212" s="115"/>
      <c r="CVK212" s="115"/>
      <c r="CVL212" s="115"/>
      <c r="CVM212" s="115"/>
      <c r="CVN212" s="115"/>
      <c r="CVO212" s="115"/>
      <c r="CVP212" s="115"/>
      <c r="CVQ212" s="115"/>
      <c r="CVR212" s="115"/>
      <c r="CVS212" s="115"/>
      <c r="CVT212" s="115"/>
      <c r="CVU212" s="115"/>
      <c r="CVV212" s="115"/>
      <c r="CVW212" s="115"/>
      <c r="CVX212" s="115"/>
      <c r="CVY212" s="115"/>
      <c r="CVZ212" s="115"/>
      <c r="CWA212" s="115"/>
      <c r="CWB212" s="115"/>
      <c r="CWC212" s="115"/>
      <c r="CWD212" s="115"/>
      <c r="CWE212" s="115"/>
      <c r="CWF212" s="115"/>
      <c r="CWG212" s="115"/>
      <c r="CWH212" s="115"/>
      <c r="CWI212" s="115"/>
      <c r="CWJ212" s="115"/>
      <c r="CWK212" s="115"/>
      <c r="CWL212" s="115"/>
      <c r="CWM212" s="115"/>
      <c r="CWN212" s="115"/>
      <c r="CWO212" s="115"/>
      <c r="CWP212" s="115"/>
      <c r="CWQ212" s="115"/>
      <c r="CWR212" s="115"/>
      <c r="CWS212" s="115"/>
      <c r="CWT212" s="115"/>
      <c r="CWU212" s="115"/>
      <c r="CWV212" s="115"/>
      <c r="CWW212" s="115"/>
      <c r="CWX212" s="115"/>
      <c r="CWY212" s="115"/>
      <c r="CWZ212" s="115"/>
      <c r="CXA212" s="115"/>
      <c r="CXB212" s="115"/>
      <c r="CXC212" s="115"/>
      <c r="CXD212" s="115"/>
      <c r="CXE212" s="115"/>
      <c r="CXF212" s="115"/>
      <c r="CXG212" s="115"/>
      <c r="CXH212" s="115"/>
      <c r="CXI212" s="115"/>
      <c r="CXJ212" s="115"/>
      <c r="CXK212" s="115"/>
      <c r="CXL212" s="115"/>
      <c r="CXM212" s="115"/>
      <c r="CXN212" s="115"/>
      <c r="CXO212" s="115"/>
      <c r="CXP212" s="115"/>
      <c r="CXQ212" s="115"/>
      <c r="CXR212" s="115"/>
      <c r="CXS212" s="115"/>
      <c r="CXT212" s="115"/>
      <c r="CXU212" s="115"/>
      <c r="CXV212" s="115"/>
      <c r="CXW212" s="115"/>
      <c r="CXX212" s="115"/>
      <c r="CXY212" s="115"/>
      <c r="CXZ212" s="115"/>
      <c r="CYA212" s="115"/>
      <c r="CYB212" s="115"/>
      <c r="CYC212" s="115"/>
      <c r="CYD212" s="115"/>
      <c r="CYE212" s="115"/>
      <c r="CYF212" s="115"/>
      <c r="CYG212" s="115"/>
      <c r="CYH212" s="115"/>
      <c r="CYI212" s="115"/>
      <c r="CYJ212" s="115"/>
      <c r="CYK212" s="115"/>
      <c r="CYL212" s="115"/>
      <c r="CYM212" s="115"/>
      <c r="CYN212" s="115"/>
      <c r="CYO212" s="115"/>
      <c r="CYP212" s="115"/>
      <c r="CYQ212" s="115"/>
      <c r="CYR212" s="115"/>
      <c r="CYS212" s="115"/>
      <c r="CYT212" s="115"/>
      <c r="CYU212" s="115"/>
      <c r="CYV212" s="115"/>
      <c r="CYW212" s="115"/>
      <c r="CYX212" s="115"/>
      <c r="CYY212" s="115"/>
      <c r="CYZ212" s="115"/>
      <c r="CZA212" s="115"/>
      <c r="CZB212" s="115"/>
      <c r="CZC212" s="115"/>
      <c r="CZD212" s="115"/>
      <c r="CZE212" s="115"/>
      <c r="CZF212" s="115"/>
      <c r="CZG212" s="115"/>
      <c r="CZH212" s="115"/>
      <c r="CZI212" s="115"/>
      <c r="CZJ212" s="115"/>
      <c r="CZK212" s="115"/>
      <c r="CZL212" s="115"/>
      <c r="CZM212" s="115"/>
      <c r="CZN212" s="115"/>
      <c r="CZO212" s="115"/>
      <c r="CZP212" s="115"/>
      <c r="CZQ212" s="115"/>
      <c r="CZR212" s="115"/>
      <c r="CZS212" s="115"/>
      <c r="CZT212" s="115"/>
      <c r="CZU212" s="115"/>
      <c r="CZV212" s="115"/>
      <c r="CZW212" s="115"/>
      <c r="CZX212" s="115"/>
      <c r="CZY212" s="115"/>
      <c r="CZZ212" s="115"/>
      <c r="DAA212" s="115"/>
      <c r="DAB212" s="115"/>
      <c r="DAC212" s="115"/>
      <c r="DAD212" s="115"/>
      <c r="DAE212" s="115"/>
      <c r="DAF212" s="115"/>
      <c r="DAG212" s="115"/>
      <c r="DAH212" s="115"/>
      <c r="DAI212" s="115"/>
      <c r="DAJ212" s="115"/>
      <c r="DAK212" s="115"/>
      <c r="DAL212" s="115"/>
      <c r="DAM212" s="115"/>
      <c r="DAN212" s="115"/>
      <c r="DAO212" s="115"/>
      <c r="DAP212" s="115"/>
      <c r="DAQ212" s="115"/>
      <c r="DAR212" s="115"/>
      <c r="DAS212" s="115"/>
      <c r="DAT212" s="115"/>
      <c r="DAU212" s="115"/>
      <c r="DAV212" s="115"/>
      <c r="DAW212" s="115"/>
      <c r="DAX212" s="115"/>
      <c r="DAY212" s="115"/>
      <c r="DAZ212" s="115"/>
      <c r="DBA212" s="115"/>
      <c r="DBB212" s="115"/>
      <c r="DBC212" s="115"/>
      <c r="DBD212" s="115"/>
      <c r="DBE212" s="115"/>
      <c r="DBF212" s="115"/>
      <c r="DBG212" s="115"/>
      <c r="DBH212" s="115"/>
      <c r="DBI212" s="115"/>
      <c r="DBJ212" s="115"/>
      <c r="DBK212" s="115"/>
      <c r="DBL212" s="115"/>
      <c r="DBM212" s="115"/>
      <c r="DBN212" s="115"/>
      <c r="DBO212" s="115"/>
      <c r="DBP212" s="115"/>
      <c r="DBQ212" s="115"/>
      <c r="DBR212" s="115"/>
      <c r="DBS212" s="115"/>
      <c r="DBT212" s="115"/>
      <c r="DBU212" s="115"/>
      <c r="DBV212" s="115"/>
      <c r="DBW212" s="115"/>
      <c r="DBX212" s="115"/>
      <c r="DBY212" s="115"/>
      <c r="DBZ212" s="115"/>
      <c r="DCA212" s="115"/>
      <c r="DCB212" s="115"/>
      <c r="DCC212" s="115"/>
      <c r="DCD212" s="115"/>
      <c r="DCE212" s="115"/>
      <c r="DCF212" s="115"/>
      <c r="DCG212" s="115"/>
      <c r="DCH212" s="115"/>
      <c r="DCI212" s="115"/>
      <c r="DCJ212" s="115"/>
      <c r="DCK212" s="115"/>
      <c r="DCL212" s="115"/>
      <c r="DCM212" s="115"/>
      <c r="DCN212" s="115"/>
      <c r="DCO212" s="115"/>
      <c r="DCP212" s="115"/>
      <c r="DCQ212" s="115"/>
      <c r="DCR212" s="115"/>
      <c r="DCS212" s="115"/>
      <c r="DCT212" s="115"/>
      <c r="DCU212" s="115"/>
      <c r="DCV212" s="115"/>
      <c r="DCW212" s="115"/>
      <c r="DCX212" s="115"/>
      <c r="DCY212" s="115"/>
      <c r="DCZ212" s="115"/>
      <c r="DDA212" s="115"/>
      <c r="DDB212" s="115"/>
      <c r="DDC212" s="115"/>
      <c r="DDD212" s="115"/>
      <c r="DDE212" s="115"/>
      <c r="DDF212" s="115"/>
      <c r="DDG212" s="115"/>
      <c r="DDH212" s="115"/>
      <c r="DDI212" s="115"/>
      <c r="DDJ212" s="115"/>
      <c r="DDK212" s="115"/>
      <c r="DDL212" s="115"/>
      <c r="DDM212" s="115"/>
      <c r="DDN212" s="115"/>
      <c r="DDO212" s="115"/>
      <c r="DDP212" s="115"/>
      <c r="DDQ212" s="115"/>
      <c r="DDR212" s="115"/>
      <c r="DDS212" s="115"/>
      <c r="DDT212" s="115"/>
      <c r="DDU212" s="115"/>
      <c r="DDV212" s="115"/>
      <c r="DDW212" s="115"/>
      <c r="DDX212" s="115"/>
      <c r="DDY212" s="115"/>
      <c r="DDZ212" s="115"/>
      <c r="DEA212" s="115"/>
      <c r="DEB212" s="115"/>
      <c r="DEC212" s="115"/>
      <c r="DED212" s="115"/>
      <c r="DEE212" s="115"/>
      <c r="DEF212" s="115"/>
      <c r="DEG212" s="115"/>
      <c r="DEH212" s="115"/>
      <c r="DEI212" s="115"/>
      <c r="DEJ212" s="115"/>
      <c r="DEK212" s="115"/>
      <c r="DEL212" s="115"/>
      <c r="DEM212" s="115"/>
      <c r="DEN212" s="115"/>
      <c r="DEO212" s="115"/>
      <c r="DEP212" s="115"/>
      <c r="DEQ212" s="115"/>
      <c r="DER212" s="115"/>
      <c r="DES212" s="115"/>
      <c r="DET212" s="115"/>
      <c r="DEU212" s="115"/>
      <c r="DEV212" s="115"/>
      <c r="DEW212" s="115"/>
      <c r="DEX212" s="115"/>
      <c r="DEY212" s="115"/>
      <c r="DEZ212" s="115"/>
      <c r="DFA212" s="115"/>
      <c r="DFB212" s="115"/>
      <c r="DFC212" s="115"/>
      <c r="DFD212" s="115"/>
      <c r="DFE212" s="115"/>
      <c r="DFF212" s="115"/>
      <c r="DFG212" s="115"/>
      <c r="DFH212" s="115"/>
      <c r="DFI212" s="115"/>
      <c r="DFJ212" s="115"/>
      <c r="DFK212" s="115"/>
      <c r="DFL212" s="115"/>
      <c r="DFM212" s="115"/>
      <c r="DFN212" s="115"/>
      <c r="DFO212" s="115"/>
      <c r="DFP212" s="115"/>
      <c r="DFQ212" s="115"/>
      <c r="DFR212" s="115"/>
      <c r="DFS212" s="115"/>
      <c r="DFT212" s="115"/>
      <c r="DFU212" s="115"/>
      <c r="DFV212" s="115"/>
      <c r="DFW212" s="115"/>
      <c r="DFX212" s="115"/>
      <c r="DFY212" s="115"/>
      <c r="DFZ212" s="115"/>
      <c r="DGA212" s="115"/>
      <c r="DGB212" s="115"/>
      <c r="DGC212" s="115"/>
      <c r="DGD212" s="115"/>
      <c r="DGE212" s="115"/>
      <c r="DGF212" s="115"/>
      <c r="DGG212" s="115"/>
      <c r="DGH212" s="115"/>
      <c r="DGI212" s="115"/>
      <c r="DGJ212" s="115"/>
      <c r="DGK212" s="115"/>
      <c r="DGL212" s="115"/>
      <c r="DGM212" s="115"/>
      <c r="DGN212" s="115"/>
      <c r="DGO212" s="115"/>
      <c r="DGP212" s="115"/>
      <c r="DGQ212" s="115"/>
      <c r="DGR212" s="115"/>
      <c r="DGS212" s="115"/>
      <c r="DGT212" s="115"/>
      <c r="DGU212" s="115"/>
      <c r="DGV212" s="115"/>
      <c r="DGW212" s="115"/>
      <c r="DGX212" s="115"/>
      <c r="DGY212" s="115"/>
      <c r="DGZ212" s="115"/>
      <c r="DHA212" s="115"/>
      <c r="DHB212" s="115"/>
      <c r="DHC212" s="115"/>
      <c r="DHD212" s="115"/>
      <c r="DHE212" s="115"/>
      <c r="DHF212" s="115"/>
      <c r="DHG212" s="115"/>
      <c r="DHH212" s="115"/>
      <c r="DHI212" s="115"/>
      <c r="DHJ212" s="115"/>
      <c r="DHK212" s="115"/>
      <c r="DHL212" s="115"/>
      <c r="DHM212" s="115"/>
      <c r="DHN212" s="115"/>
      <c r="DHO212" s="115"/>
      <c r="DHP212" s="115"/>
      <c r="DHQ212" s="115"/>
      <c r="DHR212" s="115"/>
      <c r="DHS212" s="115"/>
      <c r="DHT212" s="115"/>
      <c r="DHU212" s="115"/>
      <c r="DHV212" s="115"/>
      <c r="DHW212" s="115"/>
      <c r="DHX212" s="115"/>
      <c r="DHY212" s="115"/>
      <c r="DHZ212" s="115"/>
      <c r="DIA212" s="115"/>
      <c r="DIB212" s="115"/>
      <c r="DIC212" s="115"/>
      <c r="DID212" s="115"/>
      <c r="DIE212" s="115"/>
      <c r="DIF212" s="115"/>
      <c r="DIG212" s="115"/>
      <c r="DIH212" s="115"/>
      <c r="DII212" s="115"/>
      <c r="DIJ212" s="115"/>
      <c r="DIK212" s="115"/>
      <c r="DIL212" s="115"/>
      <c r="DIM212" s="115"/>
      <c r="DIN212" s="115"/>
      <c r="DIO212" s="115"/>
      <c r="DIP212" s="115"/>
      <c r="DIQ212" s="115"/>
      <c r="DIR212" s="115"/>
      <c r="DIS212" s="115"/>
      <c r="DIT212" s="115"/>
      <c r="DIU212" s="115"/>
      <c r="DIV212" s="115"/>
      <c r="DIW212" s="115"/>
      <c r="DIX212" s="115"/>
      <c r="DIY212" s="115"/>
      <c r="DIZ212" s="115"/>
      <c r="DJA212" s="115"/>
      <c r="DJB212" s="115"/>
      <c r="DJC212" s="115"/>
      <c r="DJD212" s="115"/>
      <c r="DJE212" s="115"/>
      <c r="DJF212" s="115"/>
      <c r="DJG212" s="115"/>
      <c r="DJH212" s="115"/>
      <c r="DJI212" s="115"/>
      <c r="DJJ212" s="115"/>
      <c r="DJK212" s="115"/>
      <c r="DJL212" s="115"/>
      <c r="DJM212" s="115"/>
      <c r="DJN212" s="115"/>
      <c r="DJO212" s="115"/>
      <c r="DJP212" s="115"/>
      <c r="DJQ212" s="115"/>
      <c r="DJR212" s="115"/>
      <c r="DJS212" s="115"/>
      <c r="DJT212" s="115"/>
      <c r="DJU212" s="115"/>
      <c r="DJV212" s="115"/>
      <c r="DJW212" s="115"/>
      <c r="DJX212" s="115"/>
      <c r="DJY212" s="115"/>
      <c r="DJZ212" s="115"/>
      <c r="DKA212" s="115"/>
      <c r="DKB212" s="115"/>
      <c r="DKC212" s="115"/>
      <c r="DKD212" s="115"/>
      <c r="DKE212" s="115"/>
      <c r="DKF212" s="115"/>
      <c r="DKG212" s="115"/>
      <c r="DKH212" s="115"/>
      <c r="DKI212" s="115"/>
      <c r="DKJ212" s="115"/>
      <c r="DKK212" s="115"/>
      <c r="DKL212" s="115"/>
      <c r="DKM212" s="115"/>
      <c r="DKN212" s="115"/>
      <c r="DKO212" s="115"/>
      <c r="DKP212" s="115"/>
      <c r="DKQ212" s="115"/>
      <c r="DKR212" s="115"/>
      <c r="DKS212" s="115"/>
      <c r="DKT212" s="115"/>
      <c r="DKU212" s="115"/>
      <c r="DKV212" s="115"/>
      <c r="DKW212" s="115"/>
      <c r="DKX212" s="115"/>
      <c r="DKY212" s="115"/>
      <c r="DKZ212" s="115"/>
      <c r="DLA212" s="115"/>
      <c r="DLB212" s="115"/>
      <c r="DLC212" s="115"/>
      <c r="DLD212" s="115"/>
      <c r="DLE212" s="115"/>
      <c r="DLF212" s="115"/>
      <c r="DLG212" s="115"/>
      <c r="DLH212" s="115"/>
      <c r="DLI212" s="115"/>
      <c r="DLJ212" s="115"/>
      <c r="DLK212" s="115"/>
      <c r="DLL212" s="115"/>
      <c r="DLM212" s="115"/>
      <c r="DLN212" s="115"/>
      <c r="DLO212" s="115"/>
      <c r="DLP212" s="115"/>
      <c r="DLQ212" s="115"/>
      <c r="DLR212" s="115"/>
      <c r="DLS212" s="115"/>
      <c r="DLT212" s="115"/>
      <c r="DLU212" s="115"/>
      <c r="DLV212" s="115"/>
      <c r="DLW212" s="115"/>
      <c r="DLX212" s="115"/>
      <c r="DLY212" s="115"/>
      <c r="DLZ212" s="115"/>
      <c r="DMA212" s="115"/>
      <c r="DMB212" s="115"/>
      <c r="DMC212" s="115"/>
      <c r="DMD212" s="115"/>
      <c r="DME212" s="115"/>
      <c r="DMF212" s="115"/>
      <c r="DMG212" s="115"/>
      <c r="DMH212" s="115"/>
      <c r="DMI212" s="115"/>
      <c r="DMJ212" s="115"/>
      <c r="DMK212" s="115"/>
      <c r="DML212" s="115"/>
      <c r="DMM212" s="115"/>
      <c r="DMN212" s="115"/>
      <c r="DMO212" s="115"/>
      <c r="DMP212" s="115"/>
      <c r="DMQ212" s="115"/>
      <c r="DMR212" s="115"/>
      <c r="DMS212" s="115"/>
      <c r="DMT212" s="115"/>
      <c r="DMU212" s="115"/>
      <c r="DMV212" s="115"/>
      <c r="DMW212" s="115"/>
      <c r="DMX212" s="115"/>
      <c r="DMY212" s="115"/>
      <c r="DMZ212" s="115"/>
      <c r="DNA212" s="115"/>
      <c r="DNB212" s="115"/>
      <c r="DNC212" s="115"/>
      <c r="DND212" s="115"/>
      <c r="DNE212" s="115"/>
      <c r="DNF212" s="115"/>
      <c r="DNG212" s="115"/>
      <c r="DNH212" s="115"/>
      <c r="DNI212" s="115"/>
      <c r="DNJ212" s="115"/>
      <c r="DNK212" s="115"/>
      <c r="DNL212" s="115"/>
      <c r="DNM212" s="115"/>
      <c r="DNN212" s="115"/>
      <c r="DNO212" s="115"/>
      <c r="DNP212" s="115"/>
      <c r="DNQ212" s="115"/>
      <c r="DNR212" s="115"/>
      <c r="DNS212" s="115"/>
      <c r="DNT212" s="115"/>
      <c r="DNU212" s="115"/>
      <c r="DNV212" s="115"/>
      <c r="DNW212" s="115"/>
      <c r="DNX212" s="115"/>
      <c r="DNY212" s="115"/>
      <c r="DNZ212" s="115"/>
      <c r="DOA212" s="115"/>
      <c r="DOB212" s="115"/>
      <c r="DOC212" s="115"/>
      <c r="DOD212" s="115"/>
      <c r="DOE212" s="115"/>
      <c r="DOF212" s="115"/>
      <c r="DOG212" s="115"/>
      <c r="DOH212" s="115"/>
      <c r="DOI212" s="115"/>
      <c r="DOJ212" s="115"/>
      <c r="DOK212" s="115"/>
      <c r="DOL212" s="115"/>
      <c r="DOM212" s="115"/>
      <c r="DON212" s="115"/>
      <c r="DOO212" s="115"/>
      <c r="DOP212" s="115"/>
      <c r="DOQ212" s="115"/>
      <c r="DOR212" s="115"/>
      <c r="DOS212" s="115"/>
      <c r="DOT212" s="115"/>
      <c r="DOU212" s="115"/>
      <c r="DOV212" s="115"/>
      <c r="DOW212" s="115"/>
      <c r="DOX212" s="115"/>
      <c r="DOY212" s="115"/>
      <c r="DOZ212" s="115"/>
      <c r="DPA212" s="115"/>
      <c r="DPB212" s="115"/>
      <c r="DPC212" s="115"/>
      <c r="DPD212" s="115"/>
      <c r="DPE212" s="115"/>
      <c r="DPF212" s="115"/>
      <c r="DPG212" s="115"/>
      <c r="DPH212" s="115"/>
      <c r="DPI212" s="115"/>
      <c r="DPJ212" s="115"/>
      <c r="DPK212" s="115"/>
      <c r="DPL212" s="115"/>
      <c r="DPM212" s="115"/>
      <c r="DPN212" s="115"/>
      <c r="DPO212" s="115"/>
      <c r="DPP212" s="115"/>
      <c r="DPQ212" s="115"/>
      <c r="DPR212" s="115"/>
      <c r="DPS212" s="115"/>
      <c r="DPT212" s="115"/>
      <c r="DPU212" s="115"/>
      <c r="DPV212" s="115"/>
      <c r="DPW212" s="115"/>
      <c r="DPX212" s="115"/>
      <c r="DPY212" s="115"/>
      <c r="DPZ212" s="115"/>
      <c r="DQA212" s="115"/>
      <c r="DQB212" s="115"/>
      <c r="DQC212" s="115"/>
      <c r="DQD212" s="115"/>
      <c r="DQE212" s="115"/>
      <c r="DQF212" s="115"/>
      <c r="DQG212" s="115"/>
      <c r="DQH212" s="115"/>
      <c r="DQI212" s="115"/>
      <c r="DQJ212" s="115"/>
      <c r="DQK212" s="115"/>
      <c r="DQL212" s="115"/>
      <c r="DQM212" s="115"/>
      <c r="DQN212" s="115"/>
      <c r="DQO212" s="115"/>
      <c r="DQP212" s="115"/>
      <c r="DQQ212" s="115"/>
      <c r="DQR212" s="115"/>
      <c r="DQS212" s="115"/>
      <c r="DQT212" s="115"/>
      <c r="DQU212" s="115"/>
      <c r="DQV212" s="115"/>
      <c r="DQW212" s="115"/>
      <c r="DQX212" s="115"/>
      <c r="DQY212" s="115"/>
      <c r="DQZ212" s="115"/>
      <c r="DRA212" s="115"/>
      <c r="DRB212" s="115"/>
      <c r="DRC212" s="115"/>
      <c r="DRD212" s="115"/>
      <c r="DRE212" s="115"/>
      <c r="DRF212" s="115"/>
      <c r="DRG212" s="115"/>
      <c r="DRH212" s="115"/>
      <c r="DRI212" s="115"/>
      <c r="DRJ212" s="115"/>
      <c r="DRK212" s="115"/>
      <c r="DRL212" s="115"/>
      <c r="DRM212" s="115"/>
      <c r="DRN212" s="115"/>
      <c r="DRO212" s="115"/>
      <c r="DRP212" s="115"/>
      <c r="DRQ212" s="115"/>
      <c r="DRR212" s="115"/>
      <c r="DRS212" s="115"/>
      <c r="DRT212" s="115"/>
      <c r="DRU212" s="115"/>
      <c r="DRV212" s="115"/>
      <c r="DRW212" s="115"/>
      <c r="DRX212" s="115"/>
      <c r="DRY212" s="115"/>
      <c r="DRZ212" s="115"/>
      <c r="DSA212" s="115"/>
      <c r="DSB212" s="115"/>
      <c r="DSC212" s="115"/>
      <c r="DSD212" s="115"/>
      <c r="DSE212" s="115"/>
      <c r="DSF212" s="115"/>
      <c r="DSG212" s="115"/>
      <c r="DSH212" s="115"/>
      <c r="DSI212" s="115"/>
      <c r="DSJ212" s="115"/>
      <c r="DSK212" s="115"/>
      <c r="DSL212" s="115"/>
      <c r="DSM212" s="115"/>
      <c r="DSN212" s="115"/>
      <c r="DSO212" s="115"/>
      <c r="DSP212" s="115"/>
      <c r="DSQ212" s="115"/>
      <c r="DSR212" s="115"/>
      <c r="DSS212" s="115"/>
      <c r="DST212" s="115"/>
      <c r="DSU212" s="115"/>
      <c r="DSV212" s="115"/>
      <c r="DSW212" s="115"/>
      <c r="DSX212" s="115"/>
      <c r="DSY212" s="115"/>
      <c r="DSZ212" s="115"/>
      <c r="DTA212" s="115"/>
      <c r="DTB212" s="115"/>
      <c r="DTC212" s="115"/>
      <c r="DTD212" s="115"/>
      <c r="DTE212" s="115"/>
      <c r="DTF212" s="115"/>
      <c r="DTG212" s="115"/>
      <c r="DTH212" s="115"/>
      <c r="DTI212" s="115"/>
      <c r="DTJ212" s="115"/>
      <c r="DTK212" s="115"/>
      <c r="DTL212" s="115"/>
      <c r="DTM212" s="115"/>
      <c r="DTN212" s="115"/>
      <c r="DTO212" s="115"/>
      <c r="DTP212" s="115"/>
      <c r="DTQ212" s="115"/>
      <c r="DTR212" s="115"/>
      <c r="DTS212" s="115"/>
      <c r="DTT212" s="115"/>
      <c r="DTU212" s="115"/>
      <c r="DTV212" s="115"/>
      <c r="DTW212" s="115"/>
      <c r="DTX212" s="115"/>
      <c r="DTY212" s="115"/>
      <c r="DTZ212" s="115"/>
      <c r="DUA212" s="115"/>
      <c r="DUB212" s="115"/>
      <c r="DUC212" s="115"/>
      <c r="DUD212" s="115"/>
      <c r="DUE212" s="115"/>
      <c r="DUF212" s="115"/>
      <c r="DUG212" s="115"/>
      <c r="DUH212" s="115"/>
      <c r="DUI212" s="115"/>
      <c r="DUJ212" s="115"/>
      <c r="DUK212" s="115"/>
      <c r="DUL212" s="115"/>
      <c r="DUM212" s="115"/>
      <c r="DUN212" s="115"/>
      <c r="DUO212" s="115"/>
      <c r="DUP212" s="115"/>
      <c r="DUQ212" s="115"/>
      <c r="DUR212" s="115"/>
      <c r="DUS212" s="115"/>
      <c r="DUT212" s="115"/>
      <c r="DUU212" s="115"/>
      <c r="DUV212" s="115"/>
      <c r="DUW212" s="115"/>
      <c r="DUX212" s="115"/>
      <c r="DUY212" s="115"/>
      <c r="DUZ212" s="115"/>
      <c r="DVA212" s="115"/>
      <c r="DVB212" s="115"/>
      <c r="DVC212" s="115"/>
      <c r="DVD212" s="115"/>
      <c r="DVE212" s="115"/>
      <c r="DVF212" s="115"/>
      <c r="DVG212" s="115"/>
      <c r="DVH212" s="115"/>
      <c r="DVI212" s="115"/>
      <c r="DVJ212" s="115"/>
      <c r="DVK212" s="115"/>
      <c r="DVL212" s="115"/>
      <c r="DVM212" s="115"/>
      <c r="DVN212" s="115"/>
      <c r="DVO212" s="115"/>
      <c r="DVP212" s="115"/>
      <c r="DVQ212" s="115"/>
      <c r="DVR212" s="115"/>
      <c r="DVS212" s="115"/>
      <c r="DVT212" s="115"/>
      <c r="DVU212" s="115"/>
      <c r="DVV212" s="115"/>
      <c r="DVW212" s="115"/>
      <c r="DVX212" s="115"/>
      <c r="DVY212" s="115"/>
      <c r="DVZ212" s="115"/>
      <c r="DWA212" s="115"/>
      <c r="DWB212" s="115"/>
      <c r="DWC212" s="115"/>
      <c r="DWD212" s="115"/>
      <c r="DWE212" s="115"/>
      <c r="DWF212" s="115"/>
      <c r="DWG212" s="115"/>
      <c r="DWH212" s="115"/>
      <c r="DWI212" s="115"/>
      <c r="DWJ212" s="115"/>
      <c r="DWK212" s="115"/>
      <c r="DWL212" s="115"/>
      <c r="DWM212" s="115"/>
      <c r="DWN212" s="115"/>
      <c r="DWO212" s="115"/>
      <c r="DWP212" s="115"/>
      <c r="DWQ212" s="115"/>
      <c r="DWR212" s="115"/>
      <c r="DWS212" s="115"/>
      <c r="DWT212" s="115"/>
      <c r="DWU212" s="115"/>
      <c r="DWV212" s="115"/>
      <c r="DWW212" s="115"/>
      <c r="DWX212" s="115"/>
      <c r="DWY212" s="115"/>
      <c r="DWZ212" s="115"/>
      <c r="DXA212" s="115"/>
      <c r="DXB212" s="115"/>
      <c r="DXC212" s="115"/>
      <c r="DXD212" s="115"/>
      <c r="DXE212" s="115"/>
      <c r="DXF212" s="115"/>
      <c r="DXG212" s="115"/>
      <c r="DXH212" s="115"/>
      <c r="DXI212" s="115"/>
      <c r="DXJ212" s="115"/>
      <c r="DXK212" s="115"/>
      <c r="DXL212" s="115"/>
      <c r="DXM212" s="115"/>
      <c r="DXN212" s="115"/>
      <c r="DXO212" s="115"/>
      <c r="DXP212" s="115"/>
      <c r="DXQ212" s="115"/>
      <c r="DXR212" s="115"/>
      <c r="DXS212" s="115"/>
      <c r="DXT212" s="115"/>
      <c r="DXU212" s="115"/>
      <c r="DXV212" s="115"/>
      <c r="DXW212" s="115"/>
      <c r="DXX212" s="115"/>
      <c r="DXY212" s="115"/>
      <c r="DXZ212" s="115"/>
      <c r="DYA212" s="115"/>
      <c r="DYB212" s="115"/>
      <c r="DYC212" s="115"/>
      <c r="DYD212" s="115"/>
      <c r="DYE212" s="115"/>
      <c r="DYF212" s="115"/>
      <c r="DYG212" s="115"/>
      <c r="DYH212" s="115"/>
      <c r="DYI212" s="115"/>
      <c r="DYJ212" s="115"/>
      <c r="DYK212" s="115"/>
      <c r="DYL212" s="115"/>
      <c r="DYM212" s="115"/>
      <c r="DYN212" s="115"/>
      <c r="DYO212" s="115"/>
      <c r="DYP212" s="115"/>
      <c r="DYQ212" s="115"/>
      <c r="DYR212" s="115"/>
      <c r="DYS212" s="115"/>
      <c r="DYT212" s="115"/>
      <c r="DYU212" s="115"/>
      <c r="DYV212" s="115"/>
      <c r="DYW212" s="115"/>
      <c r="DYX212" s="115"/>
      <c r="DYY212" s="115"/>
      <c r="DYZ212" s="115"/>
      <c r="DZA212" s="115"/>
      <c r="DZB212" s="115"/>
      <c r="DZC212" s="115"/>
      <c r="DZD212" s="115"/>
      <c r="DZE212" s="115"/>
      <c r="DZF212" s="115"/>
      <c r="DZG212" s="115"/>
      <c r="DZH212" s="115"/>
      <c r="DZI212" s="115"/>
      <c r="DZJ212" s="115"/>
      <c r="DZK212" s="115"/>
      <c r="DZL212" s="115"/>
      <c r="DZM212" s="115"/>
      <c r="DZN212" s="115"/>
      <c r="DZO212" s="115"/>
      <c r="DZP212" s="115"/>
      <c r="DZQ212" s="115"/>
      <c r="DZR212" s="115"/>
      <c r="DZS212" s="115"/>
      <c r="DZT212" s="115"/>
      <c r="DZU212" s="115"/>
      <c r="DZV212" s="115"/>
      <c r="DZW212" s="115"/>
      <c r="DZX212" s="115"/>
      <c r="DZY212" s="115"/>
      <c r="DZZ212" s="115"/>
      <c r="EAA212" s="115"/>
      <c r="EAB212" s="115"/>
      <c r="EAC212" s="115"/>
      <c r="EAD212" s="115"/>
      <c r="EAE212" s="115"/>
      <c r="EAF212" s="115"/>
      <c r="EAG212" s="115"/>
      <c r="EAH212" s="115"/>
      <c r="EAI212" s="115"/>
      <c r="EAJ212" s="115"/>
      <c r="EAK212" s="115"/>
      <c r="EAL212" s="115"/>
      <c r="EAM212" s="115"/>
      <c r="EAN212" s="115"/>
      <c r="EAO212" s="115"/>
      <c r="EAP212" s="115"/>
      <c r="EAQ212" s="115"/>
      <c r="EAR212" s="115"/>
      <c r="EAS212" s="115"/>
      <c r="EAT212" s="115"/>
      <c r="EAU212" s="115"/>
      <c r="EAV212" s="115"/>
      <c r="EAW212" s="115"/>
      <c r="EAX212" s="115"/>
      <c r="EAY212" s="115"/>
      <c r="EAZ212" s="115"/>
      <c r="EBA212" s="115"/>
      <c r="EBB212" s="115"/>
      <c r="EBC212" s="115"/>
      <c r="EBD212" s="115"/>
      <c r="EBE212" s="115"/>
      <c r="EBF212" s="115"/>
      <c r="EBG212" s="115"/>
      <c r="EBH212" s="115"/>
      <c r="EBI212" s="115"/>
      <c r="EBJ212" s="115"/>
      <c r="EBK212" s="115"/>
      <c r="EBL212" s="115"/>
      <c r="EBM212" s="115"/>
      <c r="EBN212" s="115"/>
      <c r="EBO212" s="115"/>
      <c r="EBP212" s="115"/>
      <c r="EBQ212" s="115"/>
      <c r="EBR212" s="115"/>
      <c r="EBS212" s="115"/>
      <c r="EBT212" s="115"/>
      <c r="EBU212" s="115"/>
      <c r="EBV212" s="115"/>
      <c r="EBW212" s="115"/>
      <c r="EBX212" s="115"/>
      <c r="EBY212" s="115"/>
      <c r="EBZ212" s="115"/>
      <c r="ECA212" s="115"/>
      <c r="ECB212" s="115"/>
      <c r="ECC212" s="115"/>
      <c r="ECD212" s="115"/>
      <c r="ECE212" s="115"/>
      <c r="ECF212" s="115"/>
      <c r="ECG212" s="115"/>
      <c r="ECH212" s="115"/>
      <c r="ECI212" s="115"/>
      <c r="ECJ212" s="115"/>
      <c r="ECK212" s="115"/>
      <c r="ECL212" s="115"/>
      <c r="ECM212" s="115"/>
      <c r="ECN212" s="115"/>
      <c r="ECO212" s="115"/>
      <c r="ECP212" s="115"/>
      <c r="ECQ212" s="115"/>
      <c r="ECR212" s="115"/>
      <c r="ECS212" s="115"/>
      <c r="ECT212" s="115"/>
      <c r="ECU212" s="115"/>
      <c r="ECV212" s="115"/>
      <c r="ECW212" s="115"/>
      <c r="ECX212" s="115"/>
      <c r="ECY212" s="115"/>
      <c r="ECZ212" s="115"/>
      <c r="EDA212" s="115"/>
      <c r="EDB212" s="115"/>
      <c r="EDC212" s="115"/>
      <c r="EDD212" s="115"/>
      <c r="EDE212" s="115"/>
      <c r="EDF212" s="115"/>
      <c r="EDG212" s="115"/>
      <c r="EDH212" s="115"/>
      <c r="EDI212" s="115"/>
      <c r="EDJ212" s="115"/>
      <c r="EDK212" s="115"/>
      <c r="EDL212" s="115"/>
      <c r="EDM212" s="115"/>
      <c r="EDN212" s="115"/>
      <c r="EDO212" s="115"/>
      <c r="EDP212" s="115"/>
      <c r="EDQ212" s="115"/>
      <c r="EDR212" s="115"/>
      <c r="EDS212" s="115"/>
      <c r="EDT212" s="115"/>
      <c r="EDU212" s="115"/>
      <c r="EDV212" s="115"/>
      <c r="EDW212" s="115"/>
      <c r="EDX212" s="115"/>
      <c r="EDY212" s="115"/>
      <c r="EDZ212" s="115"/>
      <c r="EEA212" s="115"/>
      <c r="EEB212" s="115"/>
      <c r="EEC212" s="115"/>
      <c r="EED212" s="115"/>
      <c r="EEE212" s="115"/>
      <c r="EEF212" s="115"/>
      <c r="EEG212" s="115"/>
      <c r="EEH212" s="115"/>
      <c r="EEI212" s="115"/>
      <c r="EEJ212" s="115"/>
      <c r="EEK212" s="115"/>
      <c r="EEL212" s="115"/>
      <c r="EEM212" s="115"/>
      <c r="EEN212" s="115"/>
      <c r="EEO212" s="115"/>
      <c r="EEP212" s="115"/>
      <c r="EEQ212" s="115"/>
      <c r="EER212" s="115"/>
      <c r="EES212" s="115"/>
      <c r="EET212" s="115"/>
      <c r="EEU212" s="115"/>
      <c r="EEV212" s="115"/>
      <c r="EEW212" s="115"/>
      <c r="EEX212" s="115"/>
      <c r="EEY212" s="115"/>
      <c r="EEZ212" s="115"/>
      <c r="EFA212" s="115"/>
      <c r="EFB212" s="115"/>
      <c r="EFC212" s="115"/>
      <c r="EFD212" s="115"/>
      <c r="EFE212" s="115"/>
      <c r="EFF212" s="115"/>
      <c r="EFG212" s="115"/>
      <c r="EFH212" s="115"/>
      <c r="EFI212" s="115"/>
      <c r="EFJ212" s="115"/>
      <c r="EFK212" s="115"/>
      <c r="EFL212" s="115"/>
      <c r="EFM212" s="115"/>
      <c r="EFN212" s="115"/>
      <c r="EFO212" s="115"/>
      <c r="EFP212" s="115"/>
      <c r="EFQ212" s="115"/>
      <c r="EFR212" s="115"/>
      <c r="EFS212" s="115"/>
      <c r="EFT212" s="115"/>
      <c r="EFU212" s="115"/>
      <c r="EFV212" s="115"/>
      <c r="EFW212" s="115"/>
      <c r="EFX212" s="115"/>
      <c r="EFY212" s="115"/>
      <c r="EFZ212" s="115"/>
      <c r="EGA212" s="115"/>
      <c r="EGB212" s="115"/>
      <c r="EGC212" s="115"/>
      <c r="EGD212" s="115"/>
      <c r="EGE212" s="115"/>
      <c r="EGF212" s="115"/>
      <c r="EGG212" s="115"/>
      <c r="EGH212" s="115"/>
      <c r="EGI212" s="115"/>
      <c r="EGJ212" s="115"/>
      <c r="EGK212" s="115"/>
      <c r="EGL212" s="115"/>
      <c r="EGM212" s="115"/>
      <c r="EGN212" s="115"/>
      <c r="EGO212" s="115"/>
      <c r="EGP212" s="115"/>
      <c r="EGQ212" s="115"/>
      <c r="EGR212" s="115"/>
      <c r="EGS212" s="115"/>
      <c r="EGT212" s="115"/>
      <c r="EGU212" s="115"/>
      <c r="EGV212" s="115"/>
      <c r="EGW212" s="115"/>
      <c r="EGX212" s="115"/>
      <c r="EGY212" s="115"/>
      <c r="EGZ212" s="115"/>
      <c r="EHA212" s="115"/>
      <c r="EHB212" s="115"/>
      <c r="EHC212" s="115"/>
      <c r="EHD212" s="115"/>
      <c r="EHE212" s="115"/>
      <c r="EHF212" s="115"/>
      <c r="EHG212" s="115"/>
      <c r="EHH212" s="115"/>
      <c r="EHI212" s="115"/>
      <c r="EHJ212" s="115"/>
      <c r="EHK212" s="115"/>
      <c r="EHL212" s="115"/>
      <c r="EHM212" s="115"/>
      <c r="EHN212" s="115"/>
      <c r="EHO212" s="115"/>
      <c r="EHP212" s="115"/>
      <c r="EHQ212" s="115"/>
      <c r="EHR212" s="115"/>
      <c r="EHS212" s="115"/>
      <c r="EHT212" s="115"/>
      <c r="EHU212" s="115"/>
      <c r="EHV212" s="115"/>
      <c r="EHW212" s="115"/>
      <c r="EHX212" s="115"/>
      <c r="EHY212" s="115"/>
      <c r="EHZ212" s="115"/>
      <c r="EIA212" s="115"/>
      <c r="EIB212" s="115"/>
      <c r="EIC212" s="115"/>
      <c r="EID212" s="115"/>
      <c r="EIE212" s="115"/>
      <c r="EIF212" s="115"/>
      <c r="EIG212" s="115"/>
      <c r="EIH212" s="115"/>
      <c r="EII212" s="115"/>
      <c r="EIJ212" s="115"/>
      <c r="EIK212" s="115"/>
      <c r="EIL212" s="115"/>
      <c r="EIM212" s="115"/>
      <c r="EIN212" s="115"/>
      <c r="EIO212" s="115"/>
      <c r="EIP212" s="115"/>
      <c r="EIQ212" s="115"/>
      <c r="EIR212" s="115"/>
      <c r="EIS212" s="115"/>
      <c r="EIT212" s="115"/>
      <c r="EIU212" s="115"/>
      <c r="EIV212" s="115"/>
      <c r="EIW212" s="115"/>
      <c r="EIX212" s="115"/>
      <c r="EIY212" s="115"/>
      <c r="EIZ212" s="115"/>
      <c r="EJA212" s="115"/>
      <c r="EJB212" s="115"/>
      <c r="EJC212" s="115"/>
      <c r="EJD212" s="115"/>
      <c r="EJE212" s="115"/>
      <c r="EJF212" s="115"/>
      <c r="EJG212" s="115"/>
      <c r="EJH212" s="115"/>
      <c r="EJI212" s="115"/>
      <c r="EJJ212" s="115"/>
      <c r="EJK212" s="115"/>
      <c r="EJL212" s="115"/>
      <c r="EJM212" s="115"/>
      <c r="EJN212" s="115"/>
      <c r="EJO212" s="115"/>
      <c r="EJP212" s="115"/>
      <c r="EJQ212" s="115"/>
      <c r="EJR212" s="115"/>
      <c r="EJS212" s="115"/>
      <c r="EJT212" s="115"/>
      <c r="EJU212" s="115"/>
      <c r="EJV212" s="115"/>
      <c r="EJW212" s="115"/>
      <c r="EJX212" s="115"/>
      <c r="EJY212" s="115"/>
      <c r="EJZ212" s="115"/>
      <c r="EKA212" s="115"/>
      <c r="EKB212" s="115"/>
      <c r="EKC212" s="115"/>
      <c r="EKD212" s="115"/>
      <c r="EKE212" s="115"/>
      <c r="EKF212" s="115"/>
      <c r="EKG212" s="115"/>
      <c r="EKH212" s="115"/>
      <c r="EKI212" s="115"/>
      <c r="EKJ212" s="115"/>
      <c r="EKK212" s="115"/>
      <c r="EKL212" s="115"/>
      <c r="EKM212" s="115"/>
      <c r="EKN212" s="115"/>
      <c r="EKO212" s="115"/>
      <c r="EKP212" s="115"/>
      <c r="EKQ212" s="115"/>
      <c r="EKR212" s="115"/>
      <c r="EKS212" s="115"/>
      <c r="EKT212" s="115"/>
      <c r="EKU212" s="115"/>
      <c r="EKV212" s="115"/>
      <c r="EKW212" s="115"/>
      <c r="EKX212" s="115"/>
      <c r="EKY212" s="115"/>
      <c r="EKZ212" s="115"/>
      <c r="ELA212" s="115"/>
      <c r="ELB212" s="115"/>
      <c r="ELC212" s="115"/>
      <c r="ELD212" s="115"/>
      <c r="ELE212" s="115"/>
      <c r="ELF212" s="115"/>
      <c r="ELG212" s="115"/>
      <c r="ELH212" s="115"/>
      <c r="ELI212" s="115"/>
      <c r="ELJ212" s="115"/>
      <c r="ELK212" s="115"/>
      <c r="ELL212" s="115"/>
      <c r="ELM212" s="115"/>
      <c r="ELN212" s="115"/>
      <c r="ELO212" s="115"/>
      <c r="ELP212" s="115"/>
      <c r="ELQ212" s="115"/>
      <c r="ELR212" s="115"/>
      <c r="ELS212" s="115"/>
      <c r="ELT212" s="115"/>
      <c r="ELU212" s="115"/>
      <c r="ELV212" s="115"/>
      <c r="ELW212" s="115"/>
      <c r="ELX212" s="115"/>
      <c r="ELY212" s="115"/>
      <c r="ELZ212" s="115"/>
      <c r="EMA212" s="115"/>
      <c r="EMB212" s="115"/>
      <c r="EMC212" s="115"/>
      <c r="EMD212" s="115"/>
      <c r="EME212" s="115"/>
      <c r="EMF212" s="115"/>
      <c r="EMG212" s="115"/>
      <c r="EMH212" s="115"/>
      <c r="EMI212" s="115"/>
      <c r="EMJ212" s="115"/>
      <c r="EMK212" s="115"/>
      <c r="EML212" s="115"/>
      <c r="EMM212" s="115"/>
      <c r="EMN212" s="115"/>
      <c r="EMO212" s="115"/>
      <c r="EMP212" s="115"/>
      <c r="EMQ212" s="115"/>
      <c r="EMR212" s="115"/>
      <c r="EMS212" s="115"/>
      <c r="EMT212" s="115"/>
      <c r="EMU212" s="115"/>
      <c r="EMV212" s="115"/>
      <c r="EMW212" s="115"/>
      <c r="EMX212" s="115"/>
      <c r="EMY212" s="115"/>
      <c r="EMZ212" s="115"/>
      <c r="ENA212" s="115"/>
      <c r="ENB212" s="115"/>
      <c r="ENC212" s="115"/>
      <c r="END212" s="115"/>
      <c r="ENE212" s="115"/>
      <c r="ENF212" s="115"/>
      <c r="ENG212" s="115"/>
      <c r="ENH212" s="115"/>
      <c r="ENI212" s="115"/>
      <c r="ENJ212" s="115"/>
      <c r="ENK212" s="115"/>
      <c r="ENL212" s="115"/>
      <c r="ENM212" s="115"/>
      <c r="ENN212" s="115"/>
      <c r="ENO212" s="115"/>
      <c r="ENP212" s="115"/>
      <c r="ENQ212" s="115"/>
      <c r="ENR212" s="115"/>
      <c r="ENS212" s="115"/>
      <c r="ENT212" s="115"/>
      <c r="ENU212" s="115"/>
      <c r="ENV212" s="115"/>
      <c r="ENW212" s="115"/>
      <c r="ENX212" s="115"/>
      <c r="ENY212" s="115"/>
      <c r="ENZ212" s="115"/>
      <c r="EOA212" s="115"/>
      <c r="EOB212" s="115"/>
      <c r="EOC212" s="115"/>
      <c r="EOD212" s="115"/>
      <c r="EOE212" s="115"/>
      <c r="EOF212" s="115"/>
      <c r="EOG212" s="115"/>
      <c r="EOH212" s="115"/>
      <c r="EOI212" s="115"/>
      <c r="EOJ212" s="115"/>
      <c r="EOK212" s="115"/>
      <c r="EOL212" s="115"/>
      <c r="EOM212" s="115"/>
      <c r="EON212" s="115"/>
      <c r="EOO212" s="115"/>
      <c r="EOP212" s="115"/>
      <c r="EOQ212" s="115"/>
      <c r="EOR212" s="115"/>
      <c r="EOS212" s="115"/>
      <c r="EOT212" s="115"/>
      <c r="EOU212" s="115"/>
      <c r="EOV212" s="115"/>
      <c r="EOW212" s="115"/>
      <c r="EOX212" s="115"/>
      <c r="EOY212" s="115"/>
      <c r="EOZ212" s="115"/>
      <c r="EPA212" s="115"/>
      <c r="EPB212" s="115"/>
      <c r="EPC212" s="115"/>
      <c r="EPD212" s="115"/>
      <c r="EPE212" s="115"/>
      <c r="EPF212" s="115"/>
      <c r="EPG212" s="115"/>
      <c r="EPH212" s="115"/>
      <c r="EPI212" s="115"/>
      <c r="EPJ212" s="115"/>
      <c r="EPK212" s="115"/>
      <c r="EPL212" s="115"/>
      <c r="EPM212" s="115"/>
      <c r="EPN212" s="115"/>
      <c r="EPO212" s="115"/>
      <c r="EPP212" s="115"/>
      <c r="EPQ212" s="115"/>
      <c r="EPR212" s="115"/>
      <c r="EPS212" s="115"/>
      <c r="EPT212" s="115"/>
      <c r="EPU212" s="115"/>
      <c r="EPV212" s="115"/>
      <c r="EPW212" s="115"/>
      <c r="EPX212" s="115"/>
      <c r="EPY212" s="115"/>
      <c r="EPZ212" s="115"/>
      <c r="EQA212" s="115"/>
      <c r="EQB212" s="115"/>
      <c r="EQC212" s="115"/>
      <c r="EQD212" s="115"/>
      <c r="EQE212" s="115"/>
      <c r="EQF212" s="115"/>
      <c r="EQG212" s="115"/>
      <c r="EQH212" s="115"/>
      <c r="EQI212" s="115"/>
      <c r="EQJ212" s="115"/>
      <c r="EQK212" s="115"/>
      <c r="EQL212" s="115"/>
      <c r="EQM212" s="115"/>
      <c r="EQN212" s="115"/>
      <c r="EQO212" s="115"/>
      <c r="EQP212" s="115"/>
      <c r="EQQ212" s="115"/>
      <c r="EQR212" s="115"/>
      <c r="EQS212" s="115"/>
      <c r="EQT212" s="115"/>
      <c r="EQU212" s="115"/>
      <c r="EQV212" s="115"/>
      <c r="EQW212" s="115"/>
      <c r="EQX212" s="115"/>
      <c r="EQY212" s="115"/>
      <c r="EQZ212" s="115"/>
      <c r="ERA212" s="115"/>
      <c r="ERB212" s="115"/>
      <c r="ERC212" s="115"/>
      <c r="ERD212" s="115"/>
      <c r="ERE212" s="115"/>
      <c r="ERF212" s="115"/>
      <c r="ERG212" s="115"/>
      <c r="ERH212" s="115"/>
      <c r="ERI212" s="115"/>
      <c r="ERJ212" s="115"/>
      <c r="ERK212" s="115"/>
      <c r="ERL212" s="115"/>
      <c r="ERM212" s="115"/>
      <c r="ERN212" s="115"/>
      <c r="ERO212" s="115"/>
      <c r="ERP212" s="115"/>
      <c r="ERQ212" s="115"/>
      <c r="ERR212" s="115"/>
      <c r="ERS212" s="115"/>
      <c r="ERT212" s="115"/>
      <c r="ERU212" s="115"/>
      <c r="ERV212" s="115"/>
      <c r="ERW212" s="115"/>
      <c r="ERX212" s="115"/>
      <c r="ERY212" s="115"/>
      <c r="ERZ212" s="115"/>
      <c r="ESA212" s="115"/>
      <c r="ESB212" s="115"/>
      <c r="ESC212" s="115"/>
      <c r="ESD212" s="115"/>
      <c r="ESE212" s="115"/>
      <c r="ESF212" s="115"/>
      <c r="ESG212" s="115"/>
      <c r="ESH212" s="115"/>
      <c r="ESI212" s="115"/>
      <c r="ESJ212" s="115"/>
      <c r="ESK212" s="115"/>
      <c r="ESL212" s="115"/>
      <c r="ESM212" s="115"/>
      <c r="ESN212" s="115"/>
      <c r="ESO212" s="115"/>
      <c r="ESP212" s="115"/>
      <c r="ESQ212" s="115"/>
      <c r="ESR212" s="115"/>
      <c r="ESS212" s="115"/>
      <c r="EST212" s="115"/>
      <c r="ESU212" s="115"/>
      <c r="ESV212" s="115"/>
      <c r="ESW212" s="115"/>
      <c r="ESX212" s="115"/>
      <c r="ESY212" s="115"/>
      <c r="ESZ212" s="115"/>
      <c r="ETA212" s="115"/>
      <c r="ETB212" s="115"/>
      <c r="ETC212" s="115"/>
      <c r="ETD212" s="115"/>
      <c r="ETE212" s="115"/>
      <c r="ETF212" s="115"/>
      <c r="ETG212" s="115"/>
      <c r="ETH212" s="115"/>
      <c r="ETI212" s="115"/>
      <c r="ETJ212" s="115"/>
      <c r="ETK212" s="115"/>
      <c r="ETL212" s="115"/>
      <c r="ETM212" s="115"/>
      <c r="ETN212" s="115"/>
      <c r="ETO212" s="115"/>
      <c r="ETP212" s="115"/>
      <c r="ETQ212" s="115"/>
      <c r="ETR212" s="115"/>
      <c r="ETS212" s="115"/>
      <c r="ETT212" s="115"/>
      <c r="ETU212" s="115"/>
      <c r="ETV212" s="115"/>
      <c r="ETW212" s="115"/>
      <c r="ETX212" s="115"/>
      <c r="ETY212" s="115"/>
      <c r="ETZ212" s="115"/>
      <c r="EUA212" s="115"/>
      <c r="EUB212" s="115"/>
      <c r="EUC212" s="115"/>
      <c r="EUD212" s="115"/>
      <c r="EUE212" s="115"/>
      <c r="EUF212" s="115"/>
      <c r="EUG212" s="115"/>
      <c r="EUH212" s="115"/>
      <c r="EUI212" s="115"/>
      <c r="EUJ212" s="115"/>
      <c r="EUK212" s="115"/>
      <c r="EUL212" s="115"/>
      <c r="EUM212" s="115"/>
      <c r="EUN212" s="115"/>
      <c r="EUO212" s="115"/>
      <c r="EUP212" s="115"/>
      <c r="EUQ212" s="115"/>
      <c r="EUR212" s="115"/>
      <c r="EUS212" s="115"/>
      <c r="EUT212" s="115"/>
      <c r="EUU212" s="115"/>
      <c r="EUV212" s="115"/>
      <c r="EUW212" s="115"/>
      <c r="EUX212" s="115"/>
      <c r="EUY212" s="115"/>
      <c r="EUZ212" s="115"/>
      <c r="EVA212" s="115"/>
      <c r="EVB212" s="115"/>
      <c r="EVC212" s="115"/>
      <c r="EVD212" s="115"/>
      <c r="EVE212" s="115"/>
      <c r="EVF212" s="115"/>
      <c r="EVG212" s="115"/>
      <c r="EVH212" s="115"/>
      <c r="EVI212" s="115"/>
      <c r="EVJ212" s="115"/>
      <c r="EVK212" s="115"/>
      <c r="EVL212" s="115"/>
      <c r="EVM212" s="115"/>
      <c r="EVN212" s="115"/>
      <c r="EVO212" s="115"/>
      <c r="EVP212" s="115"/>
      <c r="EVQ212" s="115"/>
      <c r="EVR212" s="115"/>
      <c r="EVS212" s="115"/>
      <c r="EVT212" s="115"/>
      <c r="EVU212" s="115"/>
      <c r="EVV212" s="115"/>
      <c r="EVW212" s="115"/>
      <c r="EVX212" s="115"/>
      <c r="EVY212" s="115"/>
      <c r="EVZ212" s="115"/>
      <c r="EWA212" s="115"/>
      <c r="EWB212" s="115"/>
      <c r="EWC212" s="115"/>
      <c r="EWD212" s="115"/>
      <c r="EWE212" s="115"/>
      <c r="EWF212" s="115"/>
      <c r="EWG212" s="115"/>
      <c r="EWH212" s="115"/>
      <c r="EWI212" s="115"/>
      <c r="EWJ212" s="115"/>
      <c r="EWK212" s="115"/>
      <c r="EWL212" s="115"/>
      <c r="EWM212" s="115"/>
      <c r="EWN212" s="115"/>
      <c r="EWO212" s="115"/>
      <c r="EWP212" s="115"/>
      <c r="EWQ212" s="115"/>
      <c r="EWR212" s="115"/>
      <c r="EWS212" s="115"/>
      <c r="EWT212" s="115"/>
      <c r="EWU212" s="115"/>
      <c r="EWV212" s="115"/>
      <c r="EWW212" s="115"/>
      <c r="EWX212" s="115"/>
      <c r="EWY212" s="115"/>
      <c r="EWZ212" s="115"/>
      <c r="EXA212" s="115"/>
      <c r="EXB212" s="115"/>
      <c r="EXC212" s="115"/>
      <c r="EXD212" s="115"/>
      <c r="EXE212" s="115"/>
      <c r="EXF212" s="115"/>
      <c r="EXG212" s="115"/>
      <c r="EXH212" s="115"/>
      <c r="EXI212" s="115"/>
      <c r="EXJ212" s="115"/>
      <c r="EXK212" s="115"/>
      <c r="EXL212" s="115"/>
      <c r="EXM212" s="115"/>
      <c r="EXN212" s="115"/>
      <c r="EXO212" s="115"/>
      <c r="EXP212" s="115"/>
      <c r="EXQ212" s="115"/>
      <c r="EXR212" s="115"/>
      <c r="EXS212" s="115"/>
      <c r="EXT212" s="115"/>
      <c r="EXU212" s="115"/>
      <c r="EXV212" s="115"/>
      <c r="EXW212" s="115"/>
      <c r="EXX212" s="115"/>
      <c r="EXY212" s="115"/>
      <c r="EXZ212" s="115"/>
      <c r="EYA212" s="115"/>
      <c r="EYB212" s="115"/>
      <c r="EYC212" s="115"/>
      <c r="EYD212" s="115"/>
      <c r="EYE212" s="115"/>
      <c r="EYF212" s="115"/>
      <c r="EYG212" s="115"/>
      <c r="EYH212" s="115"/>
      <c r="EYI212" s="115"/>
      <c r="EYJ212" s="115"/>
      <c r="EYK212" s="115"/>
      <c r="EYL212" s="115"/>
      <c r="EYM212" s="115"/>
      <c r="EYN212" s="115"/>
      <c r="EYO212" s="115"/>
      <c r="EYP212" s="115"/>
      <c r="EYQ212" s="115"/>
      <c r="EYR212" s="115"/>
      <c r="EYS212" s="115"/>
      <c r="EYT212" s="115"/>
      <c r="EYU212" s="115"/>
      <c r="EYV212" s="115"/>
      <c r="EYW212" s="115"/>
      <c r="EYX212" s="115"/>
      <c r="EYY212" s="115"/>
      <c r="EYZ212" s="115"/>
      <c r="EZA212" s="115"/>
      <c r="EZB212" s="115"/>
      <c r="EZC212" s="115"/>
      <c r="EZD212" s="115"/>
      <c r="EZE212" s="115"/>
      <c r="EZF212" s="115"/>
      <c r="EZG212" s="115"/>
      <c r="EZH212" s="115"/>
      <c r="EZI212" s="115"/>
      <c r="EZJ212" s="115"/>
      <c r="EZK212" s="115"/>
      <c r="EZL212" s="115"/>
      <c r="EZM212" s="115"/>
      <c r="EZN212" s="115"/>
      <c r="EZO212" s="115"/>
      <c r="EZP212" s="115"/>
      <c r="EZQ212" s="115"/>
      <c r="EZR212" s="115"/>
      <c r="EZS212" s="115"/>
      <c r="EZT212" s="115"/>
      <c r="EZU212" s="115"/>
      <c r="EZV212" s="115"/>
      <c r="EZW212" s="115"/>
      <c r="EZX212" s="115"/>
      <c r="EZY212" s="115"/>
      <c r="EZZ212" s="115"/>
      <c r="FAA212" s="115"/>
      <c r="FAB212" s="115"/>
      <c r="FAC212" s="115"/>
      <c r="FAD212" s="115"/>
      <c r="FAE212" s="115"/>
      <c r="FAF212" s="115"/>
      <c r="FAG212" s="115"/>
      <c r="FAH212" s="115"/>
      <c r="FAI212" s="115"/>
      <c r="FAJ212" s="115"/>
      <c r="FAK212" s="115"/>
      <c r="FAL212" s="115"/>
      <c r="FAM212" s="115"/>
      <c r="FAN212" s="115"/>
      <c r="FAO212" s="115"/>
      <c r="FAP212" s="115"/>
      <c r="FAQ212" s="115"/>
      <c r="FAR212" s="115"/>
      <c r="FAS212" s="115"/>
      <c r="FAT212" s="115"/>
      <c r="FAU212" s="115"/>
      <c r="FAV212" s="115"/>
      <c r="FAW212" s="115"/>
      <c r="FAX212" s="115"/>
      <c r="FAY212" s="115"/>
      <c r="FAZ212" s="115"/>
      <c r="FBA212" s="115"/>
      <c r="FBB212" s="115"/>
      <c r="FBC212" s="115"/>
      <c r="FBD212" s="115"/>
      <c r="FBE212" s="115"/>
      <c r="FBF212" s="115"/>
      <c r="FBG212" s="115"/>
      <c r="FBH212" s="115"/>
      <c r="FBI212" s="115"/>
      <c r="FBJ212" s="115"/>
      <c r="FBK212" s="115"/>
      <c r="FBL212" s="115"/>
      <c r="FBM212" s="115"/>
      <c r="FBN212" s="115"/>
      <c r="FBO212" s="115"/>
      <c r="FBP212" s="115"/>
      <c r="FBQ212" s="115"/>
      <c r="FBR212" s="115"/>
      <c r="FBS212" s="115"/>
      <c r="FBT212" s="115"/>
      <c r="FBU212" s="115"/>
      <c r="FBV212" s="115"/>
      <c r="FBW212" s="115"/>
      <c r="FBX212" s="115"/>
      <c r="FBY212" s="115"/>
      <c r="FBZ212" s="115"/>
      <c r="FCA212" s="115"/>
      <c r="FCB212" s="115"/>
      <c r="FCC212" s="115"/>
      <c r="FCD212" s="115"/>
      <c r="FCE212" s="115"/>
      <c r="FCF212" s="115"/>
      <c r="FCG212" s="115"/>
      <c r="FCH212" s="115"/>
      <c r="FCI212" s="115"/>
      <c r="FCJ212" s="115"/>
      <c r="FCK212" s="115"/>
      <c r="FCL212" s="115"/>
      <c r="FCM212" s="115"/>
      <c r="FCN212" s="115"/>
      <c r="FCO212" s="115"/>
      <c r="FCP212" s="115"/>
      <c r="FCQ212" s="115"/>
      <c r="FCR212" s="115"/>
      <c r="FCS212" s="115"/>
      <c r="FCT212" s="115"/>
      <c r="FCU212" s="115"/>
      <c r="FCV212" s="115"/>
      <c r="FCW212" s="115"/>
      <c r="FCX212" s="115"/>
      <c r="FCY212" s="115"/>
      <c r="FCZ212" s="115"/>
      <c r="FDA212" s="115"/>
      <c r="FDB212" s="115"/>
      <c r="FDC212" s="115"/>
      <c r="FDD212" s="115"/>
      <c r="FDE212" s="115"/>
      <c r="FDF212" s="115"/>
      <c r="FDG212" s="115"/>
      <c r="FDH212" s="115"/>
      <c r="FDI212" s="115"/>
      <c r="FDJ212" s="115"/>
      <c r="FDK212" s="115"/>
      <c r="FDL212" s="115"/>
      <c r="FDM212" s="115"/>
      <c r="FDN212" s="115"/>
      <c r="FDO212" s="115"/>
      <c r="FDP212" s="115"/>
      <c r="FDQ212" s="115"/>
      <c r="FDR212" s="115"/>
      <c r="FDS212" s="115"/>
      <c r="FDT212" s="115"/>
      <c r="FDU212" s="115"/>
      <c r="FDV212" s="115"/>
      <c r="FDW212" s="115"/>
      <c r="FDX212" s="115"/>
      <c r="FDY212" s="115"/>
      <c r="FDZ212" s="115"/>
      <c r="FEA212" s="115"/>
      <c r="FEB212" s="115"/>
      <c r="FEC212" s="115"/>
      <c r="FED212" s="115"/>
      <c r="FEE212" s="115"/>
      <c r="FEF212" s="115"/>
      <c r="FEG212" s="115"/>
      <c r="FEH212" s="115"/>
      <c r="FEI212" s="115"/>
      <c r="FEJ212" s="115"/>
      <c r="FEK212" s="115"/>
      <c r="FEL212" s="115"/>
      <c r="FEM212" s="115"/>
      <c r="FEN212" s="115"/>
      <c r="FEO212" s="115"/>
      <c r="FEP212" s="115"/>
      <c r="FEQ212" s="115"/>
      <c r="FER212" s="115"/>
      <c r="FES212" s="115"/>
      <c r="FET212" s="115"/>
      <c r="FEU212" s="115"/>
      <c r="FEV212" s="115"/>
      <c r="FEW212" s="115"/>
      <c r="FEX212" s="115"/>
      <c r="FEY212" s="115"/>
      <c r="FEZ212" s="115"/>
      <c r="FFA212" s="115"/>
      <c r="FFB212" s="115"/>
      <c r="FFC212" s="115"/>
      <c r="FFD212" s="115"/>
      <c r="FFE212" s="115"/>
      <c r="FFF212" s="115"/>
      <c r="FFG212" s="115"/>
      <c r="FFH212" s="115"/>
      <c r="FFI212" s="115"/>
      <c r="FFJ212" s="115"/>
      <c r="FFK212" s="115"/>
      <c r="FFL212" s="115"/>
      <c r="FFM212" s="115"/>
      <c r="FFN212" s="115"/>
      <c r="FFO212" s="115"/>
      <c r="FFP212" s="115"/>
      <c r="FFQ212" s="115"/>
      <c r="FFR212" s="115"/>
      <c r="FFS212" s="115"/>
      <c r="FFT212" s="115"/>
      <c r="FFU212" s="115"/>
      <c r="FFV212" s="115"/>
      <c r="FFW212" s="115"/>
      <c r="FFX212" s="115"/>
      <c r="FFY212" s="115"/>
      <c r="FFZ212" s="115"/>
      <c r="FGA212" s="115"/>
      <c r="FGB212" s="115"/>
      <c r="FGC212" s="115"/>
      <c r="FGD212" s="115"/>
      <c r="FGE212" s="115"/>
      <c r="FGF212" s="115"/>
      <c r="FGG212" s="115"/>
      <c r="FGH212" s="115"/>
      <c r="FGI212" s="115"/>
      <c r="FGJ212" s="115"/>
      <c r="FGK212" s="115"/>
      <c r="FGL212" s="115"/>
      <c r="FGM212" s="115"/>
      <c r="FGN212" s="115"/>
      <c r="FGO212" s="115"/>
      <c r="FGP212" s="115"/>
      <c r="FGQ212" s="115"/>
      <c r="FGR212" s="115"/>
      <c r="FGS212" s="115"/>
      <c r="FGT212" s="115"/>
      <c r="FGU212" s="115"/>
      <c r="FGV212" s="115"/>
      <c r="FGW212" s="115"/>
      <c r="FGX212" s="115"/>
      <c r="FGY212" s="115"/>
      <c r="FGZ212" s="115"/>
      <c r="FHA212" s="115"/>
      <c r="FHB212" s="115"/>
      <c r="FHC212" s="115"/>
      <c r="FHD212" s="115"/>
      <c r="FHE212" s="115"/>
      <c r="FHF212" s="115"/>
      <c r="FHG212" s="115"/>
      <c r="FHH212" s="115"/>
      <c r="FHI212" s="115"/>
      <c r="FHJ212" s="115"/>
      <c r="FHK212" s="115"/>
      <c r="FHL212" s="115"/>
      <c r="FHM212" s="115"/>
      <c r="FHN212" s="115"/>
      <c r="FHO212" s="115"/>
      <c r="FHP212" s="115"/>
      <c r="FHQ212" s="115"/>
      <c r="FHR212" s="115"/>
      <c r="FHS212" s="115"/>
      <c r="FHT212" s="115"/>
      <c r="FHU212" s="115"/>
      <c r="FHV212" s="115"/>
      <c r="FHW212" s="115"/>
      <c r="FHX212" s="115"/>
      <c r="FHY212" s="115"/>
      <c r="FHZ212" s="115"/>
      <c r="FIA212" s="115"/>
      <c r="FIB212" s="115"/>
      <c r="FIC212" s="115"/>
      <c r="FID212" s="115"/>
      <c r="FIE212" s="115"/>
      <c r="FIF212" s="115"/>
      <c r="FIG212" s="115"/>
      <c r="FIH212" s="115"/>
      <c r="FII212" s="115"/>
      <c r="FIJ212" s="115"/>
      <c r="FIK212" s="115"/>
      <c r="FIL212" s="115"/>
      <c r="FIM212" s="115"/>
      <c r="FIN212" s="115"/>
      <c r="FIO212" s="115"/>
      <c r="FIP212" s="115"/>
      <c r="FIQ212" s="115"/>
      <c r="FIR212" s="115"/>
      <c r="FIS212" s="115"/>
      <c r="FIT212" s="115"/>
      <c r="FIU212" s="115"/>
      <c r="FIV212" s="115"/>
      <c r="FIW212" s="115"/>
      <c r="FIX212" s="115"/>
      <c r="FIY212" s="115"/>
      <c r="FIZ212" s="115"/>
      <c r="FJA212" s="115"/>
      <c r="FJB212" s="115"/>
      <c r="FJC212" s="115"/>
      <c r="FJD212" s="115"/>
      <c r="FJE212" s="115"/>
      <c r="FJF212" s="115"/>
      <c r="FJG212" s="115"/>
      <c r="FJH212" s="115"/>
      <c r="FJI212" s="115"/>
      <c r="FJJ212" s="115"/>
      <c r="FJK212" s="115"/>
      <c r="FJL212" s="115"/>
      <c r="FJM212" s="115"/>
      <c r="FJN212" s="115"/>
      <c r="FJO212" s="115"/>
      <c r="FJP212" s="115"/>
      <c r="FJQ212" s="115"/>
      <c r="FJR212" s="115"/>
      <c r="FJS212" s="115"/>
      <c r="FJT212" s="115"/>
      <c r="FJU212" s="115"/>
      <c r="FJV212" s="115"/>
      <c r="FJW212" s="115"/>
      <c r="FJX212" s="115"/>
      <c r="FJY212" s="115"/>
      <c r="FJZ212" s="115"/>
      <c r="FKA212" s="115"/>
      <c r="FKB212" s="115"/>
      <c r="FKC212" s="115"/>
      <c r="FKD212" s="115"/>
      <c r="FKE212" s="115"/>
      <c r="FKF212" s="115"/>
      <c r="FKG212" s="115"/>
      <c r="FKH212" s="115"/>
      <c r="FKI212" s="115"/>
      <c r="FKJ212" s="115"/>
      <c r="FKK212" s="115"/>
      <c r="FKL212" s="115"/>
      <c r="FKM212" s="115"/>
      <c r="FKN212" s="115"/>
      <c r="FKO212" s="115"/>
      <c r="FKP212" s="115"/>
      <c r="FKQ212" s="115"/>
      <c r="FKR212" s="115"/>
      <c r="FKS212" s="115"/>
      <c r="FKT212" s="115"/>
      <c r="FKU212" s="115"/>
      <c r="FKV212" s="115"/>
      <c r="FKW212" s="115"/>
      <c r="FKX212" s="115"/>
      <c r="FKY212" s="115"/>
      <c r="FKZ212" s="115"/>
      <c r="FLA212" s="115"/>
      <c r="FLB212" s="115"/>
      <c r="FLC212" s="115"/>
      <c r="FLD212" s="115"/>
      <c r="FLE212" s="115"/>
      <c r="FLF212" s="115"/>
      <c r="FLG212" s="115"/>
      <c r="FLH212" s="115"/>
      <c r="FLI212" s="115"/>
      <c r="FLJ212" s="115"/>
      <c r="FLK212" s="115"/>
      <c r="FLL212" s="115"/>
      <c r="FLM212" s="115"/>
      <c r="FLN212" s="115"/>
      <c r="FLO212" s="115"/>
      <c r="FLP212" s="115"/>
      <c r="FLQ212" s="115"/>
      <c r="FLR212" s="115"/>
      <c r="FLS212" s="115"/>
      <c r="FLT212" s="115"/>
      <c r="FLU212" s="115"/>
      <c r="FLV212" s="115"/>
      <c r="FLW212" s="115"/>
      <c r="FLX212" s="115"/>
      <c r="FLY212" s="115"/>
      <c r="FLZ212" s="115"/>
      <c r="FMA212" s="115"/>
      <c r="FMB212" s="115"/>
      <c r="FMC212" s="115"/>
      <c r="FMD212" s="115"/>
      <c r="FME212" s="115"/>
      <c r="FMF212" s="115"/>
      <c r="FMG212" s="115"/>
      <c r="FMH212" s="115"/>
      <c r="FMI212" s="115"/>
      <c r="FMJ212" s="115"/>
      <c r="FMK212" s="115"/>
      <c r="FML212" s="115"/>
      <c r="FMM212" s="115"/>
      <c r="FMN212" s="115"/>
      <c r="FMO212" s="115"/>
      <c r="FMP212" s="115"/>
      <c r="FMQ212" s="115"/>
      <c r="FMR212" s="115"/>
      <c r="FMS212" s="115"/>
      <c r="FMT212" s="115"/>
      <c r="FMU212" s="115"/>
      <c r="FMV212" s="115"/>
      <c r="FMW212" s="115"/>
      <c r="FMX212" s="115"/>
      <c r="FMY212" s="115"/>
      <c r="FMZ212" s="115"/>
      <c r="FNA212" s="115"/>
      <c r="FNB212" s="115"/>
      <c r="FNC212" s="115"/>
      <c r="FND212" s="115"/>
      <c r="FNE212" s="115"/>
      <c r="FNF212" s="115"/>
      <c r="FNG212" s="115"/>
      <c r="FNH212" s="115"/>
      <c r="FNI212" s="115"/>
      <c r="FNJ212" s="115"/>
      <c r="FNK212" s="115"/>
      <c r="FNL212" s="115"/>
      <c r="FNM212" s="115"/>
      <c r="FNN212" s="115"/>
      <c r="FNO212" s="115"/>
      <c r="FNP212" s="115"/>
      <c r="FNQ212" s="115"/>
      <c r="FNR212" s="115"/>
      <c r="FNS212" s="115"/>
      <c r="FNT212" s="115"/>
      <c r="FNU212" s="115"/>
      <c r="FNV212" s="115"/>
      <c r="FNW212" s="115"/>
      <c r="FNX212" s="115"/>
      <c r="FNY212" s="115"/>
      <c r="FNZ212" s="115"/>
      <c r="FOA212" s="115"/>
      <c r="FOB212" s="115"/>
      <c r="FOC212" s="115"/>
      <c r="FOD212" s="115"/>
      <c r="FOE212" s="115"/>
      <c r="FOF212" s="115"/>
      <c r="FOG212" s="115"/>
      <c r="FOH212" s="115"/>
      <c r="FOI212" s="115"/>
      <c r="FOJ212" s="115"/>
      <c r="FOK212" s="115"/>
      <c r="FOL212" s="115"/>
      <c r="FOM212" s="115"/>
      <c r="FON212" s="115"/>
      <c r="FOO212" s="115"/>
      <c r="FOP212" s="115"/>
      <c r="FOQ212" s="115"/>
      <c r="FOR212" s="115"/>
      <c r="FOS212" s="115"/>
      <c r="FOT212" s="115"/>
      <c r="FOU212" s="115"/>
      <c r="FOV212" s="115"/>
      <c r="FOW212" s="115"/>
      <c r="FOX212" s="115"/>
      <c r="FOY212" s="115"/>
      <c r="FOZ212" s="115"/>
      <c r="FPA212" s="115"/>
      <c r="FPB212" s="115"/>
      <c r="FPC212" s="115"/>
      <c r="FPD212" s="115"/>
      <c r="FPE212" s="115"/>
      <c r="FPF212" s="115"/>
      <c r="FPG212" s="115"/>
      <c r="FPH212" s="115"/>
      <c r="FPI212" s="115"/>
      <c r="FPJ212" s="115"/>
      <c r="FPK212" s="115"/>
      <c r="FPL212" s="115"/>
      <c r="FPM212" s="115"/>
      <c r="FPN212" s="115"/>
      <c r="FPO212" s="115"/>
      <c r="FPP212" s="115"/>
      <c r="FPQ212" s="115"/>
      <c r="FPR212" s="115"/>
      <c r="FPS212" s="115"/>
      <c r="FPT212" s="115"/>
      <c r="FPU212" s="115"/>
      <c r="FPV212" s="115"/>
      <c r="FPW212" s="115"/>
      <c r="FPX212" s="115"/>
      <c r="FPY212" s="115"/>
      <c r="FPZ212" s="115"/>
      <c r="FQA212" s="115"/>
      <c r="FQB212" s="115"/>
      <c r="FQC212" s="115"/>
      <c r="FQD212" s="115"/>
      <c r="FQE212" s="115"/>
      <c r="FQF212" s="115"/>
      <c r="FQG212" s="115"/>
      <c r="FQH212" s="115"/>
      <c r="FQI212" s="115"/>
      <c r="FQJ212" s="115"/>
      <c r="FQK212" s="115"/>
      <c r="FQL212" s="115"/>
      <c r="FQM212" s="115"/>
      <c r="FQN212" s="115"/>
      <c r="FQO212" s="115"/>
      <c r="FQP212" s="115"/>
      <c r="FQQ212" s="115"/>
      <c r="FQR212" s="115"/>
      <c r="FQS212" s="115"/>
      <c r="FQT212" s="115"/>
      <c r="FQU212" s="115"/>
      <c r="FQV212" s="115"/>
      <c r="FQW212" s="115"/>
      <c r="FQX212" s="115"/>
      <c r="FQY212" s="115"/>
      <c r="FQZ212" s="115"/>
      <c r="FRA212" s="115"/>
      <c r="FRB212" s="115"/>
      <c r="FRC212" s="115"/>
      <c r="FRD212" s="115"/>
      <c r="FRE212" s="115"/>
      <c r="FRF212" s="115"/>
      <c r="FRG212" s="115"/>
      <c r="FRH212" s="115"/>
      <c r="FRI212" s="115"/>
      <c r="FRJ212" s="115"/>
      <c r="FRK212" s="115"/>
      <c r="FRL212" s="115"/>
      <c r="FRM212" s="115"/>
      <c r="FRN212" s="115"/>
      <c r="FRO212" s="115"/>
      <c r="FRP212" s="115"/>
      <c r="FRQ212" s="115"/>
      <c r="FRR212" s="115"/>
      <c r="FRS212" s="115"/>
      <c r="FRT212" s="115"/>
      <c r="FRU212" s="115"/>
      <c r="FRV212" s="115"/>
      <c r="FRW212" s="115"/>
      <c r="FRX212" s="115"/>
      <c r="FRY212" s="115"/>
      <c r="FRZ212" s="115"/>
      <c r="FSA212" s="115"/>
      <c r="FSB212" s="115"/>
      <c r="FSC212" s="115"/>
      <c r="FSD212" s="115"/>
      <c r="FSE212" s="115"/>
      <c r="FSF212" s="115"/>
      <c r="FSG212" s="115"/>
      <c r="FSH212" s="115"/>
      <c r="FSI212" s="115"/>
      <c r="FSJ212" s="115"/>
      <c r="FSK212" s="115"/>
      <c r="FSL212" s="115"/>
      <c r="FSM212" s="115"/>
      <c r="FSN212" s="115"/>
      <c r="FSO212" s="115"/>
      <c r="FSP212" s="115"/>
      <c r="FSQ212" s="115"/>
      <c r="FSR212" s="115"/>
      <c r="FSS212" s="115"/>
      <c r="FST212" s="115"/>
      <c r="FSU212" s="115"/>
      <c r="FSV212" s="115"/>
      <c r="FSW212" s="115"/>
      <c r="FSX212" s="115"/>
      <c r="FSY212" s="115"/>
      <c r="FSZ212" s="115"/>
      <c r="FTA212" s="115"/>
      <c r="FTB212" s="115"/>
      <c r="FTC212" s="115"/>
      <c r="FTD212" s="115"/>
      <c r="FTE212" s="115"/>
      <c r="FTF212" s="115"/>
      <c r="FTG212" s="115"/>
      <c r="FTH212" s="115"/>
      <c r="FTI212" s="115"/>
      <c r="FTJ212" s="115"/>
      <c r="FTK212" s="115"/>
      <c r="FTL212" s="115"/>
      <c r="FTM212" s="115"/>
      <c r="FTN212" s="115"/>
      <c r="FTO212" s="115"/>
      <c r="FTP212" s="115"/>
      <c r="FTQ212" s="115"/>
      <c r="FTR212" s="115"/>
      <c r="FTS212" s="115"/>
      <c r="FTT212" s="115"/>
      <c r="FTU212" s="115"/>
      <c r="FTV212" s="115"/>
      <c r="FTW212" s="115"/>
      <c r="FTX212" s="115"/>
      <c r="FTY212" s="115"/>
      <c r="FTZ212" s="115"/>
      <c r="FUA212" s="115"/>
      <c r="FUB212" s="115"/>
      <c r="FUC212" s="115"/>
      <c r="FUD212" s="115"/>
      <c r="FUE212" s="115"/>
      <c r="FUF212" s="115"/>
      <c r="FUG212" s="115"/>
      <c r="FUH212" s="115"/>
      <c r="FUI212" s="115"/>
      <c r="FUJ212" s="115"/>
      <c r="FUK212" s="115"/>
      <c r="FUL212" s="115"/>
      <c r="FUM212" s="115"/>
      <c r="FUN212" s="115"/>
      <c r="FUO212" s="115"/>
      <c r="FUP212" s="115"/>
      <c r="FUQ212" s="115"/>
      <c r="FUR212" s="115"/>
      <c r="FUS212" s="115"/>
      <c r="FUT212" s="115"/>
      <c r="FUU212" s="115"/>
      <c r="FUV212" s="115"/>
      <c r="FUW212" s="115"/>
      <c r="FUX212" s="115"/>
      <c r="FUY212" s="115"/>
      <c r="FUZ212" s="115"/>
      <c r="FVA212" s="115"/>
      <c r="FVB212" s="115"/>
      <c r="FVC212" s="115"/>
      <c r="FVD212" s="115"/>
      <c r="FVE212" s="115"/>
      <c r="FVF212" s="115"/>
      <c r="FVG212" s="115"/>
      <c r="FVH212" s="115"/>
      <c r="FVI212" s="115"/>
      <c r="FVJ212" s="115"/>
      <c r="FVK212" s="115"/>
      <c r="FVL212" s="115"/>
      <c r="FVM212" s="115"/>
      <c r="FVN212" s="115"/>
      <c r="FVO212" s="115"/>
      <c r="FVP212" s="115"/>
      <c r="FVQ212" s="115"/>
      <c r="FVR212" s="115"/>
      <c r="FVS212" s="115"/>
      <c r="FVT212" s="115"/>
      <c r="FVU212" s="115"/>
      <c r="FVV212" s="115"/>
      <c r="FVW212" s="115"/>
      <c r="FVX212" s="115"/>
      <c r="FVY212" s="115"/>
      <c r="FVZ212" s="115"/>
      <c r="FWA212" s="115"/>
      <c r="FWB212" s="115"/>
      <c r="FWC212" s="115"/>
      <c r="FWD212" s="115"/>
      <c r="FWE212" s="115"/>
      <c r="FWF212" s="115"/>
      <c r="FWG212" s="115"/>
      <c r="FWH212" s="115"/>
      <c r="FWI212" s="115"/>
      <c r="FWJ212" s="115"/>
      <c r="FWK212" s="115"/>
      <c r="FWL212" s="115"/>
      <c r="FWM212" s="115"/>
      <c r="FWN212" s="115"/>
      <c r="FWO212" s="115"/>
      <c r="FWP212" s="115"/>
      <c r="FWQ212" s="115"/>
      <c r="FWR212" s="115"/>
      <c r="FWS212" s="115"/>
      <c r="FWT212" s="115"/>
      <c r="FWU212" s="115"/>
      <c r="FWV212" s="115"/>
      <c r="FWW212" s="115"/>
      <c r="FWX212" s="115"/>
      <c r="FWY212" s="115"/>
      <c r="FWZ212" s="115"/>
      <c r="FXA212" s="115"/>
      <c r="FXB212" s="115"/>
      <c r="FXC212" s="115"/>
      <c r="FXD212" s="115"/>
      <c r="FXE212" s="115"/>
      <c r="FXF212" s="115"/>
      <c r="FXG212" s="115"/>
      <c r="FXH212" s="115"/>
      <c r="FXI212" s="115"/>
      <c r="FXJ212" s="115"/>
      <c r="FXK212" s="115"/>
      <c r="FXL212" s="115"/>
      <c r="FXM212" s="115"/>
      <c r="FXN212" s="115"/>
      <c r="FXO212" s="115"/>
      <c r="FXP212" s="115"/>
      <c r="FXQ212" s="115"/>
      <c r="FXR212" s="115"/>
      <c r="FXS212" s="115"/>
      <c r="FXT212" s="115"/>
      <c r="FXU212" s="115"/>
      <c r="FXV212" s="115"/>
      <c r="FXW212" s="115"/>
      <c r="FXX212" s="115"/>
      <c r="FXY212" s="115"/>
      <c r="FXZ212" s="115"/>
      <c r="FYA212" s="115"/>
      <c r="FYB212" s="115"/>
      <c r="FYC212" s="115"/>
      <c r="FYD212" s="115"/>
      <c r="FYE212" s="115"/>
      <c r="FYF212" s="115"/>
      <c r="FYG212" s="115"/>
      <c r="FYH212" s="115"/>
      <c r="FYI212" s="115"/>
      <c r="FYJ212" s="115"/>
      <c r="FYK212" s="115"/>
      <c r="FYL212" s="115"/>
      <c r="FYM212" s="115"/>
      <c r="FYN212" s="115"/>
      <c r="FYO212" s="115"/>
      <c r="FYP212" s="115"/>
      <c r="FYQ212" s="115"/>
      <c r="FYR212" s="115"/>
      <c r="FYS212" s="115"/>
      <c r="FYT212" s="115"/>
      <c r="FYU212" s="115"/>
      <c r="FYV212" s="115"/>
      <c r="FYW212" s="115"/>
      <c r="FYX212" s="115"/>
      <c r="FYY212" s="115"/>
      <c r="FYZ212" s="115"/>
      <c r="FZA212" s="115"/>
      <c r="FZB212" s="115"/>
      <c r="FZC212" s="115"/>
      <c r="FZD212" s="115"/>
      <c r="FZE212" s="115"/>
      <c r="FZF212" s="115"/>
      <c r="FZG212" s="115"/>
      <c r="FZH212" s="115"/>
      <c r="FZI212" s="115"/>
      <c r="FZJ212" s="115"/>
      <c r="FZK212" s="115"/>
      <c r="FZL212" s="115"/>
      <c r="FZM212" s="115"/>
      <c r="FZN212" s="115"/>
      <c r="FZO212" s="115"/>
      <c r="FZP212" s="115"/>
      <c r="FZQ212" s="115"/>
      <c r="FZR212" s="115"/>
      <c r="FZS212" s="115"/>
      <c r="FZT212" s="115"/>
      <c r="FZU212" s="115"/>
      <c r="FZV212" s="115"/>
      <c r="FZW212" s="115"/>
      <c r="FZX212" s="115"/>
      <c r="FZY212" s="115"/>
      <c r="FZZ212" s="115"/>
      <c r="GAA212" s="115"/>
      <c r="GAB212" s="115"/>
      <c r="GAC212" s="115"/>
      <c r="GAD212" s="115"/>
      <c r="GAE212" s="115"/>
      <c r="GAF212" s="115"/>
      <c r="GAG212" s="115"/>
      <c r="GAH212" s="115"/>
      <c r="GAI212" s="115"/>
      <c r="GAJ212" s="115"/>
      <c r="GAK212" s="115"/>
      <c r="GAL212" s="115"/>
      <c r="GAM212" s="115"/>
      <c r="GAN212" s="115"/>
      <c r="GAO212" s="115"/>
      <c r="GAP212" s="115"/>
      <c r="GAQ212" s="115"/>
      <c r="GAR212" s="115"/>
      <c r="GAS212" s="115"/>
      <c r="GAT212" s="115"/>
      <c r="GAU212" s="115"/>
      <c r="GAV212" s="115"/>
      <c r="GAW212" s="115"/>
      <c r="GAX212" s="115"/>
      <c r="GAY212" s="115"/>
      <c r="GAZ212" s="115"/>
      <c r="GBA212" s="115"/>
      <c r="GBB212" s="115"/>
      <c r="GBC212" s="115"/>
      <c r="GBD212" s="115"/>
      <c r="GBE212" s="115"/>
      <c r="GBF212" s="115"/>
      <c r="GBG212" s="115"/>
      <c r="GBH212" s="115"/>
      <c r="GBI212" s="115"/>
      <c r="GBJ212" s="115"/>
      <c r="GBK212" s="115"/>
      <c r="GBL212" s="115"/>
      <c r="GBM212" s="115"/>
      <c r="GBN212" s="115"/>
      <c r="GBO212" s="115"/>
      <c r="GBP212" s="115"/>
      <c r="GBQ212" s="115"/>
      <c r="GBR212" s="115"/>
      <c r="GBS212" s="115"/>
      <c r="GBT212" s="115"/>
      <c r="GBU212" s="115"/>
      <c r="GBV212" s="115"/>
      <c r="GBW212" s="115"/>
      <c r="GBX212" s="115"/>
      <c r="GBY212" s="115"/>
      <c r="GBZ212" s="115"/>
      <c r="GCA212" s="115"/>
      <c r="GCB212" s="115"/>
      <c r="GCC212" s="115"/>
      <c r="GCD212" s="115"/>
      <c r="GCE212" s="115"/>
      <c r="GCF212" s="115"/>
      <c r="GCG212" s="115"/>
      <c r="GCH212" s="115"/>
      <c r="GCI212" s="115"/>
      <c r="GCJ212" s="115"/>
      <c r="GCK212" s="115"/>
      <c r="GCL212" s="115"/>
      <c r="GCM212" s="115"/>
      <c r="GCN212" s="115"/>
      <c r="GCO212" s="115"/>
      <c r="GCP212" s="115"/>
      <c r="GCQ212" s="115"/>
      <c r="GCR212" s="115"/>
      <c r="GCS212" s="115"/>
      <c r="GCT212" s="115"/>
      <c r="GCU212" s="115"/>
      <c r="GCV212" s="115"/>
      <c r="GCW212" s="115"/>
      <c r="GCX212" s="115"/>
      <c r="GCY212" s="115"/>
      <c r="GCZ212" s="115"/>
      <c r="GDA212" s="115"/>
      <c r="GDB212" s="115"/>
      <c r="GDC212" s="115"/>
      <c r="GDD212" s="115"/>
      <c r="GDE212" s="115"/>
      <c r="GDF212" s="115"/>
      <c r="GDG212" s="115"/>
      <c r="GDH212" s="115"/>
      <c r="GDI212" s="115"/>
      <c r="GDJ212" s="115"/>
      <c r="GDK212" s="115"/>
      <c r="GDL212" s="115"/>
      <c r="GDM212" s="115"/>
      <c r="GDN212" s="115"/>
      <c r="GDO212" s="115"/>
      <c r="GDP212" s="115"/>
      <c r="GDQ212" s="115"/>
      <c r="GDR212" s="115"/>
      <c r="GDS212" s="115"/>
      <c r="GDT212" s="115"/>
      <c r="GDU212" s="115"/>
      <c r="GDV212" s="115"/>
      <c r="GDW212" s="115"/>
      <c r="GDX212" s="115"/>
      <c r="GDY212" s="115"/>
      <c r="GDZ212" s="115"/>
      <c r="GEA212" s="115"/>
      <c r="GEB212" s="115"/>
      <c r="GEC212" s="115"/>
      <c r="GED212" s="115"/>
      <c r="GEE212" s="115"/>
      <c r="GEF212" s="115"/>
      <c r="GEG212" s="115"/>
      <c r="GEH212" s="115"/>
      <c r="GEI212" s="115"/>
      <c r="GEJ212" s="115"/>
      <c r="GEK212" s="115"/>
      <c r="GEL212" s="115"/>
      <c r="GEM212" s="115"/>
      <c r="GEN212" s="115"/>
      <c r="GEO212" s="115"/>
      <c r="GEP212" s="115"/>
      <c r="GEQ212" s="115"/>
      <c r="GER212" s="115"/>
      <c r="GES212" s="115"/>
      <c r="GET212" s="115"/>
      <c r="GEU212" s="115"/>
      <c r="GEV212" s="115"/>
      <c r="GEW212" s="115"/>
      <c r="GEX212" s="115"/>
      <c r="GEY212" s="115"/>
      <c r="GEZ212" s="115"/>
      <c r="GFA212" s="115"/>
      <c r="GFB212" s="115"/>
      <c r="GFC212" s="115"/>
      <c r="GFD212" s="115"/>
      <c r="GFE212" s="115"/>
      <c r="GFF212" s="115"/>
      <c r="GFG212" s="115"/>
      <c r="GFH212" s="115"/>
      <c r="GFI212" s="115"/>
      <c r="GFJ212" s="115"/>
      <c r="GFK212" s="115"/>
      <c r="GFL212" s="115"/>
      <c r="GFM212" s="115"/>
      <c r="GFN212" s="115"/>
      <c r="GFO212" s="115"/>
      <c r="GFP212" s="115"/>
      <c r="GFQ212" s="115"/>
      <c r="GFR212" s="115"/>
      <c r="GFS212" s="115"/>
      <c r="GFT212" s="115"/>
      <c r="GFU212" s="115"/>
      <c r="GFV212" s="115"/>
      <c r="GFW212" s="115"/>
      <c r="GFX212" s="115"/>
      <c r="GFY212" s="115"/>
      <c r="GFZ212" s="115"/>
      <c r="GGA212" s="115"/>
      <c r="GGB212" s="115"/>
      <c r="GGC212" s="115"/>
      <c r="GGD212" s="115"/>
      <c r="GGE212" s="115"/>
      <c r="GGF212" s="115"/>
      <c r="GGG212" s="115"/>
      <c r="GGH212" s="115"/>
      <c r="GGI212" s="115"/>
      <c r="GGJ212" s="115"/>
      <c r="GGK212" s="115"/>
      <c r="GGL212" s="115"/>
      <c r="GGM212" s="115"/>
      <c r="GGN212" s="115"/>
      <c r="GGO212" s="115"/>
      <c r="GGP212" s="115"/>
      <c r="GGQ212" s="115"/>
      <c r="GGR212" s="115"/>
      <c r="GGS212" s="115"/>
      <c r="GGT212" s="115"/>
      <c r="GGU212" s="115"/>
      <c r="GGV212" s="115"/>
      <c r="GGW212" s="115"/>
      <c r="GGX212" s="115"/>
      <c r="GGY212" s="115"/>
      <c r="GGZ212" s="115"/>
      <c r="GHA212" s="115"/>
      <c r="GHB212" s="115"/>
      <c r="GHC212" s="115"/>
      <c r="GHD212" s="115"/>
      <c r="GHE212" s="115"/>
      <c r="GHF212" s="115"/>
      <c r="GHG212" s="115"/>
      <c r="GHH212" s="115"/>
      <c r="GHI212" s="115"/>
      <c r="GHJ212" s="115"/>
      <c r="GHK212" s="115"/>
      <c r="GHL212" s="115"/>
      <c r="GHM212" s="115"/>
      <c r="GHN212" s="115"/>
      <c r="GHO212" s="115"/>
      <c r="GHP212" s="115"/>
      <c r="GHQ212" s="115"/>
      <c r="GHR212" s="115"/>
      <c r="GHS212" s="115"/>
      <c r="GHT212" s="115"/>
      <c r="GHU212" s="115"/>
      <c r="GHV212" s="115"/>
      <c r="GHW212" s="115"/>
      <c r="GHX212" s="115"/>
      <c r="GHY212" s="115"/>
      <c r="GHZ212" s="115"/>
      <c r="GIA212" s="115"/>
      <c r="GIB212" s="115"/>
      <c r="GIC212" s="115"/>
      <c r="GID212" s="115"/>
      <c r="GIE212" s="115"/>
      <c r="GIF212" s="115"/>
      <c r="GIG212" s="115"/>
      <c r="GIH212" s="115"/>
      <c r="GII212" s="115"/>
      <c r="GIJ212" s="115"/>
      <c r="GIK212" s="115"/>
      <c r="GIL212" s="115"/>
      <c r="GIM212" s="115"/>
      <c r="GIN212" s="115"/>
      <c r="GIO212" s="115"/>
      <c r="GIP212" s="115"/>
      <c r="GIQ212" s="115"/>
      <c r="GIR212" s="115"/>
      <c r="GIS212" s="115"/>
      <c r="GIT212" s="115"/>
      <c r="GIU212" s="115"/>
      <c r="GIV212" s="115"/>
      <c r="GIW212" s="115"/>
      <c r="GIX212" s="115"/>
      <c r="GIY212" s="115"/>
      <c r="GIZ212" s="115"/>
      <c r="GJA212" s="115"/>
      <c r="GJB212" s="115"/>
      <c r="GJC212" s="115"/>
      <c r="GJD212" s="115"/>
      <c r="GJE212" s="115"/>
      <c r="GJF212" s="115"/>
      <c r="GJG212" s="115"/>
      <c r="GJH212" s="115"/>
      <c r="GJI212" s="115"/>
      <c r="GJJ212" s="115"/>
      <c r="GJK212" s="115"/>
      <c r="GJL212" s="115"/>
      <c r="GJM212" s="115"/>
      <c r="GJN212" s="115"/>
      <c r="GJO212" s="115"/>
      <c r="GJP212" s="115"/>
      <c r="GJQ212" s="115"/>
      <c r="GJR212" s="115"/>
      <c r="GJS212" s="115"/>
      <c r="GJT212" s="115"/>
      <c r="GJU212" s="115"/>
      <c r="GJV212" s="115"/>
      <c r="GJW212" s="115"/>
      <c r="GJX212" s="115"/>
      <c r="GJY212" s="115"/>
      <c r="GJZ212" s="115"/>
      <c r="GKA212" s="115"/>
      <c r="GKB212" s="115"/>
      <c r="GKC212" s="115"/>
      <c r="GKD212" s="115"/>
      <c r="GKE212" s="115"/>
      <c r="GKF212" s="115"/>
      <c r="GKG212" s="115"/>
      <c r="GKH212" s="115"/>
      <c r="GKI212" s="115"/>
      <c r="GKJ212" s="115"/>
      <c r="GKK212" s="115"/>
      <c r="GKL212" s="115"/>
      <c r="GKM212" s="115"/>
      <c r="GKN212" s="115"/>
      <c r="GKO212" s="115"/>
      <c r="GKP212" s="115"/>
      <c r="GKQ212" s="115"/>
      <c r="GKR212" s="115"/>
      <c r="GKS212" s="115"/>
      <c r="GKT212" s="115"/>
      <c r="GKU212" s="115"/>
      <c r="GKV212" s="115"/>
      <c r="GKW212" s="115"/>
      <c r="GKX212" s="115"/>
      <c r="GKY212" s="115"/>
      <c r="GKZ212" s="115"/>
      <c r="GLA212" s="115"/>
      <c r="GLB212" s="115"/>
      <c r="GLC212" s="115"/>
      <c r="GLD212" s="115"/>
      <c r="GLE212" s="115"/>
      <c r="GLF212" s="115"/>
      <c r="GLG212" s="115"/>
      <c r="GLH212" s="115"/>
      <c r="GLI212" s="115"/>
      <c r="GLJ212" s="115"/>
      <c r="GLK212" s="115"/>
      <c r="GLL212" s="115"/>
      <c r="GLM212" s="115"/>
      <c r="GLN212" s="115"/>
      <c r="GLO212" s="115"/>
      <c r="GLP212" s="115"/>
      <c r="GLQ212" s="115"/>
      <c r="GLR212" s="115"/>
      <c r="GLS212" s="115"/>
      <c r="GLT212" s="115"/>
      <c r="GLU212" s="115"/>
      <c r="GLV212" s="115"/>
      <c r="GLW212" s="115"/>
      <c r="GLX212" s="115"/>
      <c r="GLY212" s="115"/>
      <c r="GLZ212" s="115"/>
      <c r="GMA212" s="115"/>
      <c r="GMB212" s="115"/>
      <c r="GMC212" s="115"/>
      <c r="GMD212" s="115"/>
      <c r="GME212" s="115"/>
      <c r="GMF212" s="115"/>
      <c r="GMG212" s="115"/>
      <c r="GMH212" s="115"/>
      <c r="GMI212" s="115"/>
      <c r="GMJ212" s="115"/>
      <c r="GMK212" s="115"/>
      <c r="GML212" s="115"/>
      <c r="GMM212" s="115"/>
      <c r="GMN212" s="115"/>
      <c r="GMO212" s="115"/>
      <c r="GMP212" s="115"/>
      <c r="GMQ212" s="115"/>
      <c r="GMR212" s="115"/>
      <c r="GMS212" s="115"/>
      <c r="GMT212" s="115"/>
      <c r="GMU212" s="115"/>
      <c r="GMV212" s="115"/>
      <c r="GMW212" s="115"/>
      <c r="GMX212" s="115"/>
      <c r="GMY212" s="115"/>
      <c r="GMZ212" s="115"/>
      <c r="GNA212" s="115"/>
      <c r="GNB212" s="115"/>
      <c r="GNC212" s="115"/>
      <c r="GND212" s="115"/>
      <c r="GNE212" s="115"/>
      <c r="GNF212" s="115"/>
      <c r="GNG212" s="115"/>
      <c r="GNH212" s="115"/>
      <c r="GNI212" s="115"/>
      <c r="GNJ212" s="115"/>
      <c r="GNK212" s="115"/>
      <c r="GNL212" s="115"/>
      <c r="GNM212" s="115"/>
      <c r="GNN212" s="115"/>
      <c r="GNO212" s="115"/>
      <c r="GNP212" s="115"/>
      <c r="GNQ212" s="115"/>
      <c r="GNR212" s="115"/>
      <c r="GNS212" s="115"/>
      <c r="GNT212" s="115"/>
      <c r="GNU212" s="115"/>
      <c r="GNV212" s="115"/>
      <c r="GNW212" s="115"/>
      <c r="GNX212" s="115"/>
      <c r="GNY212" s="115"/>
      <c r="GNZ212" s="115"/>
      <c r="GOA212" s="115"/>
      <c r="GOB212" s="115"/>
      <c r="GOC212" s="115"/>
      <c r="GOD212" s="115"/>
      <c r="GOE212" s="115"/>
      <c r="GOF212" s="115"/>
      <c r="GOG212" s="115"/>
      <c r="GOH212" s="115"/>
      <c r="GOI212" s="115"/>
      <c r="GOJ212" s="115"/>
      <c r="GOK212" s="115"/>
      <c r="GOL212" s="115"/>
      <c r="GOM212" s="115"/>
      <c r="GON212" s="115"/>
      <c r="GOO212" s="115"/>
      <c r="GOP212" s="115"/>
      <c r="GOQ212" s="115"/>
      <c r="GOR212" s="115"/>
      <c r="GOS212" s="115"/>
      <c r="GOT212" s="115"/>
      <c r="GOU212" s="115"/>
      <c r="GOV212" s="115"/>
      <c r="GOW212" s="115"/>
      <c r="GOX212" s="115"/>
      <c r="GOY212" s="115"/>
      <c r="GOZ212" s="115"/>
      <c r="GPA212" s="115"/>
      <c r="GPB212" s="115"/>
      <c r="GPC212" s="115"/>
      <c r="GPD212" s="115"/>
      <c r="GPE212" s="115"/>
      <c r="GPF212" s="115"/>
      <c r="GPG212" s="115"/>
      <c r="GPH212" s="115"/>
      <c r="GPI212" s="115"/>
      <c r="GPJ212" s="115"/>
      <c r="GPK212" s="115"/>
      <c r="GPL212" s="115"/>
      <c r="GPM212" s="115"/>
      <c r="GPN212" s="115"/>
      <c r="GPO212" s="115"/>
      <c r="GPP212" s="115"/>
      <c r="GPQ212" s="115"/>
      <c r="GPR212" s="115"/>
      <c r="GPS212" s="115"/>
      <c r="GPT212" s="115"/>
      <c r="GPU212" s="115"/>
      <c r="GPV212" s="115"/>
      <c r="GPW212" s="115"/>
      <c r="GPX212" s="115"/>
      <c r="GPY212" s="115"/>
      <c r="GPZ212" s="115"/>
      <c r="GQA212" s="115"/>
      <c r="GQB212" s="115"/>
      <c r="GQC212" s="115"/>
      <c r="GQD212" s="115"/>
      <c r="GQE212" s="115"/>
      <c r="GQF212" s="115"/>
      <c r="GQG212" s="115"/>
      <c r="GQH212" s="115"/>
      <c r="GQI212" s="115"/>
      <c r="GQJ212" s="115"/>
      <c r="GQK212" s="115"/>
      <c r="GQL212" s="115"/>
      <c r="GQM212" s="115"/>
      <c r="GQN212" s="115"/>
      <c r="GQO212" s="115"/>
      <c r="GQP212" s="115"/>
      <c r="GQQ212" s="115"/>
      <c r="GQR212" s="115"/>
      <c r="GQS212" s="115"/>
      <c r="GQT212" s="115"/>
      <c r="GQU212" s="115"/>
      <c r="GQV212" s="115"/>
      <c r="GQW212" s="115"/>
      <c r="GQX212" s="115"/>
      <c r="GQY212" s="115"/>
      <c r="GQZ212" s="115"/>
      <c r="GRA212" s="115"/>
      <c r="GRB212" s="115"/>
      <c r="GRC212" s="115"/>
      <c r="GRD212" s="115"/>
      <c r="GRE212" s="115"/>
      <c r="GRF212" s="115"/>
      <c r="GRG212" s="115"/>
      <c r="GRH212" s="115"/>
      <c r="GRI212" s="115"/>
      <c r="GRJ212" s="115"/>
      <c r="GRK212" s="115"/>
      <c r="GRL212" s="115"/>
      <c r="GRM212" s="115"/>
      <c r="GRN212" s="115"/>
      <c r="GRO212" s="115"/>
      <c r="GRP212" s="115"/>
      <c r="GRQ212" s="115"/>
      <c r="GRR212" s="115"/>
      <c r="GRS212" s="115"/>
      <c r="GRT212" s="115"/>
      <c r="GRU212" s="115"/>
      <c r="GRV212" s="115"/>
      <c r="GRW212" s="115"/>
      <c r="GRX212" s="115"/>
      <c r="GRY212" s="115"/>
      <c r="GRZ212" s="115"/>
      <c r="GSA212" s="115"/>
      <c r="GSB212" s="115"/>
      <c r="GSC212" s="115"/>
      <c r="GSD212" s="115"/>
      <c r="GSE212" s="115"/>
      <c r="GSF212" s="115"/>
      <c r="GSG212" s="115"/>
      <c r="GSH212" s="115"/>
      <c r="GSI212" s="115"/>
      <c r="GSJ212" s="115"/>
      <c r="GSK212" s="115"/>
      <c r="GSL212" s="115"/>
      <c r="GSM212" s="115"/>
      <c r="GSN212" s="115"/>
      <c r="GSO212" s="115"/>
      <c r="GSP212" s="115"/>
      <c r="GSQ212" s="115"/>
      <c r="GSR212" s="115"/>
      <c r="GSS212" s="115"/>
      <c r="GST212" s="115"/>
      <c r="GSU212" s="115"/>
      <c r="GSV212" s="115"/>
      <c r="GSW212" s="115"/>
      <c r="GSX212" s="115"/>
      <c r="GSY212" s="115"/>
      <c r="GSZ212" s="115"/>
      <c r="GTA212" s="115"/>
      <c r="GTB212" s="115"/>
      <c r="GTC212" s="115"/>
      <c r="GTD212" s="115"/>
      <c r="GTE212" s="115"/>
      <c r="GTF212" s="115"/>
      <c r="GTG212" s="115"/>
      <c r="GTH212" s="115"/>
      <c r="GTI212" s="115"/>
      <c r="GTJ212" s="115"/>
      <c r="GTK212" s="115"/>
      <c r="GTL212" s="115"/>
      <c r="GTM212" s="115"/>
      <c r="GTN212" s="115"/>
      <c r="GTO212" s="115"/>
      <c r="GTP212" s="115"/>
      <c r="GTQ212" s="115"/>
      <c r="GTR212" s="115"/>
      <c r="GTS212" s="115"/>
      <c r="GTT212" s="115"/>
      <c r="GTU212" s="115"/>
      <c r="GTV212" s="115"/>
      <c r="GTW212" s="115"/>
      <c r="GTX212" s="115"/>
      <c r="GTY212" s="115"/>
      <c r="GTZ212" s="115"/>
      <c r="GUA212" s="115"/>
      <c r="GUB212" s="115"/>
      <c r="GUC212" s="115"/>
      <c r="GUD212" s="115"/>
      <c r="GUE212" s="115"/>
      <c r="GUF212" s="115"/>
      <c r="GUG212" s="115"/>
      <c r="GUH212" s="115"/>
      <c r="GUI212" s="115"/>
      <c r="GUJ212" s="115"/>
      <c r="GUK212" s="115"/>
      <c r="GUL212" s="115"/>
      <c r="GUM212" s="115"/>
      <c r="GUN212" s="115"/>
      <c r="GUO212" s="115"/>
      <c r="GUP212" s="115"/>
      <c r="GUQ212" s="115"/>
      <c r="GUR212" s="115"/>
      <c r="GUS212" s="115"/>
      <c r="GUT212" s="115"/>
      <c r="GUU212" s="115"/>
      <c r="GUV212" s="115"/>
      <c r="GUW212" s="115"/>
      <c r="GUX212" s="115"/>
      <c r="GUY212" s="115"/>
      <c r="GUZ212" s="115"/>
      <c r="GVA212" s="115"/>
      <c r="GVB212" s="115"/>
      <c r="GVC212" s="115"/>
      <c r="GVD212" s="115"/>
      <c r="GVE212" s="115"/>
      <c r="GVF212" s="115"/>
      <c r="GVG212" s="115"/>
      <c r="GVH212" s="115"/>
      <c r="GVI212" s="115"/>
      <c r="GVJ212" s="115"/>
      <c r="GVK212" s="115"/>
      <c r="GVL212" s="115"/>
      <c r="GVM212" s="115"/>
      <c r="GVN212" s="115"/>
      <c r="GVO212" s="115"/>
      <c r="GVP212" s="115"/>
      <c r="GVQ212" s="115"/>
      <c r="GVR212" s="115"/>
      <c r="GVS212" s="115"/>
      <c r="GVT212" s="115"/>
      <c r="GVU212" s="115"/>
      <c r="GVV212" s="115"/>
      <c r="GVW212" s="115"/>
      <c r="GVX212" s="115"/>
      <c r="GVY212" s="115"/>
      <c r="GVZ212" s="115"/>
      <c r="GWA212" s="115"/>
      <c r="GWB212" s="115"/>
      <c r="GWC212" s="115"/>
      <c r="GWD212" s="115"/>
      <c r="GWE212" s="115"/>
      <c r="GWF212" s="115"/>
      <c r="GWG212" s="115"/>
      <c r="GWH212" s="115"/>
      <c r="GWI212" s="115"/>
      <c r="GWJ212" s="115"/>
      <c r="GWK212" s="115"/>
      <c r="GWL212" s="115"/>
      <c r="GWM212" s="115"/>
      <c r="GWN212" s="115"/>
      <c r="GWO212" s="115"/>
      <c r="GWP212" s="115"/>
      <c r="GWQ212" s="115"/>
      <c r="GWR212" s="115"/>
      <c r="GWS212" s="115"/>
      <c r="GWT212" s="115"/>
      <c r="GWU212" s="115"/>
      <c r="GWV212" s="115"/>
      <c r="GWW212" s="115"/>
      <c r="GWX212" s="115"/>
      <c r="GWY212" s="115"/>
      <c r="GWZ212" s="115"/>
      <c r="GXA212" s="115"/>
      <c r="GXB212" s="115"/>
      <c r="GXC212" s="115"/>
      <c r="GXD212" s="115"/>
      <c r="GXE212" s="115"/>
      <c r="GXF212" s="115"/>
      <c r="GXG212" s="115"/>
      <c r="GXH212" s="115"/>
      <c r="GXI212" s="115"/>
      <c r="GXJ212" s="115"/>
      <c r="GXK212" s="115"/>
      <c r="GXL212" s="115"/>
      <c r="GXM212" s="115"/>
      <c r="GXN212" s="115"/>
      <c r="GXO212" s="115"/>
      <c r="GXP212" s="115"/>
      <c r="GXQ212" s="115"/>
      <c r="GXR212" s="115"/>
      <c r="GXS212" s="115"/>
      <c r="GXT212" s="115"/>
      <c r="GXU212" s="115"/>
      <c r="GXV212" s="115"/>
      <c r="GXW212" s="115"/>
      <c r="GXX212" s="115"/>
      <c r="GXY212" s="115"/>
      <c r="GXZ212" s="115"/>
      <c r="GYA212" s="115"/>
      <c r="GYB212" s="115"/>
      <c r="GYC212" s="115"/>
      <c r="GYD212" s="115"/>
      <c r="GYE212" s="115"/>
      <c r="GYF212" s="115"/>
      <c r="GYG212" s="115"/>
      <c r="GYH212" s="115"/>
      <c r="GYI212" s="115"/>
      <c r="GYJ212" s="115"/>
      <c r="GYK212" s="115"/>
      <c r="GYL212" s="115"/>
      <c r="GYM212" s="115"/>
      <c r="GYN212" s="115"/>
      <c r="GYO212" s="115"/>
      <c r="GYP212" s="115"/>
      <c r="GYQ212" s="115"/>
      <c r="GYR212" s="115"/>
      <c r="GYS212" s="115"/>
      <c r="GYT212" s="115"/>
      <c r="GYU212" s="115"/>
      <c r="GYV212" s="115"/>
      <c r="GYW212" s="115"/>
      <c r="GYX212" s="115"/>
      <c r="GYY212" s="115"/>
      <c r="GYZ212" s="115"/>
      <c r="GZA212" s="115"/>
      <c r="GZB212" s="115"/>
      <c r="GZC212" s="115"/>
      <c r="GZD212" s="115"/>
      <c r="GZE212" s="115"/>
      <c r="GZF212" s="115"/>
      <c r="GZG212" s="115"/>
      <c r="GZH212" s="115"/>
      <c r="GZI212" s="115"/>
      <c r="GZJ212" s="115"/>
      <c r="GZK212" s="115"/>
      <c r="GZL212" s="115"/>
      <c r="GZM212" s="115"/>
      <c r="GZN212" s="115"/>
      <c r="GZO212" s="115"/>
      <c r="GZP212" s="115"/>
      <c r="GZQ212" s="115"/>
      <c r="GZR212" s="115"/>
      <c r="GZS212" s="115"/>
      <c r="GZT212" s="115"/>
      <c r="GZU212" s="115"/>
      <c r="GZV212" s="115"/>
      <c r="GZW212" s="115"/>
      <c r="GZX212" s="115"/>
      <c r="GZY212" s="115"/>
      <c r="GZZ212" s="115"/>
      <c r="HAA212" s="115"/>
      <c r="HAB212" s="115"/>
      <c r="HAC212" s="115"/>
      <c r="HAD212" s="115"/>
      <c r="HAE212" s="115"/>
      <c r="HAF212" s="115"/>
      <c r="HAG212" s="115"/>
      <c r="HAH212" s="115"/>
      <c r="HAI212" s="115"/>
      <c r="HAJ212" s="115"/>
      <c r="HAK212" s="115"/>
      <c r="HAL212" s="115"/>
      <c r="HAM212" s="115"/>
      <c r="HAN212" s="115"/>
      <c r="HAO212" s="115"/>
      <c r="HAP212" s="115"/>
      <c r="HAQ212" s="115"/>
      <c r="HAR212" s="115"/>
      <c r="HAS212" s="115"/>
      <c r="HAT212" s="115"/>
      <c r="HAU212" s="115"/>
      <c r="HAV212" s="115"/>
      <c r="HAW212" s="115"/>
      <c r="HAX212" s="115"/>
      <c r="HAY212" s="115"/>
      <c r="HAZ212" s="115"/>
      <c r="HBA212" s="115"/>
      <c r="HBB212" s="115"/>
      <c r="HBC212" s="115"/>
      <c r="HBD212" s="115"/>
      <c r="HBE212" s="115"/>
      <c r="HBF212" s="115"/>
      <c r="HBG212" s="115"/>
      <c r="HBH212" s="115"/>
      <c r="HBI212" s="115"/>
      <c r="HBJ212" s="115"/>
      <c r="HBK212" s="115"/>
      <c r="HBL212" s="115"/>
      <c r="HBM212" s="115"/>
      <c r="HBN212" s="115"/>
      <c r="HBO212" s="115"/>
      <c r="HBP212" s="115"/>
      <c r="HBQ212" s="115"/>
      <c r="HBR212" s="115"/>
      <c r="HBS212" s="115"/>
      <c r="HBT212" s="115"/>
      <c r="HBU212" s="115"/>
      <c r="HBV212" s="115"/>
      <c r="HBW212" s="115"/>
      <c r="HBX212" s="115"/>
      <c r="HBY212" s="115"/>
      <c r="HBZ212" s="115"/>
      <c r="HCA212" s="115"/>
      <c r="HCB212" s="115"/>
      <c r="HCC212" s="115"/>
      <c r="HCD212" s="115"/>
      <c r="HCE212" s="115"/>
      <c r="HCF212" s="115"/>
      <c r="HCG212" s="115"/>
      <c r="HCH212" s="115"/>
      <c r="HCI212" s="115"/>
      <c r="HCJ212" s="115"/>
      <c r="HCK212" s="115"/>
      <c r="HCL212" s="115"/>
      <c r="HCM212" s="115"/>
      <c r="HCN212" s="115"/>
      <c r="HCO212" s="115"/>
      <c r="HCP212" s="115"/>
      <c r="HCQ212" s="115"/>
      <c r="HCR212" s="115"/>
      <c r="HCS212" s="115"/>
      <c r="HCT212" s="115"/>
      <c r="HCU212" s="115"/>
      <c r="HCV212" s="115"/>
      <c r="HCW212" s="115"/>
      <c r="HCX212" s="115"/>
      <c r="HCY212" s="115"/>
      <c r="HCZ212" s="115"/>
      <c r="HDA212" s="115"/>
      <c r="HDB212" s="115"/>
      <c r="HDC212" s="115"/>
      <c r="HDD212" s="115"/>
      <c r="HDE212" s="115"/>
      <c r="HDF212" s="115"/>
      <c r="HDG212" s="115"/>
      <c r="HDH212" s="115"/>
      <c r="HDI212" s="115"/>
      <c r="HDJ212" s="115"/>
      <c r="HDK212" s="115"/>
      <c r="HDL212" s="115"/>
      <c r="HDM212" s="115"/>
      <c r="HDN212" s="115"/>
      <c r="HDO212" s="115"/>
      <c r="HDP212" s="115"/>
      <c r="HDQ212" s="115"/>
      <c r="HDR212" s="115"/>
      <c r="HDS212" s="115"/>
      <c r="HDT212" s="115"/>
      <c r="HDU212" s="115"/>
      <c r="HDV212" s="115"/>
      <c r="HDW212" s="115"/>
      <c r="HDX212" s="115"/>
      <c r="HDY212" s="115"/>
      <c r="HDZ212" s="115"/>
      <c r="HEA212" s="115"/>
      <c r="HEB212" s="115"/>
      <c r="HEC212" s="115"/>
      <c r="HED212" s="115"/>
      <c r="HEE212" s="115"/>
      <c r="HEF212" s="115"/>
      <c r="HEG212" s="115"/>
      <c r="HEH212" s="115"/>
      <c r="HEI212" s="115"/>
      <c r="HEJ212" s="115"/>
      <c r="HEK212" s="115"/>
      <c r="HEL212" s="115"/>
      <c r="HEM212" s="115"/>
      <c r="HEN212" s="115"/>
      <c r="HEO212" s="115"/>
      <c r="HEP212" s="115"/>
      <c r="HEQ212" s="115"/>
      <c r="HER212" s="115"/>
      <c r="HES212" s="115"/>
      <c r="HET212" s="115"/>
      <c r="HEU212" s="115"/>
      <c r="HEV212" s="115"/>
      <c r="HEW212" s="115"/>
      <c r="HEX212" s="115"/>
      <c r="HEY212" s="115"/>
      <c r="HEZ212" s="115"/>
      <c r="HFA212" s="115"/>
      <c r="HFB212" s="115"/>
      <c r="HFC212" s="115"/>
      <c r="HFD212" s="115"/>
      <c r="HFE212" s="115"/>
      <c r="HFF212" s="115"/>
      <c r="HFG212" s="115"/>
      <c r="HFH212" s="115"/>
      <c r="HFI212" s="115"/>
      <c r="HFJ212" s="115"/>
      <c r="HFK212" s="115"/>
      <c r="HFL212" s="115"/>
      <c r="HFM212" s="115"/>
      <c r="HFN212" s="115"/>
      <c r="HFO212" s="115"/>
      <c r="HFP212" s="115"/>
      <c r="HFQ212" s="115"/>
      <c r="HFR212" s="115"/>
      <c r="HFS212" s="115"/>
      <c r="HFT212" s="115"/>
      <c r="HFU212" s="115"/>
      <c r="HFV212" s="115"/>
      <c r="HFW212" s="115"/>
      <c r="HFX212" s="115"/>
      <c r="HFY212" s="115"/>
      <c r="HFZ212" s="115"/>
      <c r="HGA212" s="115"/>
      <c r="HGB212" s="115"/>
      <c r="HGC212" s="115"/>
      <c r="HGD212" s="115"/>
      <c r="HGE212" s="115"/>
      <c r="HGF212" s="115"/>
      <c r="HGG212" s="115"/>
      <c r="HGH212" s="115"/>
      <c r="HGI212" s="115"/>
      <c r="HGJ212" s="115"/>
      <c r="HGK212" s="115"/>
      <c r="HGL212" s="115"/>
      <c r="HGM212" s="115"/>
      <c r="HGN212" s="115"/>
      <c r="HGO212" s="115"/>
      <c r="HGP212" s="115"/>
      <c r="HGQ212" s="115"/>
      <c r="HGR212" s="115"/>
      <c r="HGS212" s="115"/>
      <c r="HGT212" s="115"/>
      <c r="HGU212" s="115"/>
      <c r="HGV212" s="115"/>
      <c r="HGW212" s="115"/>
      <c r="HGX212" s="115"/>
      <c r="HGY212" s="115"/>
      <c r="HGZ212" s="115"/>
      <c r="HHA212" s="115"/>
      <c r="HHB212" s="115"/>
      <c r="HHC212" s="115"/>
      <c r="HHD212" s="115"/>
      <c r="HHE212" s="115"/>
      <c r="HHF212" s="115"/>
      <c r="HHG212" s="115"/>
      <c r="HHH212" s="115"/>
      <c r="HHI212" s="115"/>
      <c r="HHJ212" s="115"/>
      <c r="HHK212" s="115"/>
      <c r="HHL212" s="115"/>
      <c r="HHM212" s="115"/>
      <c r="HHN212" s="115"/>
      <c r="HHO212" s="115"/>
      <c r="HHP212" s="115"/>
      <c r="HHQ212" s="115"/>
      <c r="HHR212" s="115"/>
      <c r="HHS212" s="115"/>
      <c r="HHT212" s="115"/>
      <c r="HHU212" s="115"/>
      <c r="HHV212" s="115"/>
      <c r="HHW212" s="115"/>
      <c r="HHX212" s="115"/>
      <c r="HHY212" s="115"/>
      <c r="HHZ212" s="115"/>
      <c r="HIA212" s="115"/>
      <c r="HIB212" s="115"/>
      <c r="HIC212" s="115"/>
      <c r="HID212" s="115"/>
      <c r="HIE212" s="115"/>
      <c r="HIF212" s="115"/>
      <c r="HIG212" s="115"/>
      <c r="HIH212" s="115"/>
      <c r="HII212" s="115"/>
      <c r="HIJ212" s="115"/>
      <c r="HIK212" s="115"/>
      <c r="HIL212" s="115"/>
      <c r="HIM212" s="115"/>
      <c r="HIN212" s="115"/>
      <c r="HIO212" s="115"/>
      <c r="HIP212" s="115"/>
      <c r="HIQ212" s="115"/>
      <c r="HIR212" s="115"/>
      <c r="HIS212" s="115"/>
      <c r="HIT212" s="115"/>
      <c r="HIU212" s="115"/>
      <c r="HIV212" s="115"/>
      <c r="HIW212" s="115"/>
      <c r="HIX212" s="115"/>
      <c r="HIY212" s="115"/>
      <c r="HIZ212" s="115"/>
      <c r="HJA212" s="115"/>
      <c r="HJB212" s="115"/>
      <c r="HJC212" s="115"/>
      <c r="HJD212" s="115"/>
      <c r="HJE212" s="115"/>
      <c r="HJF212" s="115"/>
      <c r="HJG212" s="115"/>
      <c r="HJH212" s="115"/>
      <c r="HJI212" s="115"/>
      <c r="HJJ212" s="115"/>
      <c r="HJK212" s="115"/>
      <c r="HJL212" s="115"/>
      <c r="HJM212" s="115"/>
      <c r="HJN212" s="115"/>
      <c r="HJO212" s="115"/>
      <c r="HJP212" s="115"/>
      <c r="HJQ212" s="115"/>
      <c r="HJR212" s="115"/>
      <c r="HJS212" s="115"/>
      <c r="HJT212" s="115"/>
      <c r="HJU212" s="115"/>
      <c r="HJV212" s="115"/>
      <c r="HJW212" s="115"/>
      <c r="HJX212" s="115"/>
      <c r="HJY212" s="115"/>
      <c r="HJZ212" s="115"/>
      <c r="HKA212" s="115"/>
      <c r="HKB212" s="115"/>
      <c r="HKC212" s="115"/>
      <c r="HKD212" s="115"/>
      <c r="HKE212" s="115"/>
      <c r="HKF212" s="115"/>
      <c r="HKG212" s="115"/>
      <c r="HKH212" s="115"/>
      <c r="HKI212" s="115"/>
      <c r="HKJ212" s="115"/>
      <c r="HKK212" s="115"/>
      <c r="HKL212" s="115"/>
      <c r="HKM212" s="115"/>
      <c r="HKN212" s="115"/>
      <c r="HKO212" s="115"/>
      <c r="HKP212" s="115"/>
      <c r="HKQ212" s="115"/>
      <c r="HKR212" s="115"/>
      <c r="HKS212" s="115"/>
      <c r="HKT212" s="115"/>
      <c r="HKU212" s="115"/>
      <c r="HKV212" s="115"/>
      <c r="HKW212" s="115"/>
      <c r="HKX212" s="115"/>
      <c r="HKY212" s="115"/>
      <c r="HKZ212" s="115"/>
      <c r="HLA212" s="115"/>
      <c r="HLB212" s="115"/>
      <c r="HLC212" s="115"/>
      <c r="HLD212" s="115"/>
      <c r="HLE212" s="115"/>
      <c r="HLF212" s="115"/>
      <c r="HLG212" s="115"/>
      <c r="HLH212" s="115"/>
      <c r="HLI212" s="115"/>
      <c r="HLJ212" s="115"/>
      <c r="HLK212" s="115"/>
      <c r="HLL212" s="115"/>
      <c r="HLM212" s="115"/>
      <c r="HLN212" s="115"/>
      <c r="HLO212" s="115"/>
      <c r="HLP212" s="115"/>
      <c r="HLQ212" s="115"/>
      <c r="HLR212" s="115"/>
      <c r="HLS212" s="115"/>
      <c r="HLT212" s="115"/>
      <c r="HLU212" s="115"/>
      <c r="HLV212" s="115"/>
      <c r="HLW212" s="115"/>
      <c r="HLX212" s="115"/>
      <c r="HLY212" s="115"/>
      <c r="HLZ212" s="115"/>
      <c r="HMA212" s="115"/>
      <c r="HMB212" s="115"/>
      <c r="HMC212" s="115"/>
      <c r="HMD212" s="115"/>
      <c r="HME212" s="115"/>
      <c r="HMF212" s="115"/>
      <c r="HMG212" s="115"/>
      <c r="HMH212" s="115"/>
      <c r="HMI212" s="115"/>
      <c r="HMJ212" s="115"/>
      <c r="HMK212" s="115"/>
      <c r="HML212" s="115"/>
      <c r="HMM212" s="115"/>
      <c r="HMN212" s="115"/>
      <c r="HMO212" s="115"/>
      <c r="HMP212" s="115"/>
      <c r="HMQ212" s="115"/>
      <c r="HMR212" s="115"/>
      <c r="HMS212" s="115"/>
      <c r="HMT212" s="115"/>
      <c r="HMU212" s="115"/>
      <c r="HMV212" s="115"/>
      <c r="HMW212" s="115"/>
      <c r="HMX212" s="115"/>
      <c r="HMY212" s="115"/>
      <c r="HMZ212" s="115"/>
      <c r="HNA212" s="115"/>
      <c r="HNB212" s="115"/>
      <c r="HNC212" s="115"/>
      <c r="HND212" s="115"/>
      <c r="HNE212" s="115"/>
      <c r="HNF212" s="115"/>
      <c r="HNG212" s="115"/>
      <c r="HNH212" s="115"/>
      <c r="HNI212" s="115"/>
      <c r="HNJ212" s="115"/>
      <c r="HNK212" s="115"/>
      <c r="HNL212" s="115"/>
      <c r="HNM212" s="115"/>
      <c r="HNN212" s="115"/>
      <c r="HNO212" s="115"/>
      <c r="HNP212" s="115"/>
      <c r="HNQ212" s="115"/>
      <c r="HNR212" s="115"/>
      <c r="HNS212" s="115"/>
      <c r="HNT212" s="115"/>
      <c r="HNU212" s="115"/>
      <c r="HNV212" s="115"/>
      <c r="HNW212" s="115"/>
      <c r="HNX212" s="115"/>
      <c r="HNY212" s="115"/>
      <c r="HNZ212" s="115"/>
      <c r="HOA212" s="115"/>
      <c r="HOB212" s="115"/>
      <c r="HOC212" s="115"/>
      <c r="HOD212" s="115"/>
      <c r="HOE212" s="115"/>
      <c r="HOF212" s="115"/>
      <c r="HOG212" s="115"/>
      <c r="HOH212" s="115"/>
      <c r="HOI212" s="115"/>
      <c r="HOJ212" s="115"/>
      <c r="HOK212" s="115"/>
      <c r="HOL212" s="115"/>
      <c r="HOM212" s="115"/>
      <c r="HON212" s="115"/>
      <c r="HOO212" s="115"/>
      <c r="HOP212" s="115"/>
      <c r="HOQ212" s="115"/>
      <c r="HOR212" s="115"/>
      <c r="HOS212" s="115"/>
      <c r="HOT212" s="115"/>
      <c r="HOU212" s="115"/>
      <c r="HOV212" s="115"/>
      <c r="HOW212" s="115"/>
      <c r="HOX212" s="115"/>
      <c r="HOY212" s="115"/>
      <c r="HOZ212" s="115"/>
      <c r="HPA212" s="115"/>
      <c r="HPB212" s="115"/>
      <c r="HPC212" s="115"/>
      <c r="HPD212" s="115"/>
      <c r="HPE212" s="115"/>
      <c r="HPF212" s="115"/>
      <c r="HPG212" s="115"/>
      <c r="HPH212" s="115"/>
      <c r="HPI212" s="115"/>
      <c r="HPJ212" s="115"/>
      <c r="HPK212" s="115"/>
      <c r="HPL212" s="115"/>
      <c r="HPM212" s="115"/>
      <c r="HPN212" s="115"/>
      <c r="HPO212" s="115"/>
      <c r="HPP212" s="115"/>
      <c r="HPQ212" s="115"/>
      <c r="HPR212" s="115"/>
      <c r="HPS212" s="115"/>
      <c r="HPT212" s="115"/>
      <c r="HPU212" s="115"/>
      <c r="HPV212" s="115"/>
      <c r="HPW212" s="115"/>
      <c r="HPX212" s="115"/>
      <c r="HPY212" s="115"/>
      <c r="HPZ212" s="115"/>
      <c r="HQA212" s="115"/>
      <c r="HQB212" s="115"/>
      <c r="HQC212" s="115"/>
      <c r="HQD212" s="115"/>
      <c r="HQE212" s="115"/>
      <c r="HQF212" s="115"/>
      <c r="HQG212" s="115"/>
      <c r="HQH212" s="115"/>
      <c r="HQI212" s="115"/>
      <c r="HQJ212" s="115"/>
      <c r="HQK212" s="115"/>
      <c r="HQL212" s="115"/>
      <c r="HQM212" s="115"/>
      <c r="HQN212" s="115"/>
      <c r="HQO212" s="115"/>
      <c r="HQP212" s="115"/>
      <c r="HQQ212" s="115"/>
      <c r="HQR212" s="115"/>
      <c r="HQS212" s="115"/>
      <c r="HQT212" s="115"/>
      <c r="HQU212" s="115"/>
      <c r="HQV212" s="115"/>
      <c r="HQW212" s="115"/>
      <c r="HQX212" s="115"/>
      <c r="HQY212" s="115"/>
      <c r="HQZ212" s="115"/>
      <c r="HRA212" s="115"/>
      <c r="HRB212" s="115"/>
      <c r="HRC212" s="115"/>
      <c r="HRD212" s="115"/>
      <c r="HRE212" s="115"/>
      <c r="HRF212" s="115"/>
      <c r="HRG212" s="115"/>
      <c r="HRH212" s="115"/>
      <c r="HRI212" s="115"/>
      <c r="HRJ212" s="115"/>
      <c r="HRK212" s="115"/>
      <c r="HRL212" s="115"/>
      <c r="HRM212" s="115"/>
      <c r="HRN212" s="115"/>
      <c r="HRO212" s="115"/>
      <c r="HRP212" s="115"/>
      <c r="HRQ212" s="115"/>
      <c r="HRR212" s="115"/>
      <c r="HRS212" s="115"/>
      <c r="HRT212" s="115"/>
      <c r="HRU212" s="115"/>
      <c r="HRV212" s="115"/>
      <c r="HRW212" s="115"/>
      <c r="HRX212" s="115"/>
      <c r="HRY212" s="115"/>
      <c r="HRZ212" s="115"/>
      <c r="HSA212" s="115"/>
      <c r="HSB212" s="115"/>
      <c r="HSC212" s="115"/>
      <c r="HSD212" s="115"/>
      <c r="HSE212" s="115"/>
      <c r="HSF212" s="115"/>
      <c r="HSG212" s="115"/>
      <c r="HSH212" s="115"/>
      <c r="HSI212" s="115"/>
      <c r="HSJ212" s="115"/>
      <c r="HSK212" s="115"/>
      <c r="HSL212" s="115"/>
      <c r="HSM212" s="115"/>
      <c r="HSN212" s="115"/>
      <c r="HSO212" s="115"/>
      <c r="HSP212" s="115"/>
      <c r="HSQ212" s="115"/>
      <c r="HSR212" s="115"/>
      <c r="HSS212" s="115"/>
      <c r="HST212" s="115"/>
      <c r="HSU212" s="115"/>
      <c r="HSV212" s="115"/>
      <c r="HSW212" s="115"/>
      <c r="HSX212" s="115"/>
      <c r="HSY212" s="115"/>
      <c r="HSZ212" s="115"/>
      <c r="HTA212" s="115"/>
      <c r="HTB212" s="115"/>
      <c r="HTC212" s="115"/>
      <c r="HTD212" s="115"/>
      <c r="HTE212" s="115"/>
      <c r="HTF212" s="115"/>
      <c r="HTG212" s="115"/>
      <c r="HTH212" s="115"/>
      <c r="HTI212" s="115"/>
      <c r="HTJ212" s="115"/>
      <c r="HTK212" s="115"/>
      <c r="HTL212" s="115"/>
      <c r="HTM212" s="115"/>
      <c r="HTN212" s="115"/>
      <c r="HTO212" s="115"/>
      <c r="HTP212" s="115"/>
      <c r="HTQ212" s="115"/>
      <c r="HTR212" s="115"/>
      <c r="HTS212" s="115"/>
      <c r="HTT212" s="115"/>
      <c r="HTU212" s="115"/>
      <c r="HTV212" s="115"/>
      <c r="HTW212" s="115"/>
      <c r="HTX212" s="115"/>
      <c r="HTY212" s="115"/>
      <c r="HTZ212" s="115"/>
      <c r="HUA212" s="115"/>
      <c r="HUB212" s="115"/>
      <c r="HUC212" s="115"/>
      <c r="HUD212" s="115"/>
      <c r="HUE212" s="115"/>
      <c r="HUF212" s="115"/>
      <c r="HUG212" s="115"/>
      <c r="HUH212" s="115"/>
      <c r="HUI212" s="115"/>
      <c r="HUJ212" s="115"/>
      <c r="HUK212" s="115"/>
      <c r="HUL212" s="115"/>
      <c r="HUM212" s="115"/>
      <c r="HUN212" s="115"/>
      <c r="HUO212" s="115"/>
      <c r="HUP212" s="115"/>
      <c r="HUQ212" s="115"/>
      <c r="HUR212" s="115"/>
      <c r="HUS212" s="115"/>
      <c r="HUT212" s="115"/>
      <c r="HUU212" s="115"/>
      <c r="HUV212" s="115"/>
      <c r="HUW212" s="115"/>
      <c r="HUX212" s="115"/>
      <c r="HUY212" s="115"/>
      <c r="HUZ212" s="115"/>
      <c r="HVA212" s="115"/>
      <c r="HVB212" s="115"/>
      <c r="HVC212" s="115"/>
      <c r="HVD212" s="115"/>
      <c r="HVE212" s="115"/>
      <c r="HVF212" s="115"/>
      <c r="HVG212" s="115"/>
      <c r="HVH212" s="115"/>
      <c r="HVI212" s="115"/>
      <c r="HVJ212" s="115"/>
      <c r="HVK212" s="115"/>
      <c r="HVL212" s="115"/>
      <c r="HVM212" s="115"/>
      <c r="HVN212" s="115"/>
      <c r="HVO212" s="115"/>
      <c r="HVP212" s="115"/>
      <c r="HVQ212" s="115"/>
      <c r="HVR212" s="115"/>
      <c r="HVS212" s="115"/>
      <c r="HVT212" s="115"/>
      <c r="HVU212" s="115"/>
      <c r="HVV212" s="115"/>
      <c r="HVW212" s="115"/>
      <c r="HVX212" s="115"/>
      <c r="HVY212" s="115"/>
      <c r="HVZ212" s="115"/>
      <c r="HWA212" s="115"/>
      <c r="HWB212" s="115"/>
      <c r="HWC212" s="115"/>
      <c r="HWD212" s="115"/>
      <c r="HWE212" s="115"/>
      <c r="HWF212" s="115"/>
      <c r="HWG212" s="115"/>
      <c r="HWH212" s="115"/>
      <c r="HWI212" s="115"/>
      <c r="HWJ212" s="115"/>
      <c r="HWK212" s="115"/>
      <c r="HWL212" s="115"/>
      <c r="HWM212" s="115"/>
      <c r="HWN212" s="115"/>
      <c r="HWO212" s="115"/>
      <c r="HWP212" s="115"/>
      <c r="HWQ212" s="115"/>
      <c r="HWR212" s="115"/>
      <c r="HWS212" s="115"/>
      <c r="HWT212" s="115"/>
      <c r="HWU212" s="115"/>
      <c r="HWV212" s="115"/>
      <c r="HWW212" s="115"/>
      <c r="HWX212" s="115"/>
      <c r="HWY212" s="115"/>
      <c r="HWZ212" s="115"/>
      <c r="HXA212" s="115"/>
      <c r="HXB212" s="115"/>
      <c r="HXC212" s="115"/>
      <c r="HXD212" s="115"/>
      <c r="HXE212" s="115"/>
      <c r="HXF212" s="115"/>
      <c r="HXG212" s="115"/>
      <c r="HXH212" s="115"/>
      <c r="HXI212" s="115"/>
      <c r="HXJ212" s="115"/>
      <c r="HXK212" s="115"/>
      <c r="HXL212" s="115"/>
      <c r="HXM212" s="115"/>
      <c r="HXN212" s="115"/>
      <c r="HXO212" s="115"/>
      <c r="HXP212" s="115"/>
      <c r="HXQ212" s="115"/>
      <c r="HXR212" s="115"/>
      <c r="HXS212" s="115"/>
      <c r="HXT212" s="115"/>
      <c r="HXU212" s="115"/>
      <c r="HXV212" s="115"/>
      <c r="HXW212" s="115"/>
      <c r="HXX212" s="115"/>
      <c r="HXY212" s="115"/>
      <c r="HXZ212" s="115"/>
      <c r="HYA212" s="115"/>
      <c r="HYB212" s="115"/>
      <c r="HYC212" s="115"/>
      <c r="HYD212" s="115"/>
      <c r="HYE212" s="115"/>
      <c r="HYF212" s="115"/>
      <c r="HYG212" s="115"/>
      <c r="HYH212" s="115"/>
      <c r="HYI212" s="115"/>
      <c r="HYJ212" s="115"/>
      <c r="HYK212" s="115"/>
      <c r="HYL212" s="115"/>
      <c r="HYM212" s="115"/>
      <c r="HYN212" s="115"/>
      <c r="HYO212" s="115"/>
      <c r="HYP212" s="115"/>
      <c r="HYQ212" s="115"/>
      <c r="HYR212" s="115"/>
      <c r="HYS212" s="115"/>
      <c r="HYT212" s="115"/>
      <c r="HYU212" s="115"/>
      <c r="HYV212" s="115"/>
      <c r="HYW212" s="115"/>
      <c r="HYX212" s="115"/>
      <c r="HYY212" s="115"/>
      <c r="HYZ212" s="115"/>
      <c r="HZA212" s="115"/>
      <c r="HZB212" s="115"/>
      <c r="HZC212" s="115"/>
      <c r="HZD212" s="115"/>
      <c r="HZE212" s="115"/>
      <c r="HZF212" s="115"/>
      <c r="HZG212" s="115"/>
      <c r="HZH212" s="115"/>
      <c r="HZI212" s="115"/>
      <c r="HZJ212" s="115"/>
      <c r="HZK212" s="115"/>
      <c r="HZL212" s="115"/>
      <c r="HZM212" s="115"/>
      <c r="HZN212" s="115"/>
      <c r="HZO212" s="115"/>
      <c r="HZP212" s="115"/>
      <c r="HZQ212" s="115"/>
      <c r="HZR212" s="115"/>
      <c r="HZS212" s="115"/>
      <c r="HZT212" s="115"/>
      <c r="HZU212" s="115"/>
      <c r="HZV212" s="115"/>
      <c r="HZW212" s="115"/>
      <c r="HZX212" s="115"/>
      <c r="HZY212" s="115"/>
      <c r="HZZ212" s="115"/>
      <c r="IAA212" s="115"/>
      <c r="IAB212" s="115"/>
      <c r="IAC212" s="115"/>
      <c r="IAD212" s="115"/>
      <c r="IAE212" s="115"/>
      <c r="IAF212" s="115"/>
      <c r="IAG212" s="115"/>
      <c r="IAH212" s="115"/>
      <c r="IAI212" s="115"/>
      <c r="IAJ212" s="115"/>
      <c r="IAK212" s="115"/>
      <c r="IAL212" s="115"/>
      <c r="IAM212" s="115"/>
      <c r="IAN212" s="115"/>
      <c r="IAO212" s="115"/>
      <c r="IAP212" s="115"/>
      <c r="IAQ212" s="115"/>
      <c r="IAR212" s="115"/>
      <c r="IAS212" s="115"/>
      <c r="IAT212" s="115"/>
      <c r="IAU212" s="115"/>
      <c r="IAV212" s="115"/>
      <c r="IAW212" s="115"/>
      <c r="IAX212" s="115"/>
      <c r="IAY212" s="115"/>
      <c r="IAZ212" s="115"/>
      <c r="IBA212" s="115"/>
      <c r="IBB212" s="115"/>
      <c r="IBC212" s="115"/>
      <c r="IBD212" s="115"/>
      <c r="IBE212" s="115"/>
      <c r="IBF212" s="115"/>
      <c r="IBG212" s="115"/>
      <c r="IBH212" s="115"/>
      <c r="IBI212" s="115"/>
      <c r="IBJ212" s="115"/>
      <c r="IBK212" s="115"/>
      <c r="IBL212" s="115"/>
      <c r="IBM212" s="115"/>
      <c r="IBN212" s="115"/>
      <c r="IBO212" s="115"/>
      <c r="IBP212" s="115"/>
      <c r="IBQ212" s="115"/>
      <c r="IBR212" s="115"/>
      <c r="IBS212" s="115"/>
      <c r="IBT212" s="115"/>
      <c r="IBU212" s="115"/>
      <c r="IBV212" s="115"/>
      <c r="IBW212" s="115"/>
      <c r="IBX212" s="115"/>
      <c r="IBY212" s="115"/>
      <c r="IBZ212" s="115"/>
      <c r="ICA212" s="115"/>
      <c r="ICB212" s="115"/>
      <c r="ICC212" s="115"/>
      <c r="ICD212" s="115"/>
      <c r="ICE212" s="115"/>
      <c r="ICF212" s="115"/>
      <c r="ICG212" s="115"/>
      <c r="ICH212" s="115"/>
      <c r="ICI212" s="115"/>
      <c r="ICJ212" s="115"/>
      <c r="ICK212" s="115"/>
      <c r="ICL212" s="115"/>
      <c r="ICM212" s="115"/>
      <c r="ICN212" s="115"/>
      <c r="ICO212" s="115"/>
      <c r="ICP212" s="115"/>
      <c r="ICQ212" s="115"/>
      <c r="ICR212" s="115"/>
      <c r="ICS212" s="115"/>
      <c r="ICT212" s="115"/>
      <c r="ICU212" s="115"/>
      <c r="ICV212" s="115"/>
      <c r="ICW212" s="115"/>
      <c r="ICX212" s="115"/>
      <c r="ICY212" s="115"/>
      <c r="ICZ212" s="115"/>
      <c r="IDA212" s="115"/>
      <c r="IDB212" s="115"/>
      <c r="IDC212" s="115"/>
      <c r="IDD212" s="115"/>
      <c r="IDE212" s="115"/>
      <c r="IDF212" s="115"/>
      <c r="IDG212" s="115"/>
      <c r="IDH212" s="115"/>
      <c r="IDI212" s="115"/>
      <c r="IDJ212" s="115"/>
      <c r="IDK212" s="115"/>
      <c r="IDL212" s="115"/>
      <c r="IDM212" s="115"/>
      <c r="IDN212" s="115"/>
      <c r="IDO212" s="115"/>
      <c r="IDP212" s="115"/>
      <c r="IDQ212" s="115"/>
      <c r="IDR212" s="115"/>
      <c r="IDS212" s="115"/>
      <c r="IDT212" s="115"/>
      <c r="IDU212" s="115"/>
      <c r="IDV212" s="115"/>
      <c r="IDW212" s="115"/>
      <c r="IDX212" s="115"/>
      <c r="IDY212" s="115"/>
      <c r="IDZ212" s="115"/>
      <c r="IEA212" s="115"/>
      <c r="IEB212" s="115"/>
      <c r="IEC212" s="115"/>
      <c r="IED212" s="115"/>
      <c r="IEE212" s="115"/>
      <c r="IEF212" s="115"/>
      <c r="IEG212" s="115"/>
      <c r="IEH212" s="115"/>
      <c r="IEI212" s="115"/>
      <c r="IEJ212" s="115"/>
      <c r="IEK212" s="115"/>
      <c r="IEL212" s="115"/>
      <c r="IEM212" s="115"/>
      <c r="IEN212" s="115"/>
      <c r="IEO212" s="115"/>
      <c r="IEP212" s="115"/>
      <c r="IEQ212" s="115"/>
      <c r="IER212" s="115"/>
      <c r="IES212" s="115"/>
      <c r="IET212" s="115"/>
      <c r="IEU212" s="115"/>
      <c r="IEV212" s="115"/>
      <c r="IEW212" s="115"/>
      <c r="IEX212" s="115"/>
      <c r="IEY212" s="115"/>
      <c r="IEZ212" s="115"/>
      <c r="IFA212" s="115"/>
      <c r="IFB212" s="115"/>
      <c r="IFC212" s="115"/>
      <c r="IFD212" s="115"/>
      <c r="IFE212" s="115"/>
      <c r="IFF212" s="115"/>
      <c r="IFG212" s="115"/>
      <c r="IFH212" s="115"/>
      <c r="IFI212" s="115"/>
      <c r="IFJ212" s="115"/>
      <c r="IFK212" s="115"/>
      <c r="IFL212" s="115"/>
      <c r="IFM212" s="115"/>
      <c r="IFN212" s="115"/>
      <c r="IFO212" s="115"/>
      <c r="IFP212" s="115"/>
      <c r="IFQ212" s="115"/>
      <c r="IFR212" s="115"/>
      <c r="IFS212" s="115"/>
      <c r="IFT212" s="115"/>
      <c r="IFU212" s="115"/>
      <c r="IFV212" s="115"/>
      <c r="IFW212" s="115"/>
      <c r="IFX212" s="115"/>
      <c r="IFY212" s="115"/>
      <c r="IFZ212" s="115"/>
      <c r="IGA212" s="115"/>
      <c r="IGB212" s="115"/>
      <c r="IGC212" s="115"/>
      <c r="IGD212" s="115"/>
      <c r="IGE212" s="115"/>
      <c r="IGF212" s="115"/>
      <c r="IGG212" s="115"/>
      <c r="IGH212" s="115"/>
      <c r="IGI212" s="115"/>
      <c r="IGJ212" s="115"/>
      <c r="IGK212" s="115"/>
      <c r="IGL212" s="115"/>
      <c r="IGM212" s="115"/>
      <c r="IGN212" s="115"/>
      <c r="IGO212" s="115"/>
      <c r="IGP212" s="115"/>
      <c r="IGQ212" s="115"/>
      <c r="IGR212" s="115"/>
      <c r="IGS212" s="115"/>
      <c r="IGT212" s="115"/>
      <c r="IGU212" s="115"/>
      <c r="IGV212" s="115"/>
      <c r="IGW212" s="115"/>
      <c r="IGX212" s="115"/>
      <c r="IGY212" s="115"/>
      <c r="IGZ212" s="115"/>
      <c r="IHA212" s="115"/>
      <c r="IHB212" s="115"/>
      <c r="IHC212" s="115"/>
      <c r="IHD212" s="115"/>
      <c r="IHE212" s="115"/>
      <c r="IHF212" s="115"/>
      <c r="IHG212" s="115"/>
      <c r="IHH212" s="115"/>
      <c r="IHI212" s="115"/>
      <c r="IHJ212" s="115"/>
      <c r="IHK212" s="115"/>
      <c r="IHL212" s="115"/>
      <c r="IHM212" s="115"/>
      <c r="IHN212" s="115"/>
      <c r="IHO212" s="115"/>
      <c r="IHP212" s="115"/>
      <c r="IHQ212" s="115"/>
      <c r="IHR212" s="115"/>
      <c r="IHS212" s="115"/>
      <c r="IHT212" s="115"/>
      <c r="IHU212" s="115"/>
      <c r="IHV212" s="115"/>
      <c r="IHW212" s="115"/>
      <c r="IHX212" s="115"/>
      <c r="IHY212" s="115"/>
      <c r="IHZ212" s="115"/>
      <c r="IIA212" s="115"/>
      <c r="IIB212" s="115"/>
      <c r="IIC212" s="115"/>
      <c r="IID212" s="115"/>
      <c r="IIE212" s="115"/>
      <c r="IIF212" s="115"/>
      <c r="IIG212" s="115"/>
      <c r="IIH212" s="115"/>
      <c r="III212" s="115"/>
      <c r="IIJ212" s="115"/>
      <c r="IIK212" s="115"/>
      <c r="IIL212" s="115"/>
      <c r="IIM212" s="115"/>
      <c r="IIN212" s="115"/>
      <c r="IIO212" s="115"/>
      <c r="IIP212" s="115"/>
      <c r="IIQ212" s="115"/>
      <c r="IIR212" s="115"/>
      <c r="IIS212" s="115"/>
      <c r="IIT212" s="115"/>
      <c r="IIU212" s="115"/>
      <c r="IIV212" s="115"/>
      <c r="IIW212" s="115"/>
      <c r="IIX212" s="115"/>
      <c r="IIY212" s="115"/>
      <c r="IIZ212" s="115"/>
      <c r="IJA212" s="115"/>
      <c r="IJB212" s="115"/>
      <c r="IJC212" s="115"/>
      <c r="IJD212" s="115"/>
      <c r="IJE212" s="115"/>
      <c r="IJF212" s="115"/>
      <c r="IJG212" s="115"/>
      <c r="IJH212" s="115"/>
      <c r="IJI212" s="115"/>
      <c r="IJJ212" s="115"/>
      <c r="IJK212" s="115"/>
      <c r="IJL212" s="115"/>
      <c r="IJM212" s="115"/>
      <c r="IJN212" s="115"/>
      <c r="IJO212" s="115"/>
      <c r="IJP212" s="115"/>
      <c r="IJQ212" s="115"/>
      <c r="IJR212" s="115"/>
      <c r="IJS212" s="115"/>
      <c r="IJT212" s="115"/>
      <c r="IJU212" s="115"/>
      <c r="IJV212" s="115"/>
      <c r="IJW212" s="115"/>
      <c r="IJX212" s="115"/>
      <c r="IJY212" s="115"/>
      <c r="IJZ212" s="115"/>
      <c r="IKA212" s="115"/>
      <c r="IKB212" s="115"/>
      <c r="IKC212" s="115"/>
      <c r="IKD212" s="115"/>
      <c r="IKE212" s="115"/>
      <c r="IKF212" s="115"/>
      <c r="IKG212" s="115"/>
      <c r="IKH212" s="115"/>
      <c r="IKI212" s="115"/>
      <c r="IKJ212" s="115"/>
      <c r="IKK212" s="115"/>
      <c r="IKL212" s="115"/>
      <c r="IKM212" s="115"/>
      <c r="IKN212" s="115"/>
      <c r="IKO212" s="115"/>
      <c r="IKP212" s="115"/>
      <c r="IKQ212" s="115"/>
      <c r="IKR212" s="115"/>
      <c r="IKS212" s="115"/>
      <c r="IKT212" s="115"/>
      <c r="IKU212" s="115"/>
      <c r="IKV212" s="115"/>
      <c r="IKW212" s="115"/>
      <c r="IKX212" s="115"/>
      <c r="IKY212" s="115"/>
      <c r="IKZ212" s="115"/>
      <c r="ILA212" s="115"/>
      <c r="ILB212" s="115"/>
      <c r="ILC212" s="115"/>
      <c r="ILD212" s="115"/>
      <c r="ILE212" s="115"/>
      <c r="ILF212" s="115"/>
      <c r="ILG212" s="115"/>
      <c r="ILH212" s="115"/>
      <c r="ILI212" s="115"/>
      <c r="ILJ212" s="115"/>
      <c r="ILK212" s="115"/>
      <c r="ILL212" s="115"/>
      <c r="ILM212" s="115"/>
      <c r="ILN212" s="115"/>
      <c r="ILO212" s="115"/>
      <c r="ILP212" s="115"/>
      <c r="ILQ212" s="115"/>
      <c r="ILR212" s="115"/>
      <c r="ILS212" s="115"/>
      <c r="ILT212" s="115"/>
      <c r="ILU212" s="115"/>
      <c r="ILV212" s="115"/>
      <c r="ILW212" s="115"/>
      <c r="ILX212" s="115"/>
      <c r="ILY212" s="115"/>
      <c r="ILZ212" s="115"/>
      <c r="IMA212" s="115"/>
      <c r="IMB212" s="115"/>
      <c r="IMC212" s="115"/>
      <c r="IMD212" s="115"/>
      <c r="IME212" s="115"/>
      <c r="IMF212" s="115"/>
      <c r="IMG212" s="115"/>
      <c r="IMH212" s="115"/>
      <c r="IMI212" s="115"/>
      <c r="IMJ212" s="115"/>
      <c r="IMK212" s="115"/>
      <c r="IML212" s="115"/>
      <c r="IMM212" s="115"/>
      <c r="IMN212" s="115"/>
      <c r="IMO212" s="115"/>
      <c r="IMP212" s="115"/>
      <c r="IMQ212" s="115"/>
      <c r="IMR212" s="115"/>
      <c r="IMS212" s="115"/>
      <c r="IMT212" s="115"/>
      <c r="IMU212" s="115"/>
      <c r="IMV212" s="115"/>
      <c r="IMW212" s="115"/>
      <c r="IMX212" s="115"/>
      <c r="IMY212" s="115"/>
      <c r="IMZ212" s="115"/>
      <c r="INA212" s="115"/>
      <c r="INB212" s="115"/>
      <c r="INC212" s="115"/>
      <c r="IND212" s="115"/>
      <c r="INE212" s="115"/>
      <c r="INF212" s="115"/>
      <c r="ING212" s="115"/>
      <c r="INH212" s="115"/>
      <c r="INI212" s="115"/>
      <c r="INJ212" s="115"/>
      <c r="INK212" s="115"/>
      <c r="INL212" s="115"/>
      <c r="INM212" s="115"/>
      <c r="INN212" s="115"/>
      <c r="INO212" s="115"/>
      <c r="INP212" s="115"/>
      <c r="INQ212" s="115"/>
      <c r="INR212" s="115"/>
      <c r="INS212" s="115"/>
      <c r="INT212" s="115"/>
      <c r="INU212" s="115"/>
      <c r="INV212" s="115"/>
      <c r="INW212" s="115"/>
      <c r="INX212" s="115"/>
      <c r="INY212" s="115"/>
      <c r="INZ212" s="115"/>
      <c r="IOA212" s="115"/>
      <c r="IOB212" s="115"/>
      <c r="IOC212" s="115"/>
      <c r="IOD212" s="115"/>
      <c r="IOE212" s="115"/>
      <c r="IOF212" s="115"/>
      <c r="IOG212" s="115"/>
      <c r="IOH212" s="115"/>
      <c r="IOI212" s="115"/>
      <c r="IOJ212" s="115"/>
      <c r="IOK212" s="115"/>
      <c r="IOL212" s="115"/>
      <c r="IOM212" s="115"/>
      <c r="ION212" s="115"/>
      <c r="IOO212" s="115"/>
      <c r="IOP212" s="115"/>
      <c r="IOQ212" s="115"/>
      <c r="IOR212" s="115"/>
      <c r="IOS212" s="115"/>
      <c r="IOT212" s="115"/>
      <c r="IOU212" s="115"/>
      <c r="IOV212" s="115"/>
      <c r="IOW212" s="115"/>
      <c r="IOX212" s="115"/>
      <c r="IOY212" s="115"/>
      <c r="IOZ212" s="115"/>
      <c r="IPA212" s="115"/>
      <c r="IPB212" s="115"/>
      <c r="IPC212" s="115"/>
      <c r="IPD212" s="115"/>
      <c r="IPE212" s="115"/>
      <c r="IPF212" s="115"/>
      <c r="IPG212" s="115"/>
      <c r="IPH212" s="115"/>
      <c r="IPI212" s="115"/>
      <c r="IPJ212" s="115"/>
      <c r="IPK212" s="115"/>
      <c r="IPL212" s="115"/>
      <c r="IPM212" s="115"/>
      <c r="IPN212" s="115"/>
      <c r="IPO212" s="115"/>
      <c r="IPP212" s="115"/>
      <c r="IPQ212" s="115"/>
      <c r="IPR212" s="115"/>
      <c r="IPS212" s="115"/>
      <c r="IPT212" s="115"/>
      <c r="IPU212" s="115"/>
      <c r="IPV212" s="115"/>
      <c r="IPW212" s="115"/>
      <c r="IPX212" s="115"/>
      <c r="IPY212" s="115"/>
      <c r="IPZ212" s="115"/>
      <c r="IQA212" s="115"/>
      <c r="IQB212" s="115"/>
      <c r="IQC212" s="115"/>
      <c r="IQD212" s="115"/>
      <c r="IQE212" s="115"/>
      <c r="IQF212" s="115"/>
      <c r="IQG212" s="115"/>
      <c r="IQH212" s="115"/>
      <c r="IQI212" s="115"/>
      <c r="IQJ212" s="115"/>
      <c r="IQK212" s="115"/>
      <c r="IQL212" s="115"/>
      <c r="IQM212" s="115"/>
      <c r="IQN212" s="115"/>
      <c r="IQO212" s="115"/>
      <c r="IQP212" s="115"/>
      <c r="IQQ212" s="115"/>
      <c r="IQR212" s="115"/>
      <c r="IQS212" s="115"/>
      <c r="IQT212" s="115"/>
      <c r="IQU212" s="115"/>
      <c r="IQV212" s="115"/>
      <c r="IQW212" s="115"/>
      <c r="IQX212" s="115"/>
      <c r="IQY212" s="115"/>
      <c r="IQZ212" s="115"/>
      <c r="IRA212" s="115"/>
      <c r="IRB212" s="115"/>
      <c r="IRC212" s="115"/>
      <c r="IRD212" s="115"/>
      <c r="IRE212" s="115"/>
      <c r="IRF212" s="115"/>
      <c r="IRG212" s="115"/>
      <c r="IRH212" s="115"/>
      <c r="IRI212" s="115"/>
      <c r="IRJ212" s="115"/>
      <c r="IRK212" s="115"/>
      <c r="IRL212" s="115"/>
      <c r="IRM212" s="115"/>
      <c r="IRN212" s="115"/>
      <c r="IRO212" s="115"/>
      <c r="IRP212" s="115"/>
      <c r="IRQ212" s="115"/>
      <c r="IRR212" s="115"/>
      <c r="IRS212" s="115"/>
      <c r="IRT212" s="115"/>
      <c r="IRU212" s="115"/>
      <c r="IRV212" s="115"/>
      <c r="IRW212" s="115"/>
      <c r="IRX212" s="115"/>
      <c r="IRY212" s="115"/>
      <c r="IRZ212" s="115"/>
      <c r="ISA212" s="115"/>
      <c r="ISB212" s="115"/>
      <c r="ISC212" s="115"/>
      <c r="ISD212" s="115"/>
      <c r="ISE212" s="115"/>
      <c r="ISF212" s="115"/>
      <c r="ISG212" s="115"/>
      <c r="ISH212" s="115"/>
      <c r="ISI212" s="115"/>
      <c r="ISJ212" s="115"/>
      <c r="ISK212" s="115"/>
      <c r="ISL212" s="115"/>
      <c r="ISM212" s="115"/>
      <c r="ISN212" s="115"/>
      <c r="ISO212" s="115"/>
      <c r="ISP212" s="115"/>
      <c r="ISQ212" s="115"/>
      <c r="ISR212" s="115"/>
      <c r="ISS212" s="115"/>
      <c r="IST212" s="115"/>
      <c r="ISU212" s="115"/>
      <c r="ISV212" s="115"/>
      <c r="ISW212" s="115"/>
      <c r="ISX212" s="115"/>
      <c r="ISY212" s="115"/>
      <c r="ISZ212" s="115"/>
      <c r="ITA212" s="115"/>
      <c r="ITB212" s="115"/>
      <c r="ITC212" s="115"/>
      <c r="ITD212" s="115"/>
      <c r="ITE212" s="115"/>
      <c r="ITF212" s="115"/>
      <c r="ITG212" s="115"/>
      <c r="ITH212" s="115"/>
      <c r="ITI212" s="115"/>
      <c r="ITJ212" s="115"/>
      <c r="ITK212" s="115"/>
      <c r="ITL212" s="115"/>
      <c r="ITM212" s="115"/>
      <c r="ITN212" s="115"/>
      <c r="ITO212" s="115"/>
      <c r="ITP212" s="115"/>
      <c r="ITQ212" s="115"/>
      <c r="ITR212" s="115"/>
      <c r="ITS212" s="115"/>
      <c r="ITT212" s="115"/>
      <c r="ITU212" s="115"/>
      <c r="ITV212" s="115"/>
      <c r="ITW212" s="115"/>
      <c r="ITX212" s="115"/>
      <c r="ITY212" s="115"/>
      <c r="ITZ212" s="115"/>
      <c r="IUA212" s="115"/>
      <c r="IUB212" s="115"/>
      <c r="IUC212" s="115"/>
      <c r="IUD212" s="115"/>
      <c r="IUE212" s="115"/>
      <c r="IUF212" s="115"/>
      <c r="IUG212" s="115"/>
      <c r="IUH212" s="115"/>
      <c r="IUI212" s="115"/>
      <c r="IUJ212" s="115"/>
      <c r="IUK212" s="115"/>
      <c r="IUL212" s="115"/>
      <c r="IUM212" s="115"/>
      <c r="IUN212" s="115"/>
      <c r="IUO212" s="115"/>
      <c r="IUP212" s="115"/>
      <c r="IUQ212" s="115"/>
      <c r="IUR212" s="115"/>
      <c r="IUS212" s="115"/>
      <c r="IUT212" s="115"/>
      <c r="IUU212" s="115"/>
      <c r="IUV212" s="115"/>
      <c r="IUW212" s="115"/>
      <c r="IUX212" s="115"/>
      <c r="IUY212" s="115"/>
      <c r="IUZ212" s="115"/>
      <c r="IVA212" s="115"/>
      <c r="IVB212" s="115"/>
      <c r="IVC212" s="115"/>
      <c r="IVD212" s="115"/>
      <c r="IVE212" s="115"/>
      <c r="IVF212" s="115"/>
      <c r="IVG212" s="115"/>
      <c r="IVH212" s="115"/>
      <c r="IVI212" s="115"/>
      <c r="IVJ212" s="115"/>
      <c r="IVK212" s="115"/>
      <c r="IVL212" s="115"/>
      <c r="IVM212" s="115"/>
      <c r="IVN212" s="115"/>
      <c r="IVO212" s="115"/>
      <c r="IVP212" s="115"/>
      <c r="IVQ212" s="115"/>
      <c r="IVR212" s="115"/>
      <c r="IVS212" s="115"/>
      <c r="IVT212" s="115"/>
      <c r="IVU212" s="115"/>
      <c r="IVV212" s="115"/>
      <c r="IVW212" s="115"/>
      <c r="IVX212" s="115"/>
      <c r="IVY212" s="115"/>
      <c r="IVZ212" s="115"/>
      <c r="IWA212" s="115"/>
      <c r="IWB212" s="115"/>
      <c r="IWC212" s="115"/>
      <c r="IWD212" s="115"/>
      <c r="IWE212" s="115"/>
      <c r="IWF212" s="115"/>
      <c r="IWG212" s="115"/>
      <c r="IWH212" s="115"/>
      <c r="IWI212" s="115"/>
      <c r="IWJ212" s="115"/>
      <c r="IWK212" s="115"/>
      <c r="IWL212" s="115"/>
      <c r="IWM212" s="115"/>
      <c r="IWN212" s="115"/>
      <c r="IWO212" s="115"/>
      <c r="IWP212" s="115"/>
      <c r="IWQ212" s="115"/>
      <c r="IWR212" s="115"/>
      <c r="IWS212" s="115"/>
      <c r="IWT212" s="115"/>
      <c r="IWU212" s="115"/>
      <c r="IWV212" s="115"/>
      <c r="IWW212" s="115"/>
      <c r="IWX212" s="115"/>
      <c r="IWY212" s="115"/>
      <c r="IWZ212" s="115"/>
      <c r="IXA212" s="115"/>
      <c r="IXB212" s="115"/>
      <c r="IXC212" s="115"/>
      <c r="IXD212" s="115"/>
      <c r="IXE212" s="115"/>
      <c r="IXF212" s="115"/>
      <c r="IXG212" s="115"/>
      <c r="IXH212" s="115"/>
      <c r="IXI212" s="115"/>
      <c r="IXJ212" s="115"/>
      <c r="IXK212" s="115"/>
      <c r="IXL212" s="115"/>
      <c r="IXM212" s="115"/>
      <c r="IXN212" s="115"/>
      <c r="IXO212" s="115"/>
      <c r="IXP212" s="115"/>
      <c r="IXQ212" s="115"/>
      <c r="IXR212" s="115"/>
      <c r="IXS212" s="115"/>
      <c r="IXT212" s="115"/>
      <c r="IXU212" s="115"/>
      <c r="IXV212" s="115"/>
      <c r="IXW212" s="115"/>
      <c r="IXX212" s="115"/>
      <c r="IXY212" s="115"/>
      <c r="IXZ212" s="115"/>
      <c r="IYA212" s="115"/>
      <c r="IYB212" s="115"/>
      <c r="IYC212" s="115"/>
      <c r="IYD212" s="115"/>
      <c r="IYE212" s="115"/>
      <c r="IYF212" s="115"/>
      <c r="IYG212" s="115"/>
      <c r="IYH212" s="115"/>
      <c r="IYI212" s="115"/>
      <c r="IYJ212" s="115"/>
      <c r="IYK212" s="115"/>
      <c r="IYL212" s="115"/>
      <c r="IYM212" s="115"/>
      <c r="IYN212" s="115"/>
      <c r="IYO212" s="115"/>
      <c r="IYP212" s="115"/>
      <c r="IYQ212" s="115"/>
      <c r="IYR212" s="115"/>
      <c r="IYS212" s="115"/>
      <c r="IYT212" s="115"/>
      <c r="IYU212" s="115"/>
      <c r="IYV212" s="115"/>
      <c r="IYW212" s="115"/>
      <c r="IYX212" s="115"/>
      <c r="IYY212" s="115"/>
      <c r="IYZ212" s="115"/>
      <c r="IZA212" s="115"/>
      <c r="IZB212" s="115"/>
      <c r="IZC212" s="115"/>
      <c r="IZD212" s="115"/>
      <c r="IZE212" s="115"/>
      <c r="IZF212" s="115"/>
      <c r="IZG212" s="115"/>
      <c r="IZH212" s="115"/>
      <c r="IZI212" s="115"/>
      <c r="IZJ212" s="115"/>
      <c r="IZK212" s="115"/>
      <c r="IZL212" s="115"/>
      <c r="IZM212" s="115"/>
      <c r="IZN212" s="115"/>
      <c r="IZO212" s="115"/>
      <c r="IZP212" s="115"/>
      <c r="IZQ212" s="115"/>
      <c r="IZR212" s="115"/>
      <c r="IZS212" s="115"/>
      <c r="IZT212" s="115"/>
      <c r="IZU212" s="115"/>
      <c r="IZV212" s="115"/>
      <c r="IZW212" s="115"/>
      <c r="IZX212" s="115"/>
      <c r="IZY212" s="115"/>
      <c r="IZZ212" s="115"/>
      <c r="JAA212" s="115"/>
      <c r="JAB212" s="115"/>
      <c r="JAC212" s="115"/>
      <c r="JAD212" s="115"/>
      <c r="JAE212" s="115"/>
      <c r="JAF212" s="115"/>
      <c r="JAG212" s="115"/>
      <c r="JAH212" s="115"/>
      <c r="JAI212" s="115"/>
      <c r="JAJ212" s="115"/>
      <c r="JAK212" s="115"/>
      <c r="JAL212" s="115"/>
      <c r="JAM212" s="115"/>
      <c r="JAN212" s="115"/>
      <c r="JAO212" s="115"/>
      <c r="JAP212" s="115"/>
      <c r="JAQ212" s="115"/>
      <c r="JAR212" s="115"/>
      <c r="JAS212" s="115"/>
      <c r="JAT212" s="115"/>
      <c r="JAU212" s="115"/>
      <c r="JAV212" s="115"/>
      <c r="JAW212" s="115"/>
      <c r="JAX212" s="115"/>
      <c r="JAY212" s="115"/>
      <c r="JAZ212" s="115"/>
      <c r="JBA212" s="115"/>
      <c r="JBB212" s="115"/>
      <c r="JBC212" s="115"/>
      <c r="JBD212" s="115"/>
      <c r="JBE212" s="115"/>
      <c r="JBF212" s="115"/>
      <c r="JBG212" s="115"/>
      <c r="JBH212" s="115"/>
      <c r="JBI212" s="115"/>
      <c r="JBJ212" s="115"/>
      <c r="JBK212" s="115"/>
      <c r="JBL212" s="115"/>
      <c r="JBM212" s="115"/>
      <c r="JBN212" s="115"/>
      <c r="JBO212" s="115"/>
      <c r="JBP212" s="115"/>
      <c r="JBQ212" s="115"/>
      <c r="JBR212" s="115"/>
      <c r="JBS212" s="115"/>
      <c r="JBT212" s="115"/>
      <c r="JBU212" s="115"/>
      <c r="JBV212" s="115"/>
      <c r="JBW212" s="115"/>
      <c r="JBX212" s="115"/>
      <c r="JBY212" s="115"/>
      <c r="JBZ212" s="115"/>
      <c r="JCA212" s="115"/>
      <c r="JCB212" s="115"/>
      <c r="JCC212" s="115"/>
      <c r="JCD212" s="115"/>
      <c r="JCE212" s="115"/>
      <c r="JCF212" s="115"/>
      <c r="JCG212" s="115"/>
      <c r="JCH212" s="115"/>
      <c r="JCI212" s="115"/>
      <c r="JCJ212" s="115"/>
      <c r="JCK212" s="115"/>
      <c r="JCL212" s="115"/>
      <c r="JCM212" s="115"/>
      <c r="JCN212" s="115"/>
      <c r="JCO212" s="115"/>
      <c r="JCP212" s="115"/>
      <c r="JCQ212" s="115"/>
      <c r="JCR212" s="115"/>
      <c r="JCS212" s="115"/>
      <c r="JCT212" s="115"/>
      <c r="JCU212" s="115"/>
      <c r="JCV212" s="115"/>
      <c r="JCW212" s="115"/>
      <c r="JCX212" s="115"/>
      <c r="JCY212" s="115"/>
      <c r="JCZ212" s="115"/>
      <c r="JDA212" s="115"/>
      <c r="JDB212" s="115"/>
      <c r="JDC212" s="115"/>
      <c r="JDD212" s="115"/>
      <c r="JDE212" s="115"/>
      <c r="JDF212" s="115"/>
      <c r="JDG212" s="115"/>
      <c r="JDH212" s="115"/>
      <c r="JDI212" s="115"/>
      <c r="JDJ212" s="115"/>
      <c r="JDK212" s="115"/>
      <c r="JDL212" s="115"/>
      <c r="JDM212" s="115"/>
      <c r="JDN212" s="115"/>
      <c r="JDO212" s="115"/>
      <c r="JDP212" s="115"/>
      <c r="JDQ212" s="115"/>
      <c r="JDR212" s="115"/>
      <c r="JDS212" s="115"/>
      <c r="JDT212" s="115"/>
      <c r="JDU212" s="115"/>
      <c r="JDV212" s="115"/>
      <c r="JDW212" s="115"/>
      <c r="JDX212" s="115"/>
      <c r="JDY212" s="115"/>
      <c r="JDZ212" s="115"/>
      <c r="JEA212" s="115"/>
      <c r="JEB212" s="115"/>
      <c r="JEC212" s="115"/>
      <c r="JED212" s="115"/>
      <c r="JEE212" s="115"/>
      <c r="JEF212" s="115"/>
      <c r="JEG212" s="115"/>
      <c r="JEH212" s="115"/>
      <c r="JEI212" s="115"/>
      <c r="JEJ212" s="115"/>
      <c r="JEK212" s="115"/>
      <c r="JEL212" s="115"/>
      <c r="JEM212" s="115"/>
      <c r="JEN212" s="115"/>
      <c r="JEO212" s="115"/>
      <c r="JEP212" s="115"/>
      <c r="JEQ212" s="115"/>
      <c r="JER212" s="115"/>
      <c r="JES212" s="115"/>
      <c r="JET212" s="115"/>
      <c r="JEU212" s="115"/>
      <c r="JEV212" s="115"/>
      <c r="JEW212" s="115"/>
      <c r="JEX212" s="115"/>
      <c r="JEY212" s="115"/>
      <c r="JEZ212" s="115"/>
      <c r="JFA212" s="115"/>
      <c r="JFB212" s="115"/>
      <c r="JFC212" s="115"/>
      <c r="JFD212" s="115"/>
      <c r="JFE212" s="115"/>
      <c r="JFF212" s="115"/>
      <c r="JFG212" s="115"/>
      <c r="JFH212" s="115"/>
      <c r="JFI212" s="115"/>
      <c r="JFJ212" s="115"/>
      <c r="JFK212" s="115"/>
      <c r="JFL212" s="115"/>
      <c r="JFM212" s="115"/>
      <c r="JFN212" s="115"/>
      <c r="JFO212" s="115"/>
      <c r="JFP212" s="115"/>
      <c r="JFQ212" s="115"/>
      <c r="JFR212" s="115"/>
      <c r="JFS212" s="115"/>
      <c r="JFT212" s="115"/>
      <c r="JFU212" s="115"/>
      <c r="JFV212" s="115"/>
      <c r="JFW212" s="115"/>
      <c r="JFX212" s="115"/>
      <c r="JFY212" s="115"/>
      <c r="JFZ212" s="115"/>
      <c r="JGA212" s="115"/>
      <c r="JGB212" s="115"/>
      <c r="JGC212" s="115"/>
      <c r="JGD212" s="115"/>
      <c r="JGE212" s="115"/>
      <c r="JGF212" s="115"/>
      <c r="JGG212" s="115"/>
      <c r="JGH212" s="115"/>
      <c r="JGI212" s="115"/>
      <c r="JGJ212" s="115"/>
      <c r="JGK212" s="115"/>
      <c r="JGL212" s="115"/>
      <c r="JGM212" s="115"/>
      <c r="JGN212" s="115"/>
      <c r="JGO212" s="115"/>
      <c r="JGP212" s="115"/>
      <c r="JGQ212" s="115"/>
      <c r="JGR212" s="115"/>
      <c r="JGS212" s="115"/>
      <c r="JGT212" s="115"/>
      <c r="JGU212" s="115"/>
      <c r="JGV212" s="115"/>
      <c r="JGW212" s="115"/>
      <c r="JGX212" s="115"/>
      <c r="JGY212" s="115"/>
      <c r="JGZ212" s="115"/>
      <c r="JHA212" s="115"/>
      <c r="JHB212" s="115"/>
      <c r="JHC212" s="115"/>
      <c r="JHD212" s="115"/>
      <c r="JHE212" s="115"/>
      <c r="JHF212" s="115"/>
      <c r="JHG212" s="115"/>
      <c r="JHH212" s="115"/>
      <c r="JHI212" s="115"/>
      <c r="JHJ212" s="115"/>
      <c r="JHK212" s="115"/>
      <c r="JHL212" s="115"/>
      <c r="JHM212" s="115"/>
      <c r="JHN212" s="115"/>
      <c r="JHO212" s="115"/>
      <c r="JHP212" s="115"/>
      <c r="JHQ212" s="115"/>
      <c r="JHR212" s="115"/>
      <c r="JHS212" s="115"/>
      <c r="JHT212" s="115"/>
      <c r="JHU212" s="115"/>
      <c r="JHV212" s="115"/>
      <c r="JHW212" s="115"/>
      <c r="JHX212" s="115"/>
      <c r="JHY212" s="115"/>
      <c r="JHZ212" s="115"/>
      <c r="JIA212" s="115"/>
      <c r="JIB212" s="115"/>
      <c r="JIC212" s="115"/>
      <c r="JID212" s="115"/>
      <c r="JIE212" s="115"/>
      <c r="JIF212" s="115"/>
      <c r="JIG212" s="115"/>
      <c r="JIH212" s="115"/>
      <c r="JII212" s="115"/>
      <c r="JIJ212" s="115"/>
      <c r="JIK212" s="115"/>
      <c r="JIL212" s="115"/>
      <c r="JIM212" s="115"/>
      <c r="JIN212" s="115"/>
      <c r="JIO212" s="115"/>
      <c r="JIP212" s="115"/>
      <c r="JIQ212" s="115"/>
      <c r="JIR212" s="115"/>
      <c r="JIS212" s="115"/>
      <c r="JIT212" s="115"/>
      <c r="JIU212" s="115"/>
      <c r="JIV212" s="115"/>
      <c r="JIW212" s="115"/>
      <c r="JIX212" s="115"/>
      <c r="JIY212" s="115"/>
      <c r="JIZ212" s="115"/>
      <c r="JJA212" s="115"/>
      <c r="JJB212" s="115"/>
      <c r="JJC212" s="115"/>
      <c r="JJD212" s="115"/>
      <c r="JJE212" s="115"/>
      <c r="JJF212" s="115"/>
      <c r="JJG212" s="115"/>
      <c r="JJH212" s="115"/>
      <c r="JJI212" s="115"/>
      <c r="JJJ212" s="115"/>
      <c r="JJK212" s="115"/>
      <c r="JJL212" s="115"/>
      <c r="JJM212" s="115"/>
      <c r="JJN212" s="115"/>
      <c r="JJO212" s="115"/>
      <c r="JJP212" s="115"/>
      <c r="JJQ212" s="115"/>
      <c r="JJR212" s="115"/>
      <c r="JJS212" s="115"/>
      <c r="JJT212" s="115"/>
      <c r="JJU212" s="115"/>
      <c r="JJV212" s="115"/>
      <c r="JJW212" s="115"/>
      <c r="JJX212" s="115"/>
      <c r="JJY212" s="115"/>
      <c r="JJZ212" s="115"/>
      <c r="JKA212" s="115"/>
      <c r="JKB212" s="115"/>
      <c r="JKC212" s="115"/>
      <c r="JKD212" s="115"/>
      <c r="JKE212" s="115"/>
      <c r="JKF212" s="115"/>
      <c r="JKG212" s="115"/>
      <c r="JKH212" s="115"/>
      <c r="JKI212" s="115"/>
      <c r="JKJ212" s="115"/>
      <c r="JKK212" s="115"/>
      <c r="JKL212" s="115"/>
      <c r="JKM212" s="115"/>
      <c r="JKN212" s="115"/>
      <c r="JKO212" s="115"/>
      <c r="JKP212" s="115"/>
      <c r="JKQ212" s="115"/>
      <c r="JKR212" s="115"/>
      <c r="JKS212" s="115"/>
      <c r="JKT212" s="115"/>
      <c r="JKU212" s="115"/>
      <c r="JKV212" s="115"/>
      <c r="JKW212" s="115"/>
      <c r="JKX212" s="115"/>
      <c r="JKY212" s="115"/>
      <c r="JKZ212" s="115"/>
      <c r="JLA212" s="115"/>
      <c r="JLB212" s="115"/>
      <c r="JLC212" s="115"/>
      <c r="JLD212" s="115"/>
      <c r="JLE212" s="115"/>
      <c r="JLF212" s="115"/>
      <c r="JLG212" s="115"/>
      <c r="JLH212" s="115"/>
      <c r="JLI212" s="115"/>
      <c r="JLJ212" s="115"/>
      <c r="JLK212" s="115"/>
      <c r="JLL212" s="115"/>
      <c r="JLM212" s="115"/>
      <c r="JLN212" s="115"/>
      <c r="JLO212" s="115"/>
      <c r="JLP212" s="115"/>
      <c r="JLQ212" s="115"/>
      <c r="JLR212" s="115"/>
      <c r="JLS212" s="115"/>
      <c r="JLT212" s="115"/>
      <c r="JLU212" s="115"/>
      <c r="JLV212" s="115"/>
      <c r="JLW212" s="115"/>
      <c r="JLX212" s="115"/>
      <c r="JLY212" s="115"/>
      <c r="JLZ212" s="115"/>
      <c r="JMA212" s="115"/>
      <c r="JMB212" s="115"/>
      <c r="JMC212" s="115"/>
      <c r="JMD212" s="115"/>
      <c r="JME212" s="115"/>
      <c r="JMF212" s="115"/>
      <c r="JMG212" s="115"/>
      <c r="JMH212" s="115"/>
      <c r="JMI212" s="115"/>
      <c r="JMJ212" s="115"/>
      <c r="JMK212" s="115"/>
      <c r="JML212" s="115"/>
      <c r="JMM212" s="115"/>
      <c r="JMN212" s="115"/>
      <c r="JMO212" s="115"/>
      <c r="JMP212" s="115"/>
      <c r="JMQ212" s="115"/>
      <c r="JMR212" s="115"/>
      <c r="JMS212" s="115"/>
      <c r="JMT212" s="115"/>
      <c r="JMU212" s="115"/>
      <c r="JMV212" s="115"/>
      <c r="JMW212" s="115"/>
      <c r="JMX212" s="115"/>
      <c r="JMY212" s="115"/>
      <c r="JMZ212" s="115"/>
      <c r="JNA212" s="115"/>
      <c r="JNB212" s="115"/>
      <c r="JNC212" s="115"/>
      <c r="JND212" s="115"/>
      <c r="JNE212" s="115"/>
      <c r="JNF212" s="115"/>
      <c r="JNG212" s="115"/>
      <c r="JNH212" s="115"/>
      <c r="JNI212" s="115"/>
      <c r="JNJ212" s="115"/>
      <c r="JNK212" s="115"/>
      <c r="JNL212" s="115"/>
      <c r="JNM212" s="115"/>
      <c r="JNN212" s="115"/>
      <c r="JNO212" s="115"/>
      <c r="JNP212" s="115"/>
      <c r="JNQ212" s="115"/>
      <c r="JNR212" s="115"/>
      <c r="JNS212" s="115"/>
      <c r="JNT212" s="115"/>
      <c r="JNU212" s="115"/>
      <c r="JNV212" s="115"/>
      <c r="JNW212" s="115"/>
      <c r="JNX212" s="115"/>
      <c r="JNY212" s="115"/>
      <c r="JNZ212" s="115"/>
      <c r="JOA212" s="115"/>
      <c r="JOB212" s="115"/>
      <c r="JOC212" s="115"/>
      <c r="JOD212" s="115"/>
      <c r="JOE212" s="115"/>
      <c r="JOF212" s="115"/>
      <c r="JOG212" s="115"/>
      <c r="JOH212" s="115"/>
      <c r="JOI212" s="115"/>
      <c r="JOJ212" s="115"/>
      <c r="JOK212" s="115"/>
      <c r="JOL212" s="115"/>
      <c r="JOM212" s="115"/>
      <c r="JON212" s="115"/>
      <c r="JOO212" s="115"/>
      <c r="JOP212" s="115"/>
      <c r="JOQ212" s="115"/>
      <c r="JOR212" s="115"/>
      <c r="JOS212" s="115"/>
      <c r="JOT212" s="115"/>
      <c r="JOU212" s="115"/>
      <c r="JOV212" s="115"/>
      <c r="JOW212" s="115"/>
      <c r="JOX212" s="115"/>
      <c r="JOY212" s="115"/>
      <c r="JOZ212" s="115"/>
      <c r="JPA212" s="115"/>
      <c r="JPB212" s="115"/>
      <c r="JPC212" s="115"/>
      <c r="JPD212" s="115"/>
      <c r="JPE212" s="115"/>
      <c r="JPF212" s="115"/>
      <c r="JPG212" s="115"/>
      <c r="JPH212" s="115"/>
      <c r="JPI212" s="115"/>
      <c r="JPJ212" s="115"/>
      <c r="JPK212" s="115"/>
      <c r="JPL212" s="115"/>
      <c r="JPM212" s="115"/>
      <c r="JPN212" s="115"/>
      <c r="JPO212" s="115"/>
      <c r="JPP212" s="115"/>
      <c r="JPQ212" s="115"/>
      <c r="JPR212" s="115"/>
      <c r="JPS212" s="115"/>
      <c r="JPT212" s="115"/>
      <c r="JPU212" s="115"/>
      <c r="JPV212" s="115"/>
      <c r="JPW212" s="115"/>
      <c r="JPX212" s="115"/>
      <c r="JPY212" s="115"/>
      <c r="JPZ212" s="115"/>
      <c r="JQA212" s="115"/>
      <c r="JQB212" s="115"/>
      <c r="JQC212" s="115"/>
      <c r="JQD212" s="115"/>
      <c r="JQE212" s="115"/>
      <c r="JQF212" s="115"/>
      <c r="JQG212" s="115"/>
      <c r="JQH212" s="115"/>
      <c r="JQI212" s="115"/>
      <c r="JQJ212" s="115"/>
      <c r="JQK212" s="115"/>
      <c r="JQL212" s="115"/>
      <c r="JQM212" s="115"/>
      <c r="JQN212" s="115"/>
      <c r="JQO212" s="115"/>
      <c r="JQP212" s="115"/>
      <c r="JQQ212" s="115"/>
      <c r="JQR212" s="115"/>
      <c r="JQS212" s="115"/>
      <c r="JQT212" s="115"/>
      <c r="JQU212" s="115"/>
      <c r="JQV212" s="115"/>
      <c r="JQW212" s="115"/>
      <c r="JQX212" s="115"/>
      <c r="JQY212" s="115"/>
      <c r="JQZ212" s="115"/>
      <c r="JRA212" s="115"/>
      <c r="JRB212" s="115"/>
      <c r="JRC212" s="115"/>
      <c r="JRD212" s="115"/>
      <c r="JRE212" s="115"/>
      <c r="JRF212" s="115"/>
      <c r="JRG212" s="115"/>
      <c r="JRH212" s="115"/>
      <c r="JRI212" s="115"/>
      <c r="JRJ212" s="115"/>
      <c r="JRK212" s="115"/>
      <c r="JRL212" s="115"/>
      <c r="JRM212" s="115"/>
      <c r="JRN212" s="115"/>
      <c r="JRO212" s="115"/>
      <c r="JRP212" s="115"/>
      <c r="JRQ212" s="115"/>
      <c r="JRR212" s="115"/>
      <c r="JRS212" s="115"/>
      <c r="JRT212" s="115"/>
      <c r="JRU212" s="115"/>
      <c r="JRV212" s="115"/>
      <c r="JRW212" s="115"/>
      <c r="JRX212" s="115"/>
      <c r="JRY212" s="115"/>
      <c r="JRZ212" s="115"/>
      <c r="JSA212" s="115"/>
      <c r="JSB212" s="115"/>
      <c r="JSC212" s="115"/>
      <c r="JSD212" s="115"/>
      <c r="JSE212" s="115"/>
      <c r="JSF212" s="115"/>
      <c r="JSG212" s="115"/>
      <c r="JSH212" s="115"/>
      <c r="JSI212" s="115"/>
      <c r="JSJ212" s="115"/>
      <c r="JSK212" s="115"/>
      <c r="JSL212" s="115"/>
      <c r="JSM212" s="115"/>
      <c r="JSN212" s="115"/>
      <c r="JSO212" s="115"/>
      <c r="JSP212" s="115"/>
      <c r="JSQ212" s="115"/>
      <c r="JSR212" s="115"/>
      <c r="JSS212" s="115"/>
      <c r="JST212" s="115"/>
      <c r="JSU212" s="115"/>
      <c r="JSV212" s="115"/>
      <c r="JSW212" s="115"/>
      <c r="JSX212" s="115"/>
      <c r="JSY212" s="115"/>
      <c r="JSZ212" s="115"/>
      <c r="JTA212" s="115"/>
      <c r="JTB212" s="115"/>
      <c r="JTC212" s="115"/>
      <c r="JTD212" s="115"/>
      <c r="JTE212" s="115"/>
      <c r="JTF212" s="115"/>
      <c r="JTG212" s="115"/>
      <c r="JTH212" s="115"/>
      <c r="JTI212" s="115"/>
      <c r="JTJ212" s="115"/>
      <c r="JTK212" s="115"/>
      <c r="JTL212" s="115"/>
      <c r="JTM212" s="115"/>
      <c r="JTN212" s="115"/>
      <c r="JTO212" s="115"/>
      <c r="JTP212" s="115"/>
      <c r="JTQ212" s="115"/>
      <c r="JTR212" s="115"/>
      <c r="JTS212" s="115"/>
      <c r="JTT212" s="115"/>
      <c r="JTU212" s="115"/>
      <c r="JTV212" s="115"/>
      <c r="JTW212" s="115"/>
      <c r="JTX212" s="115"/>
      <c r="JTY212" s="115"/>
      <c r="JTZ212" s="115"/>
      <c r="JUA212" s="115"/>
      <c r="JUB212" s="115"/>
      <c r="JUC212" s="115"/>
      <c r="JUD212" s="115"/>
      <c r="JUE212" s="115"/>
      <c r="JUF212" s="115"/>
      <c r="JUG212" s="115"/>
      <c r="JUH212" s="115"/>
      <c r="JUI212" s="115"/>
      <c r="JUJ212" s="115"/>
      <c r="JUK212" s="115"/>
      <c r="JUL212" s="115"/>
      <c r="JUM212" s="115"/>
      <c r="JUN212" s="115"/>
      <c r="JUO212" s="115"/>
      <c r="JUP212" s="115"/>
      <c r="JUQ212" s="115"/>
      <c r="JUR212" s="115"/>
      <c r="JUS212" s="115"/>
      <c r="JUT212" s="115"/>
      <c r="JUU212" s="115"/>
      <c r="JUV212" s="115"/>
      <c r="JUW212" s="115"/>
      <c r="JUX212" s="115"/>
      <c r="JUY212" s="115"/>
      <c r="JUZ212" s="115"/>
      <c r="JVA212" s="115"/>
      <c r="JVB212" s="115"/>
      <c r="JVC212" s="115"/>
      <c r="JVD212" s="115"/>
      <c r="JVE212" s="115"/>
      <c r="JVF212" s="115"/>
      <c r="JVG212" s="115"/>
      <c r="JVH212" s="115"/>
      <c r="JVI212" s="115"/>
      <c r="JVJ212" s="115"/>
      <c r="JVK212" s="115"/>
      <c r="JVL212" s="115"/>
      <c r="JVM212" s="115"/>
      <c r="JVN212" s="115"/>
      <c r="JVO212" s="115"/>
      <c r="JVP212" s="115"/>
      <c r="JVQ212" s="115"/>
      <c r="JVR212" s="115"/>
      <c r="JVS212" s="115"/>
      <c r="JVT212" s="115"/>
      <c r="JVU212" s="115"/>
      <c r="JVV212" s="115"/>
      <c r="JVW212" s="115"/>
      <c r="JVX212" s="115"/>
      <c r="JVY212" s="115"/>
      <c r="JVZ212" s="115"/>
      <c r="JWA212" s="115"/>
      <c r="JWB212" s="115"/>
      <c r="JWC212" s="115"/>
      <c r="JWD212" s="115"/>
      <c r="JWE212" s="115"/>
      <c r="JWF212" s="115"/>
      <c r="JWG212" s="115"/>
      <c r="JWH212" s="115"/>
      <c r="JWI212" s="115"/>
      <c r="JWJ212" s="115"/>
      <c r="JWK212" s="115"/>
      <c r="JWL212" s="115"/>
      <c r="JWM212" s="115"/>
      <c r="JWN212" s="115"/>
      <c r="JWO212" s="115"/>
      <c r="JWP212" s="115"/>
      <c r="JWQ212" s="115"/>
      <c r="JWR212" s="115"/>
      <c r="JWS212" s="115"/>
      <c r="JWT212" s="115"/>
      <c r="JWU212" s="115"/>
      <c r="JWV212" s="115"/>
      <c r="JWW212" s="115"/>
      <c r="JWX212" s="115"/>
      <c r="JWY212" s="115"/>
      <c r="JWZ212" s="115"/>
      <c r="JXA212" s="115"/>
      <c r="JXB212" s="115"/>
      <c r="JXC212" s="115"/>
      <c r="JXD212" s="115"/>
      <c r="JXE212" s="115"/>
      <c r="JXF212" s="115"/>
      <c r="JXG212" s="115"/>
      <c r="JXH212" s="115"/>
      <c r="JXI212" s="115"/>
      <c r="JXJ212" s="115"/>
      <c r="JXK212" s="115"/>
      <c r="JXL212" s="115"/>
      <c r="JXM212" s="115"/>
      <c r="JXN212" s="115"/>
      <c r="JXO212" s="115"/>
      <c r="JXP212" s="115"/>
      <c r="JXQ212" s="115"/>
      <c r="JXR212" s="115"/>
      <c r="JXS212" s="115"/>
      <c r="JXT212" s="115"/>
      <c r="JXU212" s="115"/>
      <c r="JXV212" s="115"/>
      <c r="JXW212" s="115"/>
      <c r="JXX212" s="115"/>
      <c r="JXY212" s="115"/>
      <c r="JXZ212" s="115"/>
      <c r="JYA212" s="115"/>
      <c r="JYB212" s="115"/>
      <c r="JYC212" s="115"/>
      <c r="JYD212" s="115"/>
      <c r="JYE212" s="115"/>
      <c r="JYF212" s="115"/>
      <c r="JYG212" s="115"/>
      <c r="JYH212" s="115"/>
      <c r="JYI212" s="115"/>
      <c r="JYJ212" s="115"/>
      <c r="JYK212" s="115"/>
      <c r="JYL212" s="115"/>
      <c r="JYM212" s="115"/>
      <c r="JYN212" s="115"/>
      <c r="JYO212" s="115"/>
      <c r="JYP212" s="115"/>
      <c r="JYQ212" s="115"/>
      <c r="JYR212" s="115"/>
      <c r="JYS212" s="115"/>
      <c r="JYT212" s="115"/>
      <c r="JYU212" s="115"/>
      <c r="JYV212" s="115"/>
      <c r="JYW212" s="115"/>
      <c r="JYX212" s="115"/>
      <c r="JYY212" s="115"/>
      <c r="JYZ212" s="115"/>
      <c r="JZA212" s="115"/>
      <c r="JZB212" s="115"/>
      <c r="JZC212" s="115"/>
      <c r="JZD212" s="115"/>
      <c r="JZE212" s="115"/>
      <c r="JZF212" s="115"/>
      <c r="JZG212" s="115"/>
      <c r="JZH212" s="115"/>
      <c r="JZI212" s="115"/>
      <c r="JZJ212" s="115"/>
      <c r="JZK212" s="115"/>
      <c r="JZL212" s="115"/>
      <c r="JZM212" s="115"/>
      <c r="JZN212" s="115"/>
      <c r="JZO212" s="115"/>
      <c r="JZP212" s="115"/>
      <c r="JZQ212" s="115"/>
      <c r="JZR212" s="115"/>
      <c r="JZS212" s="115"/>
      <c r="JZT212" s="115"/>
      <c r="JZU212" s="115"/>
      <c r="JZV212" s="115"/>
      <c r="JZW212" s="115"/>
      <c r="JZX212" s="115"/>
      <c r="JZY212" s="115"/>
      <c r="JZZ212" s="115"/>
      <c r="KAA212" s="115"/>
      <c r="KAB212" s="115"/>
      <c r="KAC212" s="115"/>
      <c r="KAD212" s="115"/>
      <c r="KAE212" s="115"/>
      <c r="KAF212" s="115"/>
      <c r="KAG212" s="115"/>
      <c r="KAH212" s="115"/>
      <c r="KAI212" s="115"/>
      <c r="KAJ212" s="115"/>
      <c r="KAK212" s="115"/>
      <c r="KAL212" s="115"/>
      <c r="KAM212" s="115"/>
      <c r="KAN212" s="115"/>
      <c r="KAO212" s="115"/>
      <c r="KAP212" s="115"/>
      <c r="KAQ212" s="115"/>
      <c r="KAR212" s="115"/>
      <c r="KAS212" s="115"/>
      <c r="KAT212" s="115"/>
      <c r="KAU212" s="115"/>
      <c r="KAV212" s="115"/>
      <c r="KAW212" s="115"/>
      <c r="KAX212" s="115"/>
      <c r="KAY212" s="115"/>
      <c r="KAZ212" s="115"/>
      <c r="KBA212" s="115"/>
      <c r="KBB212" s="115"/>
      <c r="KBC212" s="115"/>
      <c r="KBD212" s="115"/>
      <c r="KBE212" s="115"/>
      <c r="KBF212" s="115"/>
      <c r="KBG212" s="115"/>
      <c r="KBH212" s="115"/>
      <c r="KBI212" s="115"/>
      <c r="KBJ212" s="115"/>
      <c r="KBK212" s="115"/>
      <c r="KBL212" s="115"/>
      <c r="KBM212" s="115"/>
      <c r="KBN212" s="115"/>
      <c r="KBO212" s="115"/>
      <c r="KBP212" s="115"/>
      <c r="KBQ212" s="115"/>
      <c r="KBR212" s="115"/>
      <c r="KBS212" s="115"/>
      <c r="KBT212" s="115"/>
      <c r="KBU212" s="115"/>
      <c r="KBV212" s="115"/>
      <c r="KBW212" s="115"/>
      <c r="KBX212" s="115"/>
      <c r="KBY212" s="115"/>
      <c r="KBZ212" s="115"/>
      <c r="KCA212" s="115"/>
      <c r="KCB212" s="115"/>
      <c r="KCC212" s="115"/>
      <c r="KCD212" s="115"/>
      <c r="KCE212" s="115"/>
      <c r="KCF212" s="115"/>
      <c r="KCG212" s="115"/>
      <c r="KCH212" s="115"/>
      <c r="KCI212" s="115"/>
      <c r="KCJ212" s="115"/>
      <c r="KCK212" s="115"/>
      <c r="KCL212" s="115"/>
      <c r="KCM212" s="115"/>
      <c r="KCN212" s="115"/>
      <c r="KCO212" s="115"/>
      <c r="KCP212" s="115"/>
      <c r="KCQ212" s="115"/>
      <c r="KCR212" s="115"/>
      <c r="KCS212" s="115"/>
      <c r="KCT212" s="115"/>
      <c r="KCU212" s="115"/>
      <c r="KCV212" s="115"/>
      <c r="KCW212" s="115"/>
      <c r="KCX212" s="115"/>
      <c r="KCY212" s="115"/>
      <c r="KCZ212" s="115"/>
      <c r="KDA212" s="115"/>
      <c r="KDB212" s="115"/>
      <c r="KDC212" s="115"/>
      <c r="KDD212" s="115"/>
      <c r="KDE212" s="115"/>
      <c r="KDF212" s="115"/>
      <c r="KDG212" s="115"/>
      <c r="KDH212" s="115"/>
      <c r="KDI212" s="115"/>
      <c r="KDJ212" s="115"/>
      <c r="KDK212" s="115"/>
      <c r="KDL212" s="115"/>
      <c r="KDM212" s="115"/>
      <c r="KDN212" s="115"/>
      <c r="KDO212" s="115"/>
      <c r="KDP212" s="115"/>
      <c r="KDQ212" s="115"/>
      <c r="KDR212" s="115"/>
      <c r="KDS212" s="115"/>
      <c r="KDT212" s="115"/>
      <c r="KDU212" s="115"/>
      <c r="KDV212" s="115"/>
      <c r="KDW212" s="115"/>
      <c r="KDX212" s="115"/>
      <c r="KDY212" s="115"/>
      <c r="KDZ212" s="115"/>
      <c r="KEA212" s="115"/>
      <c r="KEB212" s="115"/>
      <c r="KEC212" s="115"/>
      <c r="KED212" s="115"/>
      <c r="KEE212" s="115"/>
      <c r="KEF212" s="115"/>
      <c r="KEG212" s="115"/>
      <c r="KEH212" s="115"/>
      <c r="KEI212" s="115"/>
      <c r="KEJ212" s="115"/>
      <c r="KEK212" s="115"/>
      <c r="KEL212" s="115"/>
      <c r="KEM212" s="115"/>
      <c r="KEN212" s="115"/>
      <c r="KEO212" s="115"/>
      <c r="KEP212" s="115"/>
      <c r="KEQ212" s="115"/>
      <c r="KER212" s="115"/>
      <c r="KES212" s="115"/>
      <c r="KET212" s="115"/>
      <c r="KEU212" s="115"/>
      <c r="KEV212" s="115"/>
      <c r="KEW212" s="115"/>
      <c r="KEX212" s="115"/>
      <c r="KEY212" s="115"/>
      <c r="KEZ212" s="115"/>
      <c r="KFA212" s="115"/>
      <c r="KFB212" s="115"/>
      <c r="KFC212" s="115"/>
      <c r="KFD212" s="115"/>
      <c r="KFE212" s="115"/>
      <c r="KFF212" s="115"/>
      <c r="KFG212" s="115"/>
      <c r="KFH212" s="115"/>
      <c r="KFI212" s="115"/>
      <c r="KFJ212" s="115"/>
      <c r="KFK212" s="115"/>
      <c r="KFL212" s="115"/>
      <c r="KFM212" s="115"/>
      <c r="KFN212" s="115"/>
      <c r="KFO212" s="115"/>
      <c r="KFP212" s="115"/>
      <c r="KFQ212" s="115"/>
      <c r="KFR212" s="115"/>
      <c r="KFS212" s="115"/>
      <c r="KFT212" s="115"/>
      <c r="KFU212" s="115"/>
      <c r="KFV212" s="115"/>
      <c r="KFW212" s="115"/>
      <c r="KFX212" s="115"/>
      <c r="KFY212" s="115"/>
      <c r="KFZ212" s="115"/>
      <c r="KGA212" s="115"/>
      <c r="KGB212" s="115"/>
      <c r="KGC212" s="115"/>
      <c r="KGD212" s="115"/>
      <c r="KGE212" s="115"/>
      <c r="KGF212" s="115"/>
      <c r="KGG212" s="115"/>
      <c r="KGH212" s="115"/>
      <c r="KGI212" s="115"/>
      <c r="KGJ212" s="115"/>
      <c r="KGK212" s="115"/>
      <c r="KGL212" s="115"/>
      <c r="KGM212" s="115"/>
      <c r="KGN212" s="115"/>
      <c r="KGO212" s="115"/>
      <c r="KGP212" s="115"/>
      <c r="KGQ212" s="115"/>
      <c r="KGR212" s="115"/>
      <c r="KGS212" s="115"/>
      <c r="KGT212" s="115"/>
      <c r="KGU212" s="115"/>
      <c r="KGV212" s="115"/>
      <c r="KGW212" s="115"/>
      <c r="KGX212" s="115"/>
      <c r="KGY212" s="115"/>
      <c r="KGZ212" s="115"/>
      <c r="KHA212" s="115"/>
      <c r="KHB212" s="115"/>
      <c r="KHC212" s="115"/>
      <c r="KHD212" s="115"/>
      <c r="KHE212" s="115"/>
      <c r="KHF212" s="115"/>
      <c r="KHG212" s="115"/>
      <c r="KHH212" s="115"/>
      <c r="KHI212" s="115"/>
      <c r="KHJ212" s="115"/>
      <c r="KHK212" s="115"/>
      <c r="KHL212" s="115"/>
      <c r="KHM212" s="115"/>
      <c r="KHN212" s="115"/>
      <c r="KHO212" s="115"/>
      <c r="KHP212" s="115"/>
      <c r="KHQ212" s="115"/>
      <c r="KHR212" s="115"/>
      <c r="KHS212" s="115"/>
      <c r="KHT212" s="115"/>
      <c r="KHU212" s="115"/>
      <c r="KHV212" s="115"/>
      <c r="KHW212" s="115"/>
      <c r="KHX212" s="115"/>
      <c r="KHY212" s="115"/>
      <c r="KHZ212" s="115"/>
      <c r="KIA212" s="115"/>
      <c r="KIB212" s="115"/>
      <c r="KIC212" s="115"/>
      <c r="KID212" s="115"/>
      <c r="KIE212" s="115"/>
      <c r="KIF212" s="115"/>
      <c r="KIG212" s="115"/>
      <c r="KIH212" s="115"/>
      <c r="KII212" s="115"/>
      <c r="KIJ212" s="115"/>
      <c r="KIK212" s="115"/>
      <c r="KIL212" s="115"/>
      <c r="KIM212" s="115"/>
      <c r="KIN212" s="115"/>
      <c r="KIO212" s="115"/>
      <c r="KIP212" s="115"/>
      <c r="KIQ212" s="115"/>
      <c r="KIR212" s="115"/>
      <c r="KIS212" s="115"/>
      <c r="KIT212" s="115"/>
      <c r="KIU212" s="115"/>
      <c r="KIV212" s="115"/>
      <c r="KIW212" s="115"/>
      <c r="KIX212" s="115"/>
      <c r="KIY212" s="115"/>
      <c r="KIZ212" s="115"/>
      <c r="KJA212" s="115"/>
      <c r="KJB212" s="115"/>
      <c r="KJC212" s="115"/>
      <c r="KJD212" s="115"/>
      <c r="KJE212" s="115"/>
      <c r="KJF212" s="115"/>
      <c r="KJG212" s="115"/>
      <c r="KJH212" s="115"/>
      <c r="KJI212" s="115"/>
      <c r="KJJ212" s="115"/>
      <c r="KJK212" s="115"/>
      <c r="KJL212" s="115"/>
      <c r="KJM212" s="115"/>
      <c r="KJN212" s="115"/>
      <c r="KJO212" s="115"/>
      <c r="KJP212" s="115"/>
      <c r="KJQ212" s="115"/>
      <c r="KJR212" s="115"/>
      <c r="KJS212" s="115"/>
      <c r="KJT212" s="115"/>
      <c r="KJU212" s="115"/>
      <c r="KJV212" s="115"/>
      <c r="KJW212" s="115"/>
      <c r="KJX212" s="115"/>
      <c r="KJY212" s="115"/>
      <c r="KJZ212" s="115"/>
      <c r="KKA212" s="115"/>
      <c r="KKB212" s="115"/>
      <c r="KKC212" s="115"/>
      <c r="KKD212" s="115"/>
      <c r="KKE212" s="115"/>
      <c r="KKF212" s="115"/>
      <c r="KKG212" s="115"/>
      <c r="KKH212" s="115"/>
      <c r="KKI212" s="115"/>
      <c r="KKJ212" s="115"/>
      <c r="KKK212" s="115"/>
      <c r="KKL212" s="115"/>
      <c r="KKM212" s="115"/>
      <c r="KKN212" s="115"/>
      <c r="KKO212" s="115"/>
      <c r="KKP212" s="115"/>
      <c r="KKQ212" s="115"/>
      <c r="KKR212" s="115"/>
      <c r="KKS212" s="115"/>
      <c r="KKT212" s="115"/>
      <c r="KKU212" s="115"/>
      <c r="KKV212" s="115"/>
      <c r="KKW212" s="115"/>
      <c r="KKX212" s="115"/>
      <c r="KKY212" s="115"/>
      <c r="KKZ212" s="115"/>
      <c r="KLA212" s="115"/>
      <c r="KLB212" s="115"/>
      <c r="KLC212" s="115"/>
      <c r="KLD212" s="115"/>
      <c r="KLE212" s="115"/>
      <c r="KLF212" s="115"/>
      <c r="KLG212" s="115"/>
      <c r="KLH212" s="115"/>
      <c r="KLI212" s="115"/>
      <c r="KLJ212" s="115"/>
      <c r="KLK212" s="115"/>
      <c r="KLL212" s="115"/>
      <c r="KLM212" s="115"/>
      <c r="KLN212" s="115"/>
      <c r="KLO212" s="115"/>
      <c r="KLP212" s="115"/>
      <c r="KLQ212" s="115"/>
      <c r="KLR212" s="115"/>
      <c r="KLS212" s="115"/>
      <c r="KLT212" s="115"/>
      <c r="KLU212" s="115"/>
      <c r="KLV212" s="115"/>
      <c r="KLW212" s="115"/>
      <c r="KLX212" s="115"/>
      <c r="KLY212" s="115"/>
      <c r="KLZ212" s="115"/>
      <c r="KMA212" s="115"/>
      <c r="KMB212" s="115"/>
      <c r="KMC212" s="115"/>
      <c r="KMD212" s="115"/>
      <c r="KME212" s="115"/>
      <c r="KMF212" s="115"/>
      <c r="KMG212" s="115"/>
      <c r="KMH212" s="115"/>
      <c r="KMI212" s="115"/>
      <c r="KMJ212" s="115"/>
      <c r="KMK212" s="115"/>
      <c r="KML212" s="115"/>
      <c r="KMM212" s="115"/>
      <c r="KMN212" s="115"/>
      <c r="KMO212" s="115"/>
      <c r="KMP212" s="115"/>
      <c r="KMQ212" s="115"/>
      <c r="KMR212" s="115"/>
      <c r="KMS212" s="115"/>
      <c r="KMT212" s="115"/>
      <c r="KMU212" s="115"/>
      <c r="KMV212" s="115"/>
      <c r="KMW212" s="115"/>
      <c r="KMX212" s="115"/>
      <c r="KMY212" s="115"/>
      <c r="KMZ212" s="115"/>
      <c r="KNA212" s="115"/>
      <c r="KNB212" s="115"/>
      <c r="KNC212" s="115"/>
      <c r="KND212" s="115"/>
      <c r="KNE212" s="115"/>
      <c r="KNF212" s="115"/>
      <c r="KNG212" s="115"/>
      <c r="KNH212" s="115"/>
      <c r="KNI212" s="115"/>
      <c r="KNJ212" s="115"/>
      <c r="KNK212" s="115"/>
      <c r="KNL212" s="115"/>
      <c r="KNM212" s="115"/>
      <c r="KNN212" s="115"/>
      <c r="KNO212" s="115"/>
      <c r="KNP212" s="115"/>
      <c r="KNQ212" s="115"/>
      <c r="KNR212" s="115"/>
      <c r="KNS212" s="115"/>
      <c r="KNT212" s="115"/>
      <c r="KNU212" s="115"/>
      <c r="KNV212" s="115"/>
      <c r="KNW212" s="115"/>
      <c r="KNX212" s="115"/>
      <c r="KNY212" s="115"/>
      <c r="KNZ212" s="115"/>
      <c r="KOA212" s="115"/>
      <c r="KOB212" s="115"/>
      <c r="KOC212" s="115"/>
      <c r="KOD212" s="115"/>
      <c r="KOE212" s="115"/>
      <c r="KOF212" s="115"/>
      <c r="KOG212" s="115"/>
      <c r="KOH212" s="115"/>
      <c r="KOI212" s="115"/>
      <c r="KOJ212" s="115"/>
      <c r="KOK212" s="115"/>
      <c r="KOL212" s="115"/>
      <c r="KOM212" s="115"/>
      <c r="KON212" s="115"/>
      <c r="KOO212" s="115"/>
      <c r="KOP212" s="115"/>
      <c r="KOQ212" s="115"/>
      <c r="KOR212" s="115"/>
      <c r="KOS212" s="115"/>
      <c r="KOT212" s="115"/>
      <c r="KOU212" s="115"/>
      <c r="KOV212" s="115"/>
      <c r="KOW212" s="115"/>
      <c r="KOX212" s="115"/>
      <c r="KOY212" s="115"/>
      <c r="KOZ212" s="115"/>
      <c r="KPA212" s="115"/>
      <c r="KPB212" s="115"/>
      <c r="KPC212" s="115"/>
      <c r="KPD212" s="115"/>
      <c r="KPE212" s="115"/>
      <c r="KPF212" s="115"/>
      <c r="KPG212" s="115"/>
      <c r="KPH212" s="115"/>
      <c r="KPI212" s="115"/>
      <c r="KPJ212" s="115"/>
      <c r="KPK212" s="115"/>
      <c r="KPL212" s="115"/>
      <c r="KPM212" s="115"/>
      <c r="KPN212" s="115"/>
      <c r="KPO212" s="115"/>
      <c r="KPP212" s="115"/>
      <c r="KPQ212" s="115"/>
      <c r="KPR212" s="115"/>
      <c r="KPS212" s="115"/>
      <c r="KPT212" s="115"/>
      <c r="KPU212" s="115"/>
      <c r="KPV212" s="115"/>
      <c r="KPW212" s="115"/>
      <c r="KPX212" s="115"/>
      <c r="KPY212" s="115"/>
      <c r="KPZ212" s="115"/>
      <c r="KQA212" s="115"/>
      <c r="KQB212" s="115"/>
      <c r="KQC212" s="115"/>
      <c r="KQD212" s="115"/>
      <c r="KQE212" s="115"/>
      <c r="KQF212" s="115"/>
      <c r="KQG212" s="115"/>
      <c r="KQH212" s="115"/>
      <c r="KQI212" s="115"/>
      <c r="KQJ212" s="115"/>
      <c r="KQK212" s="115"/>
      <c r="KQL212" s="115"/>
      <c r="KQM212" s="115"/>
      <c r="KQN212" s="115"/>
      <c r="KQO212" s="115"/>
      <c r="KQP212" s="115"/>
      <c r="KQQ212" s="115"/>
      <c r="KQR212" s="115"/>
      <c r="KQS212" s="115"/>
      <c r="KQT212" s="115"/>
      <c r="KQU212" s="115"/>
      <c r="KQV212" s="115"/>
      <c r="KQW212" s="115"/>
      <c r="KQX212" s="115"/>
      <c r="KQY212" s="115"/>
      <c r="KQZ212" s="115"/>
      <c r="KRA212" s="115"/>
      <c r="KRB212" s="115"/>
      <c r="KRC212" s="115"/>
      <c r="KRD212" s="115"/>
      <c r="KRE212" s="115"/>
      <c r="KRF212" s="115"/>
      <c r="KRG212" s="115"/>
      <c r="KRH212" s="115"/>
      <c r="KRI212" s="115"/>
      <c r="KRJ212" s="115"/>
      <c r="KRK212" s="115"/>
      <c r="KRL212" s="115"/>
      <c r="KRM212" s="115"/>
      <c r="KRN212" s="115"/>
      <c r="KRO212" s="115"/>
      <c r="KRP212" s="115"/>
      <c r="KRQ212" s="115"/>
      <c r="KRR212" s="115"/>
      <c r="KRS212" s="115"/>
      <c r="KRT212" s="115"/>
      <c r="KRU212" s="115"/>
      <c r="KRV212" s="115"/>
      <c r="KRW212" s="115"/>
      <c r="KRX212" s="115"/>
      <c r="KRY212" s="115"/>
      <c r="KRZ212" s="115"/>
      <c r="KSA212" s="115"/>
      <c r="KSB212" s="115"/>
      <c r="KSC212" s="115"/>
      <c r="KSD212" s="115"/>
      <c r="KSE212" s="115"/>
      <c r="KSF212" s="115"/>
      <c r="KSG212" s="115"/>
      <c r="KSH212" s="115"/>
      <c r="KSI212" s="115"/>
      <c r="KSJ212" s="115"/>
      <c r="KSK212" s="115"/>
      <c r="KSL212" s="115"/>
      <c r="KSM212" s="115"/>
      <c r="KSN212" s="115"/>
      <c r="KSO212" s="115"/>
      <c r="KSP212" s="115"/>
      <c r="KSQ212" s="115"/>
      <c r="KSR212" s="115"/>
      <c r="KSS212" s="115"/>
      <c r="KST212" s="115"/>
      <c r="KSU212" s="115"/>
      <c r="KSV212" s="115"/>
      <c r="KSW212" s="115"/>
      <c r="KSX212" s="115"/>
      <c r="KSY212" s="115"/>
      <c r="KSZ212" s="115"/>
      <c r="KTA212" s="115"/>
      <c r="KTB212" s="115"/>
      <c r="KTC212" s="115"/>
      <c r="KTD212" s="115"/>
      <c r="KTE212" s="115"/>
      <c r="KTF212" s="115"/>
      <c r="KTG212" s="115"/>
      <c r="KTH212" s="115"/>
      <c r="KTI212" s="115"/>
      <c r="KTJ212" s="115"/>
      <c r="KTK212" s="115"/>
      <c r="KTL212" s="115"/>
      <c r="KTM212" s="115"/>
      <c r="KTN212" s="115"/>
      <c r="KTO212" s="115"/>
      <c r="KTP212" s="115"/>
      <c r="KTQ212" s="115"/>
      <c r="KTR212" s="115"/>
      <c r="KTS212" s="115"/>
      <c r="KTT212" s="115"/>
      <c r="KTU212" s="115"/>
      <c r="KTV212" s="115"/>
      <c r="KTW212" s="115"/>
      <c r="KTX212" s="115"/>
      <c r="KTY212" s="115"/>
      <c r="KTZ212" s="115"/>
      <c r="KUA212" s="115"/>
      <c r="KUB212" s="115"/>
      <c r="KUC212" s="115"/>
      <c r="KUD212" s="115"/>
      <c r="KUE212" s="115"/>
      <c r="KUF212" s="115"/>
      <c r="KUG212" s="115"/>
      <c r="KUH212" s="115"/>
      <c r="KUI212" s="115"/>
      <c r="KUJ212" s="115"/>
      <c r="KUK212" s="115"/>
      <c r="KUL212" s="115"/>
      <c r="KUM212" s="115"/>
      <c r="KUN212" s="115"/>
      <c r="KUO212" s="115"/>
      <c r="KUP212" s="115"/>
      <c r="KUQ212" s="115"/>
      <c r="KUR212" s="115"/>
      <c r="KUS212" s="115"/>
      <c r="KUT212" s="115"/>
      <c r="KUU212" s="115"/>
      <c r="KUV212" s="115"/>
      <c r="KUW212" s="115"/>
      <c r="KUX212" s="115"/>
      <c r="KUY212" s="115"/>
      <c r="KUZ212" s="115"/>
      <c r="KVA212" s="115"/>
      <c r="KVB212" s="115"/>
      <c r="KVC212" s="115"/>
      <c r="KVD212" s="115"/>
      <c r="KVE212" s="115"/>
      <c r="KVF212" s="115"/>
      <c r="KVG212" s="115"/>
      <c r="KVH212" s="115"/>
      <c r="KVI212" s="115"/>
      <c r="KVJ212" s="115"/>
      <c r="KVK212" s="115"/>
      <c r="KVL212" s="115"/>
      <c r="KVM212" s="115"/>
      <c r="KVN212" s="115"/>
      <c r="KVO212" s="115"/>
      <c r="KVP212" s="115"/>
      <c r="KVQ212" s="115"/>
      <c r="KVR212" s="115"/>
      <c r="KVS212" s="115"/>
      <c r="KVT212" s="115"/>
      <c r="KVU212" s="115"/>
      <c r="KVV212" s="115"/>
      <c r="KVW212" s="115"/>
      <c r="KVX212" s="115"/>
      <c r="KVY212" s="115"/>
      <c r="KVZ212" s="115"/>
      <c r="KWA212" s="115"/>
      <c r="KWB212" s="115"/>
      <c r="KWC212" s="115"/>
      <c r="KWD212" s="115"/>
      <c r="KWE212" s="115"/>
      <c r="KWF212" s="115"/>
      <c r="KWG212" s="115"/>
      <c r="KWH212" s="115"/>
      <c r="KWI212" s="115"/>
      <c r="KWJ212" s="115"/>
      <c r="KWK212" s="115"/>
      <c r="KWL212" s="115"/>
      <c r="KWM212" s="115"/>
      <c r="KWN212" s="115"/>
      <c r="KWO212" s="115"/>
      <c r="KWP212" s="115"/>
      <c r="KWQ212" s="115"/>
      <c r="KWR212" s="115"/>
      <c r="KWS212" s="115"/>
      <c r="KWT212" s="115"/>
      <c r="KWU212" s="115"/>
      <c r="KWV212" s="115"/>
      <c r="KWW212" s="115"/>
      <c r="KWX212" s="115"/>
      <c r="KWY212" s="115"/>
      <c r="KWZ212" s="115"/>
      <c r="KXA212" s="115"/>
      <c r="KXB212" s="115"/>
      <c r="KXC212" s="115"/>
      <c r="KXD212" s="115"/>
      <c r="KXE212" s="115"/>
      <c r="KXF212" s="115"/>
      <c r="KXG212" s="115"/>
      <c r="KXH212" s="115"/>
      <c r="KXI212" s="115"/>
      <c r="KXJ212" s="115"/>
      <c r="KXK212" s="115"/>
      <c r="KXL212" s="115"/>
      <c r="KXM212" s="115"/>
      <c r="KXN212" s="115"/>
      <c r="KXO212" s="115"/>
      <c r="KXP212" s="115"/>
      <c r="KXQ212" s="115"/>
      <c r="KXR212" s="115"/>
      <c r="KXS212" s="115"/>
      <c r="KXT212" s="115"/>
      <c r="KXU212" s="115"/>
      <c r="KXV212" s="115"/>
      <c r="KXW212" s="115"/>
      <c r="KXX212" s="115"/>
      <c r="KXY212" s="115"/>
      <c r="KXZ212" s="115"/>
      <c r="KYA212" s="115"/>
      <c r="KYB212" s="115"/>
      <c r="KYC212" s="115"/>
      <c r="KYD212" s="115"/>
      <c r="KYE212" s="115"/>
      <c r="KYF212" s="115"/>
      <c r="KYG212" s="115"/>
      <c r="KYH212" s="115"/>
      <c r="KYI212" s="115"/>
      <c r="KYJ212" s="115"/>
      <c r="KYK212" s="115"/>
      <c r="KYL212" s="115"/>
      <c r="KYM212" s="115"/>
      <c r="KYN212" s="115"/>
      <c r="KYO212" s="115"/>
      <c r="KYP212" s="115"/>
      <c r="KYQ212" s="115"/>
      <c r="KYR212" s="115"/>
      <c r="KYS212" s="115"/>
      <c r="KYT212" s="115"/>
      <c r="KYU212" s="115"/>
      <c r="KYV212" s="115"/>
      <c r="KYW212" s="115"/>
      <c r="KYX212" s="115"/>
      <c r="KYY212" s="115"/>
      <c r="KYZ212" s="115"/>
      <c r="KZA212" s="115"/>
      <c r="KZB212" s="115"/>
      <c r="KZC212" s="115"/>
      <c r="KZD212" s="115"/>
      <c r="KZE212" s="115"/>
      <c r="KZF212" s="115"/>
      <c r="KZG212" s="115"/>
      <c r="KZH212" s="115"/>
      <c r="KZI212" s="115"/>
      <c r="KZJ212" s="115"/>
      <c r="KZK212" s="115"/>
      <c r="KZL212" s="115"/>
      <c r="KZM212" s="115"/>
      <c r="KZN212" s="115"/>
      <c r="KZO212" s="115"/>
      <c r="KZP212" s="115"/>
      <c r="KZQ212" s="115"/>
      <c r="KZR212" s="115"/>
      <c r="KZS212" s="115"/>
      <c r="KZT212" s="115"/>
      <c r="KZU212" s="115"/>
      <c r="KZV212" s="115"/>
      <c r="KZW212" s="115"/>
      <c r="KZX212" s="115"/>
      <c r="KZY212" s="115"/>
      <c r="KZZ212" s="115"/>
      <c r="LAA212" s="115"/>
      <c r="LAB212" s="115"/>
      <c r="LAC212" s="115"/>
      <c r="LAD212" s="115"/>
      <c r="LAE212" s="115"/>
      <c r="LAF212" s="115"/>
      <c r="LAG212" s="115"/>
      <c r="LAH212" s="115"/>
      <c r="LAI212" s="115"/>
      <c r="LAJ212" s="115"/>
      <c r="LAK212" s="115"/>
      <c r="LAL212" s="115"/>
      <c r="LAM212" s="115"/>
      <c r="LAN212" s="115"/>
      <c r="LAO212" s="115"/>
      <c r="LAP212" s="115"/>
      <c r="LAQ212" s="115"/>
      <c r="LAR212" s="115"/>
      <c r="LAS212" s="115"/>
      <c r="LAT212" s="115"/>
      <c r="LAU212" s="115"/>
      <c r="LAV212" s="115"/>
      <c r="LAW212" s="115"/>
      <c r="LAX212" s="115"/>
      <c r="LAY212" s="115"/>
      <c r="LAZ212" s="115"/>
      <c r="LBA212" s="115"/>
      <c r="LBB212" s="115"/>
      <c r="LBC212" s="115"/>
      <c r="LBD212" s="115"/>
      <c r="LBE212" s="115"/>
      <c r="LBF212" s="115"/>
      <c r="LBG212" s="115"/>
      <c r="LBH212" s="115"/>
      <c r="LBI212" s="115"/>
      <c r="LBJ212" s="115"/>
      <c r="LBK212" s="115"/>
      <c r="LBL212" s="115"/>
      <c r="LBM212" s="115"/>
      <c r="LBN212" s="115"/>
      <c r="LBO212" s="115"/>
      <c r="LBP212" s="115"/>
      <c r="LBQ212" s="115"/>
      <c r="LBR212" s="115"/>
      <c r="LBS212" s="115"/>
      <c r="LBT212" s="115"/>
      <c r="LBU212" s="115"/>
      <c r="LBV212" s="115"/>
      <c r="LBW212" s="115"/>
      <c r="LBX212" s="115"/>
      <c r="LBY212" s="115"/>
      <c r="LBZ212" s="115"/>
      <c r="LCA212" s="115"/>
      <c r="LCB212" s="115"/>
      <c r="LCC212" s="115"/>
      <c r="LCD212" s="115"/>
      <c r="LCE212" s="115"/>
      <c r="LCF212" s="115"/>
      <c r="LCG212" s="115"/>
      <c r="LCH212" s="115"/>
      <c r="LCI212" s="115"/>
      <c r="LCJ212" s="115"/>
      <c r="LCK212" s="115"/>
      <c r="LCL212" s="115"/>
      <c r="LCM212" s="115"/>
      <c r="LCN212" s="115"/>
      <c r="LCO212" s="115"/>
      <c r="LCP212" s="115"/>
      <c r="LCQ212" s="115"/>
      <c r="LCR212" s="115"/>
      <c r="LCS212" s="115"/>
      <c r="LCT212" s="115"/>
      <c r="LCU212" s="115"/>
      <c r="LCV212" s="115"/>
      <c r="LCW212" s="115"/>
      <c r="LCX212" s="115"/>
      <c r="LCY212" s="115"/>
      <c r="LCZ212" s="115"/>
      <c r="LDA212" s="115"/>
      <c r="LDB212" s="115"/>
      <c r="LDC212" s="115"/>
      <c r="LDD212" s="115"/>
      <c r="LDE212" s="115"/>
      <c r="LDF212" s="115"/>
      <c r="LDG212" s="115"/>
      <c r="LDH212" s="115"/>
      <c r="LDI212" s="115"/>
      <c r="LDJ212" s="115"/>
      <c r="LDK212" s="115"/>
      <c r="LDL212" s="115"/>
      <c r="LDM212" s="115"/>
      <c r="LDN212" s="115"/>
      <c r="LDO212" s="115"/>
      <c r="LDP212" s="115"/>
      <c r="LDQ212" s="115"/>
      <c r="LDR212" s="115"/>
      <c r="LDS212" s="115"/>
      <c r="LDT212" s="115"/>
      <c r="LDU212" s="115"/>
      <c r="LDV212" s="115"/>
      <c r="LDW212" s="115"/>
      <c r="LDX212" s="115"/>
      <c r="LDY212" s="115"/>
      <c r="LDZ212" s="115"/>
      <c r="LEA212" s="115"/>
      <c r="LEB212" s="115"/>
      <c r="LEC212" s="115"/>
      <c r="LED212" s="115"/>
      <c r="LEE212" s="115"/>
      <c r="LEF212" s="115"/>
      <c r="LEG212" s="115"/>
      <c r="LEH212" s="115"/>
      <c r="LEI212" s="115"/>
      <c r="LEJ212" s="115"/>
      <c r="LEK212" s="115"/>
      <c r="LEL212" s="115"/>
      <c r="LEM212" s="115"/>
      <c r="LEN212" s="115"/>
      <c r="LEO212" s="115"/>
      <c r="LEP212" s="115"/>
      <c r="LEQ212" s="115"/>
      <c r="LER212" s="115"/>
      <c r="LES212" s="115"/>
      <c r="LET212" s="115"/>
      <c r="LEU212" s="115"/>
      <c r="LEV212" s="115"/>
      <c r="LEW212" s="115"/>
      <c r="LEX212" s="115"/>
      <c r="LEY212" s="115"/>
      <c r="LEZ212" s="115"/>
      <c r="LFA212" s="115"/>
      <c r="LFB212" s="115"/>
      <c r="LFC212" s="115"/>
      <c r="LFD212" s="115"/>
      <c r="LFE212" s="115"/>
      <c r="LFF212" s="115"/>
      <c r="LFG212" s="115"/>
      <c r="LFH212" s="115"/>
      <c r="LFI212" s="115"/>
      <c r="LFJ212" s="115"/>
      <c r="LFK212" s="115"/>
      <c r="LFL212" s="115"/>
      <c r="LFM212" s="115"/>
      <c r="LFN212" s="115"/>
      <c r="LFO212" s="115"/>
      <c r="LFP212" s="115"/>
      <c r="LFQ212" s="115"/>
      <c r="LFR212" s="115"/>
      <c r="LFS212" s="115"/>
      <c r="LFT212" s="115"/>
      <c r="LFU212" s="115"/>
      <c r="LFV212" s="115"/>
      <c r="LFW212" s="115"/>
      <c r="LFX212" s="115"/>
      <c r="LFY212" s="115"/>
      <c r="LFZ212" s="115"/>
      <c r="LGA212" s="115"/>
      <c r="LGB212" s="115"/>
      <c r="LGC212" s="115"/>
      <c r="LGD212" s="115"/>
      <c r="LGE212" s="115"/>
      <c r="LGF212" s="115"/>
      <c r="LGG212" s="115"/>
      <c r="LGH212" s="115"/>
      <c r="LGI212" s="115"/>
      <c r="LGJ212" s="115"/>
      <c r="LGK212" s="115"/>
      <c r="LGL212" s="115"/>
      <c r="LGM212" s="115"/>
      <c r="LGN212" s="115"/>
      <c r="LGO212" s="115"/>
      <c r="LGP212" s="115"/>
      <c r="LGQ212" s="115"/>
      <c r="LGR212" s="115"/>
      <c r="LGS212" s="115"/>
      <c r="LGT212" s="115"/>
      <c r="LGU212" s="115"/>
      <c r="LGV212" s="115"/>
      <c r="LGW212" s="115"/>
      <c r="LGX212" s="115"/>
      <c r="LGY212" s="115"/>
      <c r="LGZ212" s="115"/>
      <c r="LHA212" s="115"/>
      <c r="LHB212" s="115"/>
      <c r="LHC212" s="115"/>
      <c r="LHD212" s="115"/>
      <c r="LHE212" s="115"/>
      <c r="LHF212" s="115"/>
      <c r="LHG212" s="115"/>
      <c r="LHH212" s="115"/>
      <c r="LHI212" s="115"/>
      <c r="LHJ212" s="115"/>
      <c r="LHK212" s="115"/>
      <c r="LHL212" s="115"/>
      <c r="LHM212" s="115"/>
      <c r="LHN212" s="115"/>
      <c r="LHO212" s="115"/>
      <c r="LHP212" s="115"/>
      <c r="LHQ212" s="115"/>
      <c r="LHR212" s="115"/>
      <c r="LHS212" s="115"/>
      <c r="LHT212" s="115"/>
      <c r="LHU212" s="115"/>
      <c r="LHV212" s="115"/>
      <c r="LHW212" s="115"/>
      <c r="LHX212" s="115"/>
      <c r="LHY212" s="115"/>
      <c r="LHZ212" s="115"/>
      <c r="LIA212" s="115"/>
      <c r="LIB212" s="115"/>
      <c r="LIC212" s="115"/>
      <c r="LID212" s="115"/>
      <c r="LIE212" s="115"/>
      <c r="LIF212" s="115"/>
      <c r="LIG212" s="115"/>
      <c r="LIH212" s="115"/>
      <c r="LII212" s="115"/>
      <c r="LIJ212" s="115"/>
      <c r="LIK212" s="115"/>
      <c r="LIL212" s="115"/>
      <c r="LIM212" s="115"/>
      <c r="LIN212" s="115"/>
      <c r="LIO212" s="115"/>
      <c r="LIP212" s="115"/>
      <c r="LIQ212" s="115"/>
      <c r="LIR212" s="115"/>
      <c r="LIS212" s="115"/>
      <c r="LIT212" s="115"/>
      <c r="LIU212" s="115"/>
      <c r="LIV212" s="115"/>
      <c r="LIW212" s="115"/>
      <c r="LIX212" s="115"/>
      <c r="LIY212" s="115"/>
      <c r="LIZ212" s="115"/>
      <c r="LJA212" s="115"/>
      <c r="LJB212" s="115"/>
      <c r="LJC212" s="115"/>
      <c r="LJD212" s="115"/>
      <c r="LJE212" s="115"/>
      <c r="LJF212" s="115"/>
      <c r="LJG212" s="115"/>
      <c r="LJH212" s="115"/>
      <c r="LJI212" s="115"/>
      <c r="LJJ212" s="115"/>
      <c r="LJK212" s="115"/>
      <c r="LJL212" s="115"/>
      <c r="LJM212" s="115"/>
      <c r="LJN212" s="115"/>
      <c r="LJO212" s="115"/>
      <c r="LJP212" s="115"/>
      <c r="LJQ212" s="115"/>
      <c r="LJR212" s="115"/>
      <c r="LJS212" s="115"/>
      <c r="LJT212" s="115"/>
      <c r="LJU212" s="115"/>
      <c r="LJV212" s="115"/>
      <c r="LJW212" s="115"/>
      <c r="LJX212" s="115"/>
      <c r="LJY212" s="115"/>
      <c r="LJZ212" s="115"/>
      <c r="LKA212" s="115"/>
      <c r="LKB212" s="115"/>
      <c r="LKC212" s="115"/>
      <c r="LKD212" s="115"/>
      <c r="LKE212" s="115"/>
      <c r="LKF212" s="115"/>
      <c r="LKG212" s="115"/>
      <c r="LKH212" s="115"/>
      <c r="LKI212" s="115"/>
      <c r="LKJ212" s="115"/>
      <c r="LKK212" s="115"/>
      <c r="LKL212" s="115"/>
      <c r="LKM212" s="115"/>
      <c r="LKN212" s="115"/>
      <c r="LKO212" s="115"/>
      <c r="LKP212" s="115"/>
      <c r="LKQ212" s="115"/>
      <c r="LKR212" s="115"/>
      <c r="LKS212" s="115"/>
      <c r="LKT212" s="115"/>
      <c r="LKU212" s="115"/>
      <c r="LKV212" s="115"/>
      <c r="LKW212" s="115"/>
      <c r="LKX212" s="115"/>
      <c r="LKY212" s="115"/>
      <c r="LKZ212" s="115"/>
      <c r="LLA212" s="115"/>
      <c r="LLB212" s="115"/>
      <c r="LLC212" s="115"/>
      <c r="LLD212" s="115"/>
      <c r="LLE212" s="115"/>
      <c r="LLF212" s="115"/>
      <c r="LLG212" s="115"/>
      <c r="LLH212" s="115"/>
      <c r="LLI212" s="115"/>
      <c r="LLJ212" s="115"/>
      <c r="LLK212" s="115"/>
      <c r="LLL212" s="115"/>
      <c r="LLM212" s="115"/>
      <c r="LLN212" s="115"/>
      <c r="LLO212" s="115"/>
      <c r="LLP212" s="115"/>
      <c r="LLQ212" s="115"/>
      <c r="LLR212" s="115"/>
      <c r="LLS212" s="115"/>
      <c r="LLT212" s="115"/>
      <c r="LLU212" s="115"/>
      <c r="LLV212" s="115"/>
      <c r="LLW212" s="115"/>
      <c r="LLX212" s="115"/>
      <c r="LLY212" s="115"/>
      <c r="LLZ212" s="115"/>
      <c r="LMA212" s="115"/>
      <c r="LMB212" s="115"/>
      <c r="LMC212" s="115"/>
      <c r="LMD212" s="115"/>
      <c r="LME212" s="115"/>
      <c r="LMF212" s="115"/>
      <c r="LMG212" s="115"/>
      <c r="LMH212" s="115"/>
      <c r="LMI212" s="115"/>
      <c r="LMJ212" s="115"/>
      <c r="LMK212" s="115"/>
      <c r="LML212" s="115"/>
      <c r="LMM212" s="115"/>
      <c r="LMN212" s="115"/>
      <c r="LMO212" s="115"/>
      <c r="LMP212" s="115"/>
      <c r="LMQ212" s="115"/>
      <c r="LMR212" s="115"/>
      <c r="LMS212" s="115"/>
      <c r="LMT212" s="115"/>
      <c r="LMU212" s="115"/>
      <c r="LMV212" s="115"/>
      <c r="LMW212" s="115"/>
      <c r="LMX212" s="115"/>
      <c r="LMY212" s="115"/>
      <c r="LMZ212" s="115"/>
      <c r="LNA212" s="115"/>
      <c r="LNB212" s="115"/>
      <c r="LNC212" s="115"/>
      <c r="LND212" s="115"/>
      <c r="LNE212" s="115"/>
      <c r="LNF212" s="115"/>
      <c r="LNG212" s="115"/>
      <c r="LNH212" s="115"/>
      <c r="LNI212" s="115"/>
      <c r="LNJ212" s="115"/>
      <c r="LNK212" s="115"/>
      <c r="LNL212" s="115"/>
      <c r="LNM212" s="115"/>
      <c r="LNN212" s="115"/>
      <c r="LNO212" s="115"/>
      <c r="LNP212" s="115"/>
      <c r="LNQ212" s="115"/>
      <c r="LNR212" s="115"/>
      <c r="LNS212" s="115"/>
      <c r="LNT212" s="115"/>
      <c r="LNU212" s="115"/>
      <c r="LNV212" s="115"/>
      <c r="LNW212" s="115"/>
      <c r="LNX212" s="115"/>
      <c r="LNY212" s="115"/>
      <c r="LNZ212" s="115"/>
      <c r="LOA212" s="115"/>
      <c r="LOB212" s="115"/>
      <c r="LOC212" s="115"/>
      <c r="LOD212" s="115"/>
      <c r="LOE212" s="115"/>
      <c r="LOF212" s="115"/>
      <c r="LOG212" s="115"/>
      <c r="LOH212" s="115"/>
      <c r="LOI212" s="115"/>
      <c r="LOJ212" s="115"/>
      <c r="LOK212" s="115"/>
      <c r="LOL212" s="115"/>
      <c r="LOM212" s="115"/>
      <c r="LON212" s="115"/>
      <c r="LOO212" s="115"/>
      <c r="LOP212" s="115"/>
      <c r="LOQ212" s="115"/>
      <c r="LOR212" s="115"/>
      <c r="LOS212" s="115"/>
      <c r="LOT212" s="115"/>
      <c r="LOU212" s="115"/>
      <c r="LOV212" s="115"/>
      <c r="LOW212" s="115"/>
      <c r="LOX212" s="115"/>
      <c r="LOY212" s="115"/>
      <c r="LOZ212" s="115"/>
      <c r="LPA212" s="115"/>
      <c r="LPB212" s="115"/>
      <c r="LPC212" s="115"/>
      <c r="LPD212" s="115"/>
      <c r="LPE212" s="115"/>
      <c r="LPF212" s="115"/>
      <c r="LPG212" s="115"/>
      <c r="LPH212" s="115"/>
      <c r="LPI212" s="115"/>
      <c r="LPJ212" s="115"/>
      <c r="LPK212" s="115"/>
      <c r="LPL212" s="115"/>
      <c r="LPM212" s="115"/>
      <c r="LPN212" s="115"/>
      <c r="LPO212" s="115"/>
      <c r="LPP212" s="115"/>
      <c r="LPQ212" s="115"/>
      <c r="LPR212" s="115"/>
      <c r="LPS212" s="115"/>
      <c r="LPT212" s="115"/>
      <c r="LPU212" s="115"/>
      <c r="LPV212" s="115"/>
      <c r="LPW212" s="115"/>
      <c r="LPX212" s="115"/>
      <c r="LPY212" s="115"/>
      <c r="LPZ212" s="115"/>
      <c r="LQA212" s="115"/>
      <c r="LQB212" s="115"/>
      <c r="LQC212" s="115"/>
      <c r="LQD212" s="115"/>
      <c r="LQE212" s="115"/>
      <c r="LQF212" s="115"/>
      <c r="LQG212" s="115"/>
      <c r="LQH212" s="115"/>
      <c r="LQI212" s="115"/>
      <c r="LQJ212" s="115"/>
      <c r="LQK212" s="115"/>
      <c r="LQL212" s="115"/>
      <c r="LQM212" s="115"/>
      <c r="LQN212" s="115"/>
      <c r="LQO212" s="115"/>
      <c r="LQP212" s="115"/>
      <c r="LQQ212" s="115"/>
      <c r="LQR212" s="115"/>
      <c r="LQS212" s="115"/>
      <c r="LQT212" s="115"/>
      <c r="LQU212" s="115"/>
      <c r="LQV212" s="115"/>
      <c r="LQW212" s="115"/>
      <c r="LQX212" s="115"/>
      <c r="LQY212" s="115"/>
      <c r="LQZ212" s="115"/>
      <c r="LRA212" s="115"/>
      <c r="LRB212" s="115"/>
      <c r="LRC212" s="115"/>
      <c r="LRD212" s="115"/>
      <c r="LRE212" s="115"/>
      <c r="LRF212" s="115"/>
      <c r="LRG212" s="115"/>
      <c r="LRH212" s="115"/>
      <c r="LRI212" s="115"/>
      <c r="LRJ212" s="115"/>
      <c r="LRK212" s="115"/>
      <c r="LRL212" s="115"/>
      <c r="LRM212" s="115"/>
      <c r="LRN212" s="115"/>
      <c r="LRO212" s="115"/>
      <c r="LRP212" s="115"/>
      <c r="LRQ212" s="115"/>
      <c r="LRR212" s="115"/>
      <c r="LRS212" s="115"/>
      <c r="LRT212" s="115"/>
      <c r="LRU212" s="115"/>
      <c r="LRV212" s="115"/>
      <c r="LRW212" s="115"/>
      <c r="LRX212" s="115"/>
      <c r="LRY212" s="115"/>
      <c r="LRZ212" s="115"/>
      <c r="LSA212" s="115"/>
      <c r="LSB212" s="115"/>
      <c r="LSC212" s="115"/>
      <c r="LSD212" s="115"/>
      <c r="LSE212" s="115"/>
      <c r="LSF212" s="115"/>
      <c r="LSG212" s="115"/>
      <c r="LSH212" s="115"/>
      <c r="LSI212" s="115"/>
      <c r="LSJ212" s="115"/>
      <c r="LSK212" s="115"/>
      <c r="LSL212" s="115"/>
      <c r="LSM212" s="115"/>
      <c r="LSN212" s="115"/>
      <c r="LSO212" s="115"/>
      <c r="LSP212" s="115"/>
      <c r="LSQ212" s="115"/>
      <c r="LSR212" s="115"/>
      <c r="LSS212" s="115"/>
      <c r="LST212" s="115"/>
      <c r="LSU212" s="115"/>
      <c r="LSV212" s="115"/>
      <c r="LSW212" s="115"/>
      <c r="LSX212" s="115"/>
      <c r="LSY212" s="115"/>
      <c r="LSZ212" s="115"/>
      <c r="LTA212" s="115"/>
      <c r="LTB212" s="115"/>
      <c r="LTC212" s="115"/>
      <c r="LTD212" s="115"/>
      <c r="LTE212" s="115"/>
      <c r="LTF212" s="115"/>
      <c r="LTG212" s="115"/>
      <c r="LTH212" s="115"/>
      <c r="LTI212" s="115"/>
      <c r="LTJ212" s="115"/>
      <c r="LTK212" s="115"/>
      <c r="LTL212" s="115"/>
      <c r="LTM212" s="115"/>
      <c r="LTN212" s="115"/>
      <c r="LTO212" s="115"/>
      <c r="LTP212" s="115"/>
      <c r="LTQ212" s="115"/>
      <c r="LTR212" s="115"/>
      <c r="LTS212" s="115"/>
      <c r="LTT212" s="115"/>
      <c r="LTU212" s="115"/>
      <c r="LTV212" s="115"/>
      <c r="LTW212" s="115"/>
      <c r="LTX212" s="115"/>
      <c r="LTY212" s="115"/>
      <c r="LTZ212" s="115"/>
      <c r="LUA212" s="115"/>
      <c r="LUB212" s="115"/>
      <c r="LUC212" s="115"/>
      <c r="LUD212" s="115"/>
      <c r="LUE212" s="115"/>
      <c r="LUF212" s="115"/>
      <c r="LUG212" s="115"/>
      <c r="LUH212" s="115"/>
      <c r="LUI212" s="115"/>
      <c r="LUJ212" s="115"/>
      <c r="LUK212" s="115"/>
      <c r="LUL212" s="115"/>
      <c r="LUM212" s="115"/>
      <c r="LUN212" s="115"/>
      <c r="LUO212" s="115"/>
      <c r="LUP212" s="115"/>
      <c r="LUQ212" s="115"/>
      <c r="LUR212" s="115"/>
      <c r="LUS212" s="115"/>
      <c r="LUT212" s="115"/>
      <c r="LUU212" s="115"/>
      <c r="LUV212" s="115"/>
      <c r="LUW212" s="115"/>
      <c r="LUX212" s="115"/>
      <c r="LUY212" s="115"/>
      <c r="LUZ212" s="115"/>
      <c r="LVA212" s="115"/>
      <c r="LVB212" s="115"/>
      <c r="LVC212" s="115"/>
      <c r="LVD212" s="115"/>
      <c r="LVE212" s="115"/>
      <c r="LVF212" s="115"/>
      <c r="LVG212" s="115"/>
      <c r="LVH212" s="115"/>
      <c r="LVI212" s="115"/>
      <c r="LVJ212" s="115"/>
      <c r="LVK212" s="115"/>
      <c r="LVL212" s="115"/>
      <c r="LVM212" s="115"/>
      <c r="LVN212" s="115"/>
      <c r="LVO212" s="115"/>
      <c r="LVP212" s="115"/>
      <c r="LVQ212" s="115"/>
      <c r="LVR212" s="115"/>
      <c r="LVS212" s="115"/>
      <c r="LVT212" s="115"/>
      <c r="LVU212" s="115"/>
      <c r="LVV212" s="115"/>
      <c r="LVW212" s="115"/>
      <c r="LVX212" s="115"/>
      <c r="LVY212" s="115"/>
      <c r="LVZ212" s="115"/>
      <c r="LWA212" s="115"/>
      <c r="LWB212" s="115"/>
      <c r="LWC212" s="115"/>
      <c r="LWD212" s="115"/>
      <c r="LWE212" s="115"/>
      <c r="LWF212" s="115"/>
      <c r="LWG212" s="115"/>
      <c r="LWH212" s="115"/>
      <c r="LWI212" s="115"/>
      <c r="LWJ212" s="115"/>
      <c r="LWK212" s="115"/>
      <c r="LWL212" s="115"/>
      <c r="LWM212" s="115"/>
      <c r="LWN212" s="115"/>
      <c r="LWO212" s="115"/>
      <c r="LWP212" s="115"/>
      <c r="LWQ212" s="115"/>
      <c r="LWR212" s="115"/>
      <c r="LWS212" s="115"/>
      <c r="LWT212" s="115"/>
      <c r="LWU212" s="115"/>
      <c r="LWV212" s="115"/>
      <c r="LWW212" s="115"/>
      <c r="LWX212" s="115"/>
      <c r="LWY212" s="115"/>
      <c r="LWZ212" s="115"/>
      <c r="LXA212" s="115"/>
      <c r="LXB212" s="115"/>
      <c r="LXC212" s="115"/>
      <c r="LXD212" s="115"/>
      <c r="LXE212" s="115"/>
      <c r="LXF212" s="115"/>
      <c r="LXG212" s="115"/>
      <c r="LXH212" s="115"/>
      <c r="LXI212" s="115"/>
      <c r="LXJ212" s="115"/>
      <c r="LXK212" s="115"/>
      <c r="LXL212" s="115"/>
      <c r="LXM212" s="115"/>
      <c r="LXN212" s="115"/>
      <c r="LXO212" s="115"/>
      <c r="LXP212" s="115"/>
      <c r="LXQ212" s="115"/>
      <c r="LXR212" s="115"/>
      <c r="LXS212" s="115"/>
      <c r="LXT212" s="115"/>
      <c r="LXU212" s="115"/>
      <c r="LXV212" s="115"/>
      <c r="LXW212" s="115"/>
      <c r="LXX212" s="115"/>
      <c r="LXY212" s="115"/>
      <c r="LXZ212" s="115"/>
      <c r="LYA212" s="115"/>
      <c r="LYB212" s="115"/>
      <c r="LYC212" s="115"/>
      <c r="LYD212" s="115"/>
      <c r="LYE212" s="115"/>
      <c r="LYF212" s="115"/>
      <c r="LYG212" s="115"/>
      <c r="LYH212" s="115"/>
      <c r="LYI212" s="115"/>
      <c r="LYJ212" s="115"/>
      <c r="LYK212" s="115"/>
      <c r="LYL212" s="115"/>
      <c r="LYM212" s="115"/>
      <c r="LYN212" s="115"/>
      <c r="LYO212" s="115"/>
      <c r="LYP212" s="115"/>
      <c r="LYQ212" s="115"/>
      <c r="LYR212" s="115"/>
      <c r="LYS212" s="115"/>
      <c r="LYT212" s="115"/>
      <c r="LYU212" s="115"/>
      <c r="LYV212" s="115"/>
      <c r="LYW212" s="115"/>
      <c r="LYX212" s="115"/>
      <c r="LYY212" s="115"/>
      <c r="LYZ212" s="115"/>
      <c r="LZA212" s="115"/>
      <c r="LZB212" s="115"/>
      <c r="LZC212" s="115"/>
      <c r="LZD212" s="115"/>
      <c r="LZE212" s="115"/>
      <c r="LZF212" s="115"/>
      <c r="LZG212" s="115"/>
      <c r="LZH212" s="115"/>
      <c r="LZI212" s="115"/>
      <c r="LZJ212" s="115"/>
      <c r="LZK212" s="115"/>
      <c r="LZL212" s="115"/>
      <c r="LZM212" s="115"/>
      <c r="LZN212" s="115"/>
      <c r="LZO212" s="115"/>
      <c r="LZP212" s="115"/>
      <c r="LZQ212" s="115"/>
      <c r="LZR212" s="115"/>
      <c r="LZS212" s="115"/>
      <c r="LZT212" s="115"/>
      <c r="LZU212" s="115"/>
      <c r="LZV212" s="115"/>
      <c r="LZW212" s="115"/>
      <c r="LZX212" s="115"/>
      <c r="LZY212" s="115"/>
      <c r="LZZ212" s="115"/>
      <c r="MAA212" s="115"/>
      <c r="MAB212" s="115"/>
      <c r="MAC212" s="115"/>
      <c r="MAD212" s="115"/>
      <c r="MAE212" s="115"/>
      <c r="MAF212" s="115"/>
      <c r="MAG212" s="115"/>
      <c r="MAH212" s="115"/>
      <c r="MAI212" s="115"/>
      <c r="MAJ212" s="115"/>
      <c r="MAK212" s="115"/>
      <c r="MAL212" s="115"/>
      <c r="MAM212" s="115"/>
      <c r="MAN212" s="115"/>
      <c r="MAO212" s="115"/>
      <c r="MAP212" s="115"/>
      <c r="MAQ212" s="115"/>
      <c r="MAR212" s="115"/>
      <c r="MAS212" s="115"/>
      <c r="MAT212" s="115"/>
      <c r="MAU212" s="115"/>
      <c r="MAV212" s="115"/>
      <c r="MAW212" s="115"/>
      <c r="MAX212" s="115"/>
      <c r="MAY212" s="115"/>
      <c r="MAZ212" s="115"/>
      <c r="MBA212" s="115"/>
      <c r="MBB212" s="115"/>
      <c r="MBC212" s="115"/>
      <c r="MBD212" s="115"/>
      <c r="MBE212" s="115"/>
      <c r="MBF212" s="115"/>
      <c r="MBG212" s="115"/>
      <c r="MBH212" s="115"/>
      <c r="MBI212" s="115"/>
      <c r="MBJ212" s="115"/>
      <c r="MBK212" s="115"/>
      <c r="MBL212" s="115"/>
      <c r="MBM212" s="115"/>
      <c r="MBN212" s="115"/>
      <c r="MBO212" s="115"/>
      <c r="MBP212" s="115"/>
      <c r="MBQ212" s="115"/>
      <c r="MBR212" s="115"/>
      <c r="MBS212" s="115"/>
      <c r="MBT212" s="115"/>
      <c r="MBU212" s="115"/>
      <c r="MBV212" s="115"/>
      <c r="MBW212" s="115"/>
      <c r="MBX212" s="115"/>
      <c r="MBY212" s="115"/>
      <c r="MBZ212" s="115"/>
      <c r="MCA212" s="115"/>
      <c r="MCB212" s="115"/>
      <c r="MCC212" s="115"/>
      <c r="MCD212" s="115"/>
      <c r="MCE212" s="115"/>
      <c r="MCF212" s="115"/>
      <c r="MCG212" s="115"/>
      <c r="MCH212" s="115"/>
      <c r="MCI212" s="115"/>
      <c r="MCJ212" s="115"/>
      <c r="MCK212" s="115"/>
      <c r="MCL212" s="115"/>
      <c r="MCM212" s="115"/>
      <c r="MCN212" s="115"/>
      <c r="MCO212" s="115"/>
      <c r="MCP212" s="115"/>
      <c r="MCQ212" s="115"/>
      <c r="MCR212" s="115"/>
      <c r="MCS212" s="115"/>
      <c r="MCT212" s="115"/>
      <c r="MCU212" s="115"/>
      <c r="MCV212" s="115"/>
      <c r="MCW212" s="115"/>
      <c r="MCX212" s="115"/>
      <c r="MCY212" s="115"/>
      <c r="MCZ212" s="115"/>
      <c r="MDA212" s="115"/>
      <c r="MDB212" s="115"/>
      <c r="MDC212" s="115"/>
      <c r="MDD212" s="115"/>
      <c r="MDE212" s="115"/>
      <c r="MDF212" s="115"/>
      <c r="MDG212" s="115"/>
      <c r="MDH212" s="115"/>
      <c r="MDI212" s="115"/>
      <c r="MDJ212" s="115"/>
      <c r="MDK212" s="115"/>
      <c r="MDL212" s="115"/>
      <c r="MDM212" s="115"/>
      <c r="MDN212" s="115"/>
      <c r="MDO212" s="115"/>
      <c r="MDP212" s="115"/>
      <c r="MDQ212" s="115"/>
      <c r="MDR212" s="115"/>
      <c r="MDS212" s="115"/>
      <c r="MDT212" s="115"/>
      <c r="MDU212" s="115"/>
      <c r="MDV212" s="115"/>
      <c r="MDW212" s="115"/>
      <c r="MDX212" s="115"/>
      <c r="MDY212" s="115"/>
      <c r="MDZ212" s="115"/>
      <c r="MEA212" s="115"/>
      <c r="MEB212" s="115"/>
      <c r="MEC212" s="115"/>
      <c r="MED212" s="115"/>
      <c r="MEE212" s="115"/>
      <c r="MEF212" s="115"/>
      <c r="MEG212" s="115"/>
      <c r="MEH212" s="115"/>
      <c r="MEI212" s="115"/>
      <c r="MEJ212" s="115"/>
      <c r="MEK212" s="115"/>
      <c r="MEL212" s="115"/>
      <c r="MEM212" s="115"/>
      <c r="MEN212" s="115"/>
      <c r="MEO212" s="115"/>
      <c r="MEP212" s="115"/>
      <c r="MEQ212" s="115"/>
      <c r="MER212" s="115"/>
      <c r="MES212" s="115"/>
      <c r="MET212" s="115"/>
      <c r="MEU212" s="115"/>
      <c r="MEV212" s="115"/>
      <c r="MEW212" s="115"/>
      <c r="MEX212" s="115"/>
      <c r="MEY212" s="115"/>
      <c r="MEZ212" s="115"/>
      <c r="MFA212" s="115"/>
      <c r="MFB212" s="115"/>
      <c r="MFC212" s="115"/>
      <c r="MFD212" s="115"/>
      <c r="MFE212" s="115"/>
      <c r="MFF212" s="115"/>
      <c r="MFG212" s="115"/>
      <c r="MFH212" s="115"/>
      <c r="MFI212" s="115"/>
      <c r="MFJ212" s="115"/>
      <c r="MFK212" s="115"/>
      <c r="MFL212" s="115"/>
      <c r="MFM212" s="115"/>
      <c r="MFN212" s="115"/>
      <c r="MFO212" s="115"/>
      <c r="MFP212" s="115"/>
      <c r="MFQ212" s="115"/>
      <c r="MFR212" s="115"/>
      <c r="MFS212" s="115"/>
      <c r="MFT212" s="115"/>
      <c r="MFU212" s="115"/>
      <c r="MFV212" s="115"/>
      <c r="MFW212" s="115"/>
      <c r="MFX212" s="115"/>
      <c r="MFY212" s="115"/>
      <c r="MFZ212" s="115"/>
      <c r="MGA212" s="115"/>
      <c r="MGB212" s="115"/>
      <c r="MGC212" s="115"/>
      <c r="MGD212" s="115"/>
      <c r="MGE212" s="115"/>
      <c r="MGF212" s="115"/>
      <c r="MGG212" s="115"/>
      <c r="MGH212" s="115"/>
      <c r="MGI212" s="115"/>
      <c r="MGJ212" s="115"/>
      <c r="MGK212" s="115"/>
      <c r="MGL212" s="115"/>
      <c r="MGM212" s="115"/>
      <c r="MGN212" s="115"/>
      <c r="MGO212" s="115"/>
      <c r="MGP212" s="115"/>
      <c r="MGQ212" s="115"/>
      <c r="MGR212" s="115"/>
      <c r="MGS212" s="115"/>
      <c r="MGT212" s="115"/>
      <c r="MGU212" s="115"/>
      <c r="MGV212" s="115"/>
      <c r="MGW212" s="115"/>
      <c r="MGX212" s="115"/>
      <c r="MGY212" s="115"/>
      <c r="MGZ212" s="115"/>
      <c r="MHA212" s="115"/>
      <c r="MHB212" s="115"/>
      <c r="MHC212" s="115"/>
      <c r="MHD212" s="115"/>
      <c r="MHE212" s="115"/>
      <c r="MHF212" s="115"/>
      <c r="MHG212" s="115"/>
      <c r="MHH212" s="115"/>
      <c r="MHI212" s="115"/>
      <c r="MHJ212" s="115"/>
      <c r="MHK212" s="115"/>
      <c r="MHL212" s="115"/>
      <c r="MHM212" s="115"/>
      <c r="MHN212" s="115"/>
      <c r="MHO212" s="115"/>
      <c r="MHP212" s="115"/>
      <c r="MHQ212" s="115"/>
      <c r="MHR212" s="115"/>
      <c r="MHS212" s="115"/>
      <c r="MHT212" s="115"/>
      <c r="MHU212" s="115"/>
      <c r="MHV212" s="115"/>
      <c r="MHW212" s="115"/>
      <c r="MHX212" s="115"/>
      <c r="MHY212" s="115"/>
      <c r="MHZ212" s="115"/>
      <c r="MIA212" s="115"/>
      <c r="MIB212" s="115"/>
      <c r="MIC212" s="115"/>
      <c r="MID212" s="115"/>
      <c r="MIE212" s="115"/>
      <c r="MIF212" s="115"/>
      <c r="MIG212" s="115"/>
      <c r="MIH212" s="115"/>
      <c r="MII212" s="115"/>
      <c r="MIJ212" s="115"/>
      <c r="MIK212" s="115"/>
      <c r="MIL212" s="115"/>
      <c r="MIM212" s="115"/>
      <c r="MIN212" s="115"/>
      <c r="MIO212" s="115"/>
      <c r="MIP212" s="115"/>
      <c r="MIQ212" s="115"/>
      <c r="MIR212" s="115"/>
      <c r="MIS212" s="115"/>
      <c r="MIT212" s="115"/>
      <c r="MIU212" s="115"/>
      <c r="MIV212" s="115"/>
      <c r="MIW212" s="115"/>
      <c r="MIX212" s="115"/>
      <c r="MIY212" s="115"/>
      <c r="MIZ212" s="115"/>
      <c r="MJA212" s="115"/>
      <c r="MJB212" s="115"/>
      <c r="MJC212" s="115"/>
      <c r="MJD212" s="115"/>
      <c r="MJE212" s="115"/>
      <c r="MJF212" s="115"/>
      <c r="MJG212" s="115"/>
      <c r="MJH212" s="115"/>
      <c r="MJI212" s="115"/>
      <c r="MJJ212" s="115"/>
      <c r="MJK212" s="115"/>
      <c r="MJL212" s="115"/>
      <c r="MJM212" s="115"/>
      <c r="MJN212" s="115"/>
      <c r="MJO212" s="115"/>
      <c r="MJP212" s="115"/>
      <c r="MJQ212" s="115"/>
      <c r="MJR212" s="115"/>
      <c r="MJS212" s="115"/>
      <c r="MJT212" s="115"/>
      <c r="MJU212" s="115"/>
      <c r="MJV212" s="115"/>
      <c r="MJW212" s="115"/>
      <c r="MJX212" s="115"/>
      <c r="MJY212" s="115"/>
      <c r="MJZ212" s="115"/>
      <c r="MKA212" s="115"/>
      <c r="MKB212" s="115"/>
      <c r="MKC212" s="115"/>
      <c r="MKD212" s="115"/>
      <c r="MKE212" s="115"/>
      <c r="MKF212" s="115"/>
      <c r="MKG212" s="115"/>
      <c r="MKH212" s="115"/>
      <c r="MKI212" s="115"/>
      <c r="MKJ212" s="115"/>
      <c r="MKK212" s="115"/>
      <c r="MKL212" s="115"/>
      <c r="MKM212" s="115"/>
      <c r="MKN212" s="115"/>
      <c r="MKO212" s="115"/>
      <c r="MKP212" s="115"/>
      <c r="MKQ212" s="115"/>
      <c r="MKR212" s="115"/>
      <c r="MKS212" s="115"/>
      <c r="MKT212" s="115"/>
      <c r="MKU212" s="115"/>
      <c r="MKV212" s="115"/>
      <c r="MKW212" s="115"/>
      <c r="MKX212" s="115"/>
      <c r="MKY212" s="115"/>
      <c r="MKZ212" s="115"/>
      <c r="MLA212" s="115"/>
      <c r="MLB212" s="115"/>
      <c r="MLC212" s="115"/>
      <c r="MLD212" s="115"/>
      <c r="MLE212" s="115"/>
      <c r="MLF212" s="115"/>
      <c r="MLG212" s="115"/>
      <c r="MLH212" s="115"/>
      <c r="MLI212" s="115"/>
      <c r="MLJ212" s="115"/>
      <c r="MLK212" s="115"/>
      <c r="MLL212" s="115"/>
      <c r="MLM212" s="115"/>
      <c r="MLN212" s="115"/>
      <c r="MLO212" s="115"/>
      <c r="MLP212" s="115"/>
      <c r="MLQ212" s="115"/>
      <c r="MLR212" s="115"/>
      <c r="MLS212" s="115"/>
      <c r="MLT212" s="115"/>
      <c r="MLU212" s="115"/>
      <c r="MLV212" s="115"/>
      <c r="MLW212" s="115"/>
      <c r="MLX212" s="115"/>
      <c r="MLY212" s="115"/>
      <c r="MLZ212" s="115"/>
      <c r="MMA212" s="115"/>
      <c r="MMB212" s="115"/>
      <c r="MMC212" s="115"/>
      <c r="MMD212" s="115"/>
      <c r="MME212" s="115"/>
      <c r="MMF212" s="115"/>
      <c r="MMG212" s="115"/>
      <c r="MMH212" s="115"/>
      <c r="MMI212" s="115"/>
      <c r="MMJ212" s="115"/>
      <c r="MMK212" s="115"/>
      <c r="MML212" s="115"/>
      <c r="MMM212" s="115"/>
      <c r="MMN212" s="115"/>
      <c r="MMO212" s="115"/>
      <c r="MMP212" s="115"/>
      <c r="MMQ212" s="115"/>
      <c r="MMR212" s="115"/>
      <c r="MMS212" s="115"/>
      <c r="MMT212" s="115"/>
      <c r="MMU212" s="115"/>
      <c r="MMV212" s="115"/>
      <c r="MMW212" s="115"/>
      <c r="MMX212" s="115"/>
      <c r="MMY212" s="115"/>
      <c r="MMZ212" s="115"/>
      <c r="MNA212" s="115"/>
      <c r="MNB212" s="115"/>
      <c r="MNC212" s="115"/>
      <c r="MND212" s="115"/>
      <c r="MNE212" s="115"/>
      <c r="MNF212" s="115"/>
      <c r="MNG212" s="115"/>
      <c r="MNH212" s="115"/>
      <c r="MNI212" s="115"/>
      <c r="MNJ212" s="115"/>
      <c r="MNK212" s="115"/>
      <c r="MNL212" s="115"/>
      <c r="MNM212" s="115"/>
      <c r="MNN212" s="115"/>
      <c r="MNO212" s="115"/>
      <c r="MNP212" s="115"/>
      <c r="MNQ212" s="115"/>
      <c r="MNR212" s="115"/>
      <c r="MNS212" s="115"/>
      <c r="MNT212" s="115"/>
      <c r="MNU212" s="115"/>
      <c r="MNV212" s="115"/>
      <c r="MNW212" s="115"/>
      <c r="MNX212" s="115"/>
      <c r="MNY212" s="115"/>
      <c r="MNZ212" s="115"/>
      <c r="MOA212" s="115"/>
      <c r="MOB212" s="115"/>
      <c r="MOC212" s="115"/>
      <c r="MOD212" s="115"/>
      <c r="MOE212" s="115"/>
      <c r="MOF212" s="115"/>
      <c r="MOG212" s="115"/>
      <c r="MOH212" s="115"/>
      <c r="MOI212" s="115"/>
      <c r="MOJ212" s="115"/>
      <c r="MOK212" s="115"/>
      <c r="MOL212" s="115"/>
      <c r="MOM212" s="115"/>
      <c r="MON212" s="115"/>
      <c r="MOO212" s="115"/>
      <c r="MOP212" s="115"/>
      <c r="MOQ212" s="115"/>
      <c r="MOR212" s="115"/>
      <c r="MOS212" s="115"/>
      <c r="MOT212" s="115"/>
      <c r="MOU212" s="115"/>
      <c r="MOV212" s="115"/>
      <c r="MOW212" s="115"/>
      <c r="MOX212" s="115"/>
      <c r="MOY212" s="115"/>
      <c r="MOZ212" s="115"/>
      <c r="MPA212" s="115"/>
      <c r="MPB212" s="115"/>
      <c r="MPC212" s="115"/>
      <c r="MPD212" s="115"/>
      <c r="MPE212" s="115"/>
      <c r="MPF212" s="115"/>
      <c r="MPG212" s="115"/>
      <c r="MPH212" s="115"/>
      <c r="MPI212" s="115"/>
      <c r="MPJ212" s="115"/>
      <c r="MPK212" s="115"/>
      <c r="MPL212" s="115"/>
      <c r="MPM212" s="115"/>
      <c r="MPN212" s="115"/>
      <c r="MPO212" s="115"/>
      <c r="MPP212" s="115"/>
      <c r="MPQ212" s="115"/>
      <c r="MPR212" s="115"/>
      <c r="MPS212" s="115"/>
      <c r="MPT212" s="115"/>
      <c r="MPU212" s="115"/>
      <c r="MPV212" s="115"/>
      <c r="MPW212" s="115"/>
      <c r="MPX212" s="115"/>
      <c r="MPY212" s="115"/>
      <c r="MPZ212" s="115"/>
      <c r="MQA212" s="115"/>
      <c r="MQB212" s="115"/>
      <c r="MQC212" s="115"/>
      <c r="MQD212" s="115"/>
      <c r="MQE212" s="115"/>
      <c r="MQF212" s="115"/>
      <c r="MQG212" s="115"/>
      <c r="MQH212" s="115"/>
      <c r="MQI212" s="115"/>
      <c r="MQJ212" s="115"/>
      <c r="MQK212" s="115"/>
      <c r="MQL212" s="115"/>
      <c r="MQM212" s="115"/>
      <c r="MQN212" s="115"/>
      <c r="MQO212" s="115"/>
      <c r="MQP212" s="115"/>
      <c r="MQQ212" s="115"/>
      <c r="MQR212" s="115"/>
      <c r="MQS212" s="115"/>
      <c r="MQT212" s="115"/>
      <c r="MQU212" s="115"/>
      <c r="MQV212" s="115"/>
      <c r="MQW212" s="115"/>
      <c r="MQX212" s="115"/>
      <c r="MQY212" s="115"/>
      <c r="MQZ212" s="115"/>
      <c r="MRA212" s="115"/>
      <c r="MRB212" s="115"/>
      <c r="MRC212" s="115"/>
      <c r="MRD212" s="115"/>
      <c r="MRE212" s="115"/>
      <c r="MRF212" s="115"/>
      <c r="MRG212" s="115"/>
      <c r="MRH212" s="115"/>
      <c r="MRI212" s="115"/>
      <c r="MRJ212" s="115"/>
      <c r="MRK212" s="115"/>
      <c r="MRL212" s="115"/>
      <c r="MRM212" s="115"/>
      <c r="MRN212" s="115"/>
      <c r="MRO212" s="115"/>
      <c r="MRP212" s="115"/>
      <c r="MRQ212" s="115"/>
      <c r="MRR212" s="115"/>
      <c r="MRS212" s="115"/>
      <c r="MRT212" s="115"/>
      <c r="MRU212" s="115"/>
      <c r="MRV212" s="115"/>
      <c r="MRW212" s="115"/>
      <c r="MRX212" s="115"/>
      <c r="MRY212" s="115"/>
      <c r="MRZ212" s="115"/>
      <c r="MSA212" s="115"/>
      <c r="MSB212" s="115"/>
      <c r="MSC212" s="115"/>
      <c r="MSD212" s="115"/>
      <c r="MSE212" s="115"/>
      <c r="MSF212" s="115"/>
      <c r="MSG212" s="115"/>
      <c r="MSH212" s="115"/>
      <c r="MSI212" s="115"/>
      <c r="MSJ212" s="115"/>
      <c r="MSK212" s="115"/>
      <c r="MSL212" s="115"/>
      <c r="MSM212" s="115"/>
      <c r="MSN212" s="115"/>
      <c r="MSO212" s="115"/>
      <c r="MSP212" s="115"/>
      <c r="MSQ212" s="115"/>
      <c r="MSR212" s="115"/>
      <c r="MSS212" s="115"/>
      <c r="MST212" s="115"/>
      <c r="MSU212" s="115"/>
      <c r="MSV212" s="115"/>
      <c r="MSW212" s="115"/>
      <c r="MSX212" s="115"/>
      <c r="MSY212" s="115"/>
      <c r="MSZ212" s="115"/>
      <c r="MTA212" s="115"/>
      <c r="MTB212" s="115"/>
      <c r="MTC212" s="115"/>
      <c r="MTD212" s="115"/>
      <c r="MTE212" s="115"/>
      <c r="MTF212" s="115"/>
      <c r="MTG212" s="115"/>
      <c r="MTH212" s="115"/>
      <c r="MTI212" s="115"/>
      <c r="MTJ212" s="115"/>
      <c r="MTK212" s="115"/>
      <c r="MTL212" s="115"/>
      <c r="MTM212" s="115"/>
      <c r="MTN212" s="115"/>
      <c r="MTO212" s="115"/>
      <c r="MTP212" s="115"/>
      <c r="MTQ212" s="115"/>
      <c r="MTR212" s="115"/>
      <c r="MTS212" s="115"/>
      <c r="MTT212" s="115"/>
      <c r="MTU212" s="115"/>
      <c r="MTV212" s="115"/>
      <c r="MTW212" s="115"/>
      <c r="MTX212" s="115"/>
      <c r="MTY212" s="115"/>
      <c r="MTZ212" s="115"/>
      <c r="MUA212" s="115"/>
      <c r="MUB212" s="115"/>
      <c r="MUC212" s="115"/>
      <c r="MUD212" s="115"/>
      <c r="MUE212" s="115"/>
      <c r="MUF212" s="115"/>
      <c r="MUG212" s="115"/>
      <c r="MUH212" s="115"/>
      <c r="MUI212" s="115"/>
      <c r="MUJ212" s="115"/>
      <c r="MUK212" s="115"/>
      <c r="MUL212" s="115"/>
      <c r="MUM212" s="115"/>
      <c r="MUN212" s="115"/>
      <c r="MUO212" s="115"/>
      <c r="MUP212" s="115"/>
      <c r="MUQ212" s="115"/>
      <c r="MUR212" s="115"/>
      <c r="MUS212" s="115"/>
      <c r="MUT212" s="115"/>
      <c r="MUU212" s="115"/>
      <c r="MUV212" s="115"/>
      <c r="MUW212" s="115"/>
      <c r="MUX212" s="115"/>
      <c r="MUY212" s="115"/>
      <c r="MUZ212" s="115"/>
      <c r="MVA212" s="115"/>
      <c r="MVB212" s="115"/>
      <c r="MVC212" s="115"/>
      <c r="MVD212" s="115"/>
      <c r="MVE212" s="115"/>
      <c r="MVF212" s="115"/>
      <c r="MVG212" s="115"/>
      <c r="MVH212" s="115"/>
      <c r="MVI212" s="115"/>
      <c r="MVJ212" s="115"/>
      <c r="MVK212" s="115"/>
      <c r="MVL212" s="115"/>
      <c r="MVM212" s="115"/>
      <c r="MVN212" s="115"/>
      <c r="MVO212" s="115"/>
      <c r="MVP212" s="115"/>
      <c r="MVQ212" s="115"/>
      <c r="MVR212" s="115"/>
      <c r="MVS212" s="115"/>
      <c r="MVT212" s="115"/>
      <c r="MVU212" s="115"/>
      <c r="MVV212" s="115"/>
      <c r="MVW212" s="115"/>
      <c r="MVX212" s="115"/>
      <c r="MVY212" s="115"/>
      <c r="MVZ212" s="115"/>
      <c r="MWA212" s="115"/>
      <c r="MWB212" s="115"/>
      <c r="MWC212" s="115"/>
      <c r="MWD212" s="115"/>
      <c r="MWE212" s="115"/>
      <c r="MWF212" s="115"/>
      <c r="MWG212" s="115"/>
      <c r="MWH212" s="115"/>
      <c r="MWI212" s="115"/>
      <c r="MWJ212" s="115"/>
      <c r="MWK212" s="115"/>
      <c r="MWL212" s="115"/>
      <c r="MWM212" s="115"/>
      <c r="MWN212" s="115"/>
      <c r="MWO212" s="115"/>
      <c r="MWP212" s="115"/>
      <c r="MWQ212" s="115"/>
      <c r="MWR212" s="115"/>
      <c r="MWS212" s="115"/>
      <c r="MWT212" s="115"/>
      <c r="MWU212" s="115"/>
      <c r="MWV212" s="115"/>
      <c r="MWW212" s="115"/>
      <c r="MWX212" s="115"/>
      <c r="MWY212" s="115"/>
      <c r="MWZ212" s="115"/>
      <c r="MXA212" s="115"/>
      <c r="MXB212" s="115"/>
      <c r="MXC212" s="115"/>
      <c r="MXD212" s="115"/>
      <c r="MXE212" s="115"/>
      <c r="MXF212" s="115"/>
      <c r="MXG212" s="115"/>
      <c r="MXH212" s="115"/>
      <c r="MXI212" s="115"/>
      <c r="MXJ212" s="115"/>
      <c r="MXK212" s="115"/>
      <c r="MXL212" s="115"/>
      <c r="MXM212" s="115"/>
      <c r="MXN212" s="115"/>
      <c r="MXO212" s="115"/>
      <c r="MXP212" s="115"/>
      <c r="MXQ212" s="115"/>
      <c r="MXR212" s="115"/>
      <c r="MXS212" s="115"/>
      <c r="MXT212" s="115"/>
      <c r="MXU212" s="115"/>
      <c r="MXV212" s="115"/>
      <c r="MXW212" s="115"/>
      <c r="MXX212" s="115"/>
      <c r="MXY212" s="115"/>
      <c r="MXZ212" s="115"/>
      <c r="MYA212" s="115"/>
      <c r="MYB212" s="115"/>
      <c r="MYC212" s="115"/>
      <c r="MYD212" s="115"/>
      <c r="MYE212" s="115"/>
      <c r="MYF212" s="115"/>
      <c r="MYG212" s="115"/>
      <c r="MYH212" s="115"/>
      <c r="MYI212" s="115"/>
      <c r="MYJ212" s="115"/>
      <c r="MYK212" s="115"/>
      <c r="MYL212" s="115"/>
      <c r="MYM212" s="115"/>
      <c r="MYN212" s="115"/>
      <c r="MYO212" s="115"/>
      <c r="MYP212" s="115"/>
      <c r="MYQ212" s="115"/>
      <c r="MYR212" s="115"/>
      <c r="MYS212" s="115"/>
      <c r="MYT212" s="115"/>
      <c r="MYU212" s="115"/>
      <c r="MYV212" s="115"/>
      <c r="MYW212" s="115"/>
      <c r="MYX212" s="115"/>
      <c r="MYY212" s="115"/>
      <c r="MYZ212" s="115"/>
      <c r="MZA212" s="115"/>
      <c r="MZB212" s="115"/>
      <c r="MZC212" s="115"/>
      <c r="MZD212" s="115"/>
      <c r="MZE212" s="115"/>
      <c r="MZF212" s="115"/>
      <c r="MZG212" s="115"/>
      <c r="MZH212" s="115"/>
      <c r="MZI212" s="115"/>
      <c r="MZJ212" s="115"/>
      <c r="MZK212" s="115"/>
      <c r="MZL212" s="115"/>
      <c r="MZM212" s="115"/>
      <c r="MZN212" s="115"/>
      <c r="MZO212" s="115"/>
      <c r="MZP212" s="115"/>
      <c r="MZQ212" s="115"/>
      <c r="MZR212" s="115"/>
      <c r="MZS212" s="115"/>
      <c r="MZT212" s="115"/>
      <c r="MZU212" s="115"/>
      <c r="MZV212" s="115"/>
      <c r="MZW212" s="115"/>
      <c r="MZX212" s="115"/>
      <c r="MZY212" s="115"/>
      <c r="MZZ212" s="115"/>
      <c r="NAA212" s="115"/>
      <c r="NAB212" s="115"/>
      <c r="NAC212" s="115"/>
      <c r="NAD212" s="115"/>
      <c r="NAE212" s="115"/>
      <c r="NAF212" s="115"/>
      <c r="NAG212" s="115"/>
      <c r="NAH212" s="115"/>
      <c r="NAI212" s="115"/>
      <c r="NAJ212" s="115"/>
      <c r="NAK212" s="115"/>
      <c r="NAL212" s="115"/>
      <c r="NAM212" s="115"/>
      <c r="NAN212" s="115"/>
      <c r="NAO212" s="115"/>
      <c r="NAP212" s="115"/>
      <c r="NAQ212" s="115"/>
      <c r="NAR212" s="115"/>
      <c r="NAS212" s="115"/>
      <c r="NAT212" s="115"/>
      <c r="NAU212" s="115"/>
      <c r="NAV212" s="115"/>
      <c r="NAW212" s="115"/>
      <c r="NAX212" s="115"/>
      <c r="NAY212" s="115"/>
      <c r="NAZ212" s="115"/>
      <c r="NBA212" s="115"/>
      <c r="NBB212" s="115"/>
      <c r="NBC212" s="115"/>
      <c r="NBD212" s="115"/>
      <c r="NBE212" s="115"/>
      <c r="NBF212" s="115"/>
      <c r="NBG212" s="115"/>
      <c r="NBH212" s="115"/>
      <c r="NBI212" s="115"/>
      <c r="NBJ212" s="115"/>
      <c r="NBK212" s="115"/>
      <c r="NBL212" s="115"/>
      <c r="NBM212" s="115"/>
      <c r="NBN212" s="115"/>
      <c r="NBO212" s="115"/>
      <c r="NBP212" s="115"/>
      <c r="NBQ212" s="115"/>
      <c r="NBR212" s="115"/>
      <c r="NBS212" s="115"/>
      <c r="NBT212" s="115"/>
      <c r="NBU212" s="115"/>
      <c r="NBV212" s="115"/>
      <c r="NBW212" s="115"/>
      <c r="NBX212" s="115"/>
      <c r="NBY212" s="115"/>
      <c r="NBZ212" s="115"/>
      <c r="NCA212" s="115"/>
      <c r="NCB212" s="115"/>
      <c r="NCC212" s="115"/>
      <c r="NCD212" s="115"/>
      <c r="NCE212" s="115"/>
      <c r="NCF212" s="115"/>
      <c r="NCG212" s="115"/>
      <c r="NCH212" s="115"/>
      <c r="NCI212" s="115"/>
      <c r="NCJ212" s="115"/>
      <c r="NCK212" s="115"/>
      <c r="NCL212" s="115"/>
      <c r="NCM212" s="115"/>
      <c r="NCN212" s="115"/>
      <c r="NCO212" s="115"/>
      <c r="NCP212" s="115"/>
      <c r="NCQ212" s="115"/>
      <c r="NCR212" s="115"/>
      <c r="NCS212" s="115"/>
      <c r="NCT212" s="115"/>
      <c r="NCU212" s="115"/>
      <c r="NCV212" s="115"/>
      <c r="NCW212" s="115"/>
      <c r="NCX212" s="115"/>
      <c r="NCY212" s="115"/>
      <c r="NCZ212" s="115"/>
      <c r="NDA212" s="115"/>
      <c r="NDB212" s="115"/>
      <c r="NDC212" s="115"/>
      <c r="NDD212" s="115"/>
      <c r="NDE212" s="115"/>
      <c r="NDF212" s="115"/>
      <c r="NDG212" s="115"/>
      <c r="NDH212" s="115"/>
      <c r="NDI212" s="115"/>
      <c r="NDJ212" s="115"/>
      <c r="NDK212" s="115"/>
      <c r="NDL212" s="115"/>
      <c r="NDM212" s="115"/>
      <c r="NDN212" s="115"/>
      <c r="NDO212" s="115"/>
      <c r="NDP212" s="115"/>
      <c r="NDQ212" s="115"/>
      <c r="NDR212" s="115"/>
      <c r="NDS212" s="115"/>
      <c r="NDT212" s="115"/>
      <c r="NDU212" s="115"/>
      <c r="NDV212" s="115"/>
      <c r="NDW212" s="115"/>
      <c r="NDX212" s="115"/>
      <c r="NDY212" s="115"/>
      <c r="NDZ212" s="115"/>
      <c r="NEA212" s="115"/>
      <c r="NEB212" s="115"/>
      <c r="NEC212" s="115"/>
      <c r="NED212" s="115"/>
      <c r="NEE212" s="115"/>
      <c r="NEF212" s="115"/>
      <c r="NEG212" s="115"/>
      <c r="NEH212" s="115"/>
      <c r="NEI212" s="115"/>
      <c r="NEJ212" s="115"/>
      <c r="NEK212" s="115"/>
      <c r="NEL212" s="115"/>
      <c r="NEM212" s="115"/>
      <c r="NEN212" s="115"/>
      <c r="NEO212" s="115"/>
      <c r="NEP212" s="115"/>
      <c r="NEQ212" s="115"/>
      <c r="NER212" s="115"/>
      <c r="NES212" s="115"/>
      <c r="NET212" s="115"/>
      <c r="NEU212" s="115"/>
      <c r="NEV212" s="115"/>
      <c r="NEW212" s="115"/>
      <c r="NEX212" s="115"/>
      <c r="NEY212" s="115"/>
      <c r="NEZ212" s="115"/>
      <c r="NFA212" s="115"/>
      <c r="NFB212" s="115"/>
      <c r="NFC212" s="115"/>
      <c r="NFD212" s="115"/>
      <c r="NFE212" s="115"/>
      <c r="NFF212" s="115"/>
      <c r="NFG212" s="115"/>
      <c r="NFH212" s="115"/>
      <c r="NFI212" s="115"/>
      <c r="NFJ212" s="115"/>
      <c r="NFK212" s="115"/>
      <c r="NFL212" s="115"/>
      <c r="NFM212" s="115"/>
      <c r="NFN212" s="115"/>
      <c r="NFO212" s="115"/>
      <c r="NFP212" s="115"/>
      <c r="NFQ212" s="115"/>
      <c r="NFR212" s="115"/>
      <c r="NFS212" s="115"/>
      <c r="NFT212" s="115"/>
      <c r="NFU212" s="115"/>
      <c r="NFV212" s="115"/>
      <c r="NFW212" s="115"/>
      <c r="NFX212" s="115"/>
      <c r="NFY212" s="115"/>
      <c r="NFZ212" s="115"/>
      <c r="NGA212" s="115"/>
      <c r="NGB212" s="115"/>
      <c r="NGC212" s="115"/>
      <c r="NGD212" s="115"/>
      <c r="NGE212" s="115"/>
      <c r="NGF212" s="115"/>
      <c r="NGG212" s="115"/>
      <c r="NGH212" s="115"/>
      <c r="NGI212" s="115"/>
      <c r="NGJ212" s="115"/>
      <c r="NGK212" s="115"/>
      <c r="NGL212" s="115"/>
      <c r="NGM212" s="115"/>
      <c r="NGN212" s="115"/>
      <c r="NGO212" s="115"/>
      <c r="NGP212" s="115"/>
      <c r="NGQ212" s="115"/>
      <c r="NGR212" s="115"/>
      <c r="NGS212" s="115"/>
      <c r="NGT212" s="115"/>
      <c r="NGU212" s="115"/>
      <c r="NGV212" s="115"/>
      <c r="NGW212" s="115"/>
      <c r="NGX212" s="115"/>
      <c r="NGY212" s="115"/>
      <c r="NGZ212" s="115"/>
      <c r="NHA212" s="115"/>
      <c r="NHB212" s="115"/>
      <c r="NHC212" s="115"/>
      <c r="NHD212" s="115"/>
      <c r="NHE212" s="115"/>
      <c r="NHF212" s="115"/>
      <c r="NHG212" s="115"/>
      <c r="NHH212" s="115"/>
      <c r="NHI212" s="115"/>
      <c r="NHJ212" s="115"/>
      <c r="NHK212" s="115"/>
      <c r="NHL212" s="115"/>
      <c r="NHM212" s="115"/>
      <c r="NHN212" s="115"/>
      <c r="NHO212" s="115"/>
      <c r="NHP212" s="115"/>
      <c r="NHQ212" s="115"/>
      <c r="NHR212" s="115"/>
      <c r="NHS212" s="115"/>
      <c r="NHT212" s="115"/>
      <c r="NHU212" s="115"/>
      <c r="NHV212" s="115"/>
      <c r="NHW212" s="115"/>
      <c r="NHX212" s="115"/>
      <c r="NHY212" s="115"/>
      <c r="NHZ212" s="115"/>
      <c r="NIA212" s="115"/>
      <c r="NIB212" s="115"/>
      <c r="NIC212" s="115"/>
      <c r="NID212" s="115"/>
      <c r="NIE212" s="115"/>
      <c r="NIF212" s="115"/>
      <c r="NIG212" s="115"/>
      <c r="NIH212" s="115"/>
      <c r="NII212" s="115"/>
      <c r="NIJ212" s="115"/>
      <c r="NIK212" s="115"/>
      <c r="NIL212" s="115"/>
      <c r="NIM212" s="115"/>
      <c r="NIN212" s="115"/>
      <c r="NIO212" s="115"/>
      <c r="NIP212" s="115"/>
      <c r="NIQ212" s="115"/>
      <c r="NIR212" s="115"/>
      <c r="NIS212" s="115"/>
      <c r="NIT212" s="115"/>
      <c r="NIU212" s="115"/>
      <c r="NIV212" s="115"/>
      <c r="NIW212" s="115"/>
      <c r="NIX212" s="115"/>
      <c r="NIY212" s="115"/>
      <c r="NIZ212" s="115"/>
      <c r="NJA212" s="115"/>
      <c r="NJB212" s="115"/>
      <c r="NJC212" s="115"/>
      <c r="NJD212" s="115"/>
      <c r="NJE212" s="115"/>
      <c r="NJF212" s="115"/>
      <c r="NJG212" s="115"/>
      <c r="NJH212" s="115"/>
      <c r="NJI212" s="115"/>
      <c r="NJJ212" s="115"/>
      <c r="NJK212" s="115"/>
      <c r="NJL212" s="115"/>
      <c r="NJM212" s="115"/>
      <c r="NJN212" s="115"/>
      <c r="NJO212" s="115"/>
      <c r="NJP212" s="115"/>
      <c r="NJQ212" s="115"/>
      <c r="NJR212" s="115"/>
      <c r="NJS212" s="115"/>
      <c r="NJT212" s="115"/>
      <c r="NJU212" s="115"/>
      <c r="NJV212" s="115"/>
      <c r="NJW212" s="115"/>
      <c r="NJX212" s="115"/>
      <c r="NJY212" s="115"/>
      <c r="NJZ212" s="115"/>
      <c r="NKA212" s="115"/>
      <c r="NKB212" s="115"/>
      <c r="NKC212" s="115"/>
      <c r="NKD212" s="115"/>
      <c r="NKE212" s="115"/>
      <c r="NKF212" s="115"/>
      <c r="NKG212" s="115"/>
      <c r="NKH212" s="115"/>
      <c r="NKI212" s="115"/>
      <c r="NKJ212" s="115"/>
      <c r="NKK212" s="115"/>
      <c r="NKL212" s="115"/>
      <c r="NKM212" s="115"/>
      <c r="NKN212" s="115"/>
      <c r="NKO212" s="115"/>
      <c r="NKP212" s="115"/>
      <c r="NKQ212" s="115"/>
      <c r="NKR212" s="115"/>
      <c r="NKS212" s="115"/>
      <c r="NKT212" s="115"/>
      <c r="NKU212" s="115"/>
      <c r="NKV212" s="115"/>
      <c r="NKW212" s="115"/>
      <c r="NKX212" s="115"/>
      <c r="NKY212" s="115"/>
      <c r="NKZ212" s="115"/>
      <c r="NLA212" s="115"/>
      <c r="NLB212" s="115"/>
      <c r="NLC212" s="115"/>
      <c r="NLD212" s="115"/>
      <c r="NLE212" s="115"/>
      <c r="NLF212" s="115"/>
      <c r="NLG212" s="115"/>
      <c r="NLH212" s="115"/>
      <c r="NLI212" s="115"/>
      <c r="NLJ212" s="115"/>
      <c r="NLK212" s="115"/>
      <c r="NLL212" s="115"/>
      <c r="NLM212" s="115"/>
      <c r="NLN212" s="115"/>
      <c r="NLO212" s="115"/>
      <c r="NLP212" s="115"/>
      <c r="NLQ212" s="115"/>
      <c r="NLR212" s="115"/>
      <c r="NLS212" s="115"/>
      <c r="NLT212" s="115"/>
      <c r="NLU212" s="115"/>
      <c r="NLV212" s="115"/>
      <c r="NLW212" s="115"/>
      <c r="NLX212" s="115"/>
      <c r="NLY212" s="115"/>
      <c r="NLZ212" s="115"/>
      <c r="NMA212" s="115"/>
      <c r="NMB212" s="115"/>
      <c r="NMC212" s="115"/>
      <c r="NMD212" s="115"/>
      <c r="NME212" s="115"/>
      <c r="NMF212" s="115"/>
      <c r="NMG212" s="115"/>
      <c r="NMH212" s="115"/>
      <c r="NMI212" s="115"/>
      <c r="NMJ212" s="115"/>
      <c r="NMK212" s="115"/>
      <c r="NML212" s="115"/>
      <c r="NMM212" s="115"/>
      <c r="NMN212" s="115"/>
      <c r="NMO212" s="115"/>
      <c r="NMP212" s="115"/>
      <c r="NMQ212" s="115"/>
      <c r="NMR212" s="115"/>
      <c r="NMS212" s="115"/>
      <c r="NMT212" s="115"/>
      <c r="NMU212" s="115"/>
      <c r="NMV212" s="115"/>
      <c r="NMW212" s="115"/>
      <c r="NMX212" s="115"/>
      <c r="NMY212" s="115"/>
      <c r="NMZ212" s="115"/>
      <c r="NNA212" s="115"/>
      <c r="NNB212" s="115"/>
      <c r="NNC212" s="115"/>
      <c r="NND212" s="115"/>
      <c r="NNE212" s="115"/>
      <c r="NNF212" s="115"/>
      <c r="NNG212" s="115"/>
      <c r="NNH212" s="115"/>
      <c r="NNI212" s="115"/>
      <c r="NNJ212" s="115"/>
      <c r="NNK212" s="115"/>
      <c r="NNL212" s="115"/>
      <c r="NNM212" s="115"/>
      <c r="NNN212" s="115"/>
      <c r="NNO212" s="115"/>
      <c r="NNP212" s="115"/>
      <c r="NNQ212" s="115"/>
      <c r="NNR212" s="115"/>
      <c r="NNS212" s="115"/>
      <c r="NNT212" s="115"/>
      <c r="NNU212" s="115"/>
      <c r="NNV212" s="115"/>
      <c r="NNW212" s="115"/>
      <c r="NNX212" s="115"/>
      <c r="NNY212" s="115"/>
      <c r="NNZ212" s="115"/>
      <c r="NOA212" s="115"/>
      <c r="NOB212" s="115"/>
      <c r="NOC212" s="115"/>
      <c r="NOD212" s="115"/>
      <c r="NOE212" s="115"/>
      <c r="NOF212" s="115"/>
      <c r="NOG212" s="115"/>
      <c r="NOH212" s="115"/>
      <c r="NOI212" s="115"/>
      <c r="NOJ212" s="115"/>
      <c r="NOK212" s="115"/>
      <c r="NOL212" s="115"/>
      <c r="NOM212" s="115"/>
      <c r="NON212" s="115"/>
      <c r="NOO212" s="115"/>
      <c r="NOP212" s="115"/>
      <c r="NOQ212" s="115"/>
      <c r="NOR212" s="115"/>
      <c r="NOS212" s="115"/>
      <c r="NOT212" s="115"/>
      <c r="NOU212" s="115"/>
      <c r="NOV212" s="115"/>
      <c r="NOW212" s="115"/>
      <c r="NOX212" s="115"/>
      <c r="NOY212" s="115"/>
      <c r="NOZ212" s="115"/>
      <c r="NPA212" s="115"/>
      <c r="NPB212" s="115"/>
      <c r="NPC212" s="115"/>
      <c r="NPD212" s="115"/>
      <c r="NPE212" s="115"/>
      <c r="NPF212" s="115"/>
      <c r="NPG212" s="115"/>
      <c r="NPH212" s="115"/>
      <c r="NPI212" s="115"/>
      <c r="NPJ212" s="115"/>
      <c r="NPK212" s="115"/>
      <c r="NPL212" s="115"/>
      <c r="NPM212" s="115"/>
      <c r="NPN212" s="115"/>
      <c r="NPO212" s="115"/>
      <c r="NPP212" s="115"/>
      <c r="NPQ212" s="115"/>
      <c r="NPR212" s="115"/>
      <c r="NPS212" s="115"/>
      <c r="NPT212" s="115"/>
      <c r="NPU212" s="115"/>
      <c r="NPV212" s="115"/>
      <c r="NPW212" s="115"/>
      <c r="NPX212" s="115"/>
      <c r="NPY212" s="115"/>
      <c r="NPZ212" s="115"/>
      <c r="NQA212" s="115"/>
      <c r="NQB212" s="115"/>
      <c r="NQC212" s="115"/>
      <c r="NQD212" s="115"/>
      <c r="NQE212" s="115"/>
      <c r="NQF212" s="115"/>
      <c r="NQG212" s="115"/>
      <c r="NQH212" s="115"/>
      <c r="NQI212" s="115"/>
      <c r="NQJ212" s="115"/>
      <c r="NQK212" s="115"/>
      <c r="NQL212" s="115"/>
      <c r="NQM212" s="115"/>
      <c r="NQN212" s="115"/>
      <c r="NQO212" s="115"/>
      <c r="NQP212" s="115"/>
      <c r="NQQ212" s="115"/>
      <c r="NQR212" s="115"/>
      <c r="NQS212" s="115"/>
      <c r="NQT212" s="115"/>
      <c r="NQU212" s="115"/>
      <c r="NQV212" s="115"/>
      <c r="NQW212" s="115"/>
      <c r="NQX212" s="115"/>
      <c r="NQY212" s="115"/>
      <c r="NQZ212" s="115"/>
      <c r="NRA212" s="115"/>
      <c r="NRB212" s="115"/>
      <c r="NRC212" s="115"/>
      <c r="NRD212" s="115"/>
      <c r="NRE212" s="115"/>
      <c r="NRF212" s="115"/>
      <c r="NRG212" s="115"/>
      <c r="NRH212" s="115"/>
      <c r="NRI212" s="115"/>
      <c r="NRJ212" s="115"/>
      <c r="NRK212" s="115"/>
      <c r="NRL212" s="115"/>
      <c r="NRM212" s="115"/>
      <c r="NRN212" s="115"/>
      <c r="NRO212" s="115"/>
      <c r="NRP212" s="115"/>
      <c r="NRQ212" s="115"/>
      <c r="NRR212" s="115"/>
      <c r="NRS212" s="115"/>
      <c r="NRT212" s="115"/>
      <c r="NRU212" s="115"/>
      <c r="NRV212" s="115"/>
      <c r="NRW212" s="115"/>
      <c r="NRX212" s="115"/>
      <c r="NRY212" s="115"/>
      <c r="NRZ212" s="115"/>
      <c r="NSA212" s="115"/>
      <c r="NSB212" s="115"/>
      <c r="NSC212" s="115"/>
      <c r="NSD212" s="115"/>
      <c r="NSE212" s="115"/>
      <c r="NSF212" s="115"/>
      <c r="NSG212" s="115"/>
      <c r="NSH212" s="115"/>
      <c r="NSI212" s="115"/>
      <c r="NSJ212" s="115"/>
      <c r="NSK212" s="115"/>
      <c r="NSL212" s="115"/>
      <c r="NSM212" s="115"/>
      <c r="NSN212" s="115"/>
      <c r="NSO212" s="115"/>
      <c r="NSP212" s="115"/>
      <c r="NSQ212" s="115"/>
      <c r="NSR212" s="115"/>
      <c r="NSS212" s="115"/>
      <c r="NST212" s="115"/>
      <c r="NSU212" s="115"/>
      <c r="NSV212" s="115"/>
      <c r="NSW212" s="115"/>
      <c r="NSX212" s="115"/>
      <c r="NSY212" s="115"/>
      <c r="NSZ212" s="115"/>
      <c r="NTA212" s="115"/>
      <c r="NTB212" s="115"/>
      <c r="NTC212" s="115"/>
      <c r="NTD212" s="115"/>
      <c r="NTE212" s="115"/>
      <c r="NTF212" s="115"/>
      <c r="NTG212" s="115"/>
      <c r="NTH212" s="115"/>
      <c r="NTI212" s="115"/>
      <c r="NTJ212" s="115"/>
      <c r="NTK212" s="115"/>
      <c r="NTL212" s="115"/>
      <c r="NTM212" s="115"/>
      <c r="NTN212" s="115"/>
      <c r="NTO212" s="115"/>
      <c r="NTP212" s="115"/>
      <c r="NTQ212" s="115"/>
      <c r="NTR212" s="115"/>
      <c r="NTS212" s="115"/>
      <c r="NTT212" s="115"/>
      <c r="NTU212" s="115"/>
      <c r="NTV212" s="115"/>
      <c r="NTW212" s="115"/>
      <c r="NTX212" s="115"/>
      <c r="NTY212" s="115"/>
      <c r="NTZ212" s="115"/>
      <c r="NUA212" s="115"/>
      <c r="NUB212" s="115"/>
      <c r="NUC212" s="115"/>
      <c r="NUD212" s="115"/>
      <c r="NUE212" s="115"/>
      <c r="NUF212" s="115"/>
      <c r="NUG212" s="115"/>
      <c r="NUH212" s="115"/>
      <c r="NUI212" s="115"/>
      <c r="NUJ212" s="115"/>
      <c r="NUK212" s="115"/>
      <c r="NUL212" s="115"/>
      <c r="NUM212" s="115"/>
      <c r="NUN212" s="115"/>
      <c r="NUO212" s="115"/>
      <c r="NUP212" s="115"/>
      <c r="NUQ212" s="115"/>
      <c r="NUR212" s="115"/>
      <c r="NUS212" s="115"/>
      <c r="NUT212" s="115"/>
      <c r="NUU212" s="115"/>
      <c r="NUV212" s="115"/>
      <c r="NUW212" s="115"/>
      <c r="NUX212" s="115"/>
      <c r="NUY212" s="115"/>
      <c r="NUZ212" s="115"/>
      <c r="NVA212" s="115"/>
      <c r="NVB212" s="115"/>
      <c r="NVC212" s="115"/>
      <c r="NVD212" s="115"/>
      <c r="NVE212" s="115"/>
      <c r="NVF212" s="115"/>
      <c r="NVG212" s="115"/>
      <c r="NVH212" s="115"/>
      <c r="NVI212" s="115"/>
      <c r="NVJ212" s="115"/>
      <c r="NVK212" s="115"/>
      <c r="NVL212" s="115"/>
      <c r="NVM212" s="115"/>
      <c r="NVN212" s="115"/>
      <c r="NVO212" s="115"/>
      <c r="NVP212" s="115"/>
      <c r="NVQ212" s="115"/>
      <c r="NVR212" s="115"/>
      <c r="NVS212" s="115"/>
      <c r="NVT212" s="115"/>
      <c r="NVU212" s="115"/>
      <c r="NVV212" s="115"/>
      <c r="NVW212" s="115"/>
      <c r="NVX212" s="115"/>
      <c r="NVY212" s="115"/>
      <c r="NVZ212" s="115"/>
      <c r="NWA212" s="115"/>
      <c r="NWB212" s="115"/>
      <c r="NWC212" s="115"/>
      <c r="NWD212" s="115"/>
      <c r="NWE212" s="115"/>
      <c r="NWF212" s="115"/>
      <c r="NWG212" s="115"/>
      <c r="NWH212" s="115"/>
      <c r="NWI212" s="115"/>
      <c r="NWJ212" s="115"/>
      <c r="NWK212" s="115"/>
      <c r="NWL212" s="115"/>
      <c r="NWM212" s="115"/>
      <c r="NWN212" s="115"/>
      <c r="NWO212" s="115"/>
      <c r="NWP212" s="115"/>
      <c r="NWQ212" s="115"/>
      <c r="NWR212" s="115"/>
      <c r="NWS212" s="115"/>
      <c r="NWT212" s="115"/>
      <c r="NWU212" s="115"/>
      <c r="NWV212" s="115"/>
      <c r="NWW212" s="115"/>
      <c r="NWX212" s="115"/>
      <c r="NWY212" s="115"/>
      <c r="NWZ212" s="115"/>
      <c r="NXA212" s="115"/>
      <c r="NXB212" s="115"/>
      <c r="NXC212" s="115"/>
      <c r="NXD212" s="115"/>
      <c r="NXE212" s="115"/>
      <c r="NXF212" s="115"/>
      <c r="NXG212" s="115"/>
      <c r="NXH212" s="115"/>
      <c r="NXI212" s="115"/>
      <c r="NXJ212" s="115"/>
      <c r="NXK212" s="115"/>
      <c r="NXL212" s="115"/>
      <c r="NXM212" s="115"/>
      <c r="NXN212" s="115"/>
      <c r="NXO212" s="115"/>
      <c r="NXP212" s="115"/>
      <c r="NXQ212" s="115"/>
      <c r="NXR212" s="115"/>
      <c r="NXS212" s="115"/>
      <c r="NXT212" s="115"/>
      <c r="NXU212" s="115"/>
      <c r="NXV212" s="115"/>
      <c r="NXW212" s="115"/>
      <c r="NXX212" s="115"/>
      <c r="NXY212" s="115"/>
      <c r="NXZ212" s="115"/>
      <c r="NYA212" s="115"/>
      <c r="NYB212" s="115"/>
      <c r="NYC212" s="115"/>
      <c r="NYD212" s="115"/>
      <c r="NYE212" s="115"/>
      <c r="NYF212" s="115"/>
      <c r="NYG212" s="115"/>
      <c r="NYH212" s="115"/>
      <c r="NYI212" s="115"/>
      <c r="NYJ212" s="115"/>
      <c r="NYK212" s="115"/>
      <c r="NYL212" s="115"/>
      <c r="NYM212" s="115"/>
      <c r="NYN212" s="115"/>
      <c r="NYO212" s="115"/>
      <c r="NYP212" s="115"/>
      <c r="NYQ212" s="115"/>
      <c r="NYR212" s="115"/>
      <c r="NYS212" s="115"/>
      <c r="NYT212" s="115"/>
      <c r="NYU212" s="115"/>
      <c r="NYV212" s="115"/>
      <c r="NYW212" s="115"/>
      <c r="NYX212" s="115"/>
      <c r="NYY212" s="115"/>
      <c r="NYZ212" s="115"/>
      <c r="NZA212" s="115"/>
      <c r="NZB212" s="115"/>
      <c r="NZC212" s="115"/>
      <c r="NZD212" s="115"/>
      <c r="NZE212" s="115"/>
      <c r="NZF212" s="115"/>
      <c r="NZG212" s="115"/>
      <c r="NZH212" s="115"/>
      <c r="NZI212" s="115"/>
      <c r="NZJ212" s="115"/>
      <c r="NZK212" s="115"/>
      <c r="NZL212" s="115"/>
      <c r="NZM212" s="115"/>
      <c r="NZN212" s="115"/>
      <c r="NZO212" s="115"/>
      <c r="NZP212" s="115"/>
      <c r="NZQ212" s="115"/>
      <c r="NZR212" s="115"/>
      <c r="NZS212" s="115"/>
      <c r="NZT212" s="115"/>
      <c r="NZU212" s="115"/>
      <c r="NZV212" s="115"/>
      <c r="NZW212" s="115"/>
      <c r="NZX212" s="115"/>
      <c r="NZY212" s="115"/>
      <c r="NZZ212" s="115"/>
      <c r="OAA212" s="115"/>
      <c r="OAB212" s="115"/>
      <c r="OAC212" s="115"/>
      <c r="OAD212" s="115"/>
      <c r="OAE212" s="115"/>
      <c r="OAF212" s="115"/>
      <c r="OAG212" s="115"/>
      <c r="OAH212" s="115"/>
      <c r="OAI212" s="115"/>
      <c r="OAJ212" s="115"/>
      <c r="OAK212" s="115"/>
      <c r="OAL212" s="115"/>
      <c r="OAM212" s="115"/>
      <c r="OAN212" s="115"/>
      <c r="OAO212" s="115"/>
      <c r="OAP212" s="115"/>
      <c r="OAQ212" s="115"/>
      <c r="OAR212" s="115"/>
      <c r="OAS212" s="115"/>
      <c r="OAT212" s="115"/>
      <c r="OAU212" s="115"/>
      <c r="OAV212" s="115"/>
      <c r="OAW212" s="115"/>
      <c r="OAX212" s="115"/>
      <c r="OAY212" s="115"/>
      <c r="OAZ212" s="115"/>
      <c r="OBA212" s="115"/>
      <c r="OBB212" s="115"/>
      <c r="OBC212" s="115"/>
      <c r="OBD212" s="115"/>
      <c r="OBE212" s="115"/>
      <c r="OBF212" s="115"/>
      <c r="OBG212" s="115"/>
      <c r="OBH212" s="115"/>
      <c r="OBI212" s="115"/>
      <c r="OBJ212" s="115"/>
      <c r="OBK212" s="115"/>
      <c r="OBL212" s="115"/>
      <c r="OBM212" s="115"/>
      <c r="OBN212" s="115"/>
      <c r="OBO212" s="115"/>
      <c r="OBP212" s="115"/>
      <c r="OBQ212" s="115"/>
      <c r="OBR212" s="115"/>
      <c r="OBS212" s="115"/>
      <c r="OBT212" s="115"/>
      <c r="OBU212" s="115"/>
      <c r="OBV212" s="115"/>
      <c r="OBW212" s="115"/>
      <c r="OBX212" s="115"/>
      <c r="OBY212" s="115"/>
      <c r="OBZ212" s="115"/>
      <c r="OCA212" s="115"/>
      <c r="OCB212" s="115"/>
      <c r="OCC212" s="115"/>
      <c r="OCD212" s="115"/>
      <c r="OCE212" s="115"/>
      <c r="OCF212" s="115"/>
      <c r="OCG212" s="115"/>
      <c r="OCH212" s="115"/>
      <c r="OCI212" s="115"/>
      <c r="OCJ212" s="115"/>
      <c r="OCK212" s="115"/>
      <c r="OCL212" s="115"/>
      <c r="OCM212" s="115"/>
      <c r="OCN212" s="115"/>
      <c r="OCO212" s="115"/>
      <c r="OCP212" s="115"/>
      <c r="OCQ212" s="115"/>
      <c r="OCR212" s="115"/>
      <c r="OCS212" s="115"/>
      <c r="OCT212" s="115"/>
      <c r="OCU212" s="115"/>
      <c r="OCV212" s="115"/>
      <c r="OCW212" s="115"/>
      <c r="OCX212" s="115"/>
      <c r="OCY212" s="115"/>
      <c r="OCZ212" s="115"/>
      <c r="ODA212" s="115"/>
      <c r="ODB212" s="115"/>
      <c r="ODC212" s="115"/>
      <c r="ODD212" s="115"/>
      <c r="ODE212" s="115"/>
      <c r="ODF212" s="115"/>
      <c r="ODG212" s="115"/>
      <c r="ODH212" s="115"/>
      <c r="ODI212" s="115"/>
      <c r="ODJ212" s="115"/>
      <c r="ODK212" s="115"/>
      <c r="ODL212" s="115"/>
      <c r="ODM212" s="115"/>
      <c r="ODN212" s="115"/>
      <c r="ODO212" s="115"/>
      <c r="ODP212" s="115"/>
      <c r="ODQ212" s="115"/>
      <c r="ODR212" s="115"/>
      <c r="ODS212" s="115"/>
      <c r="ODT212" s="115"/>
      <c r="ODU212" s="115"/>
      <c r="ODV212" s="115"/>
      <c r="ODW212" s="115"/>
      <c r="ODX212" s="115"/>
      <c r="ODY212" s="115"/>
      <c r="ODZ212" s="115"/>
      <c r="OEA212" s="115"/>
      <c r="OEB212" s="115"/>
      <c r="OEC212" s="115"/>
      <c r="OED212" s="115"/>
      <c r="OEE212" s="115"/>
      <c r="OEF212" s="115"/>
      <c r="OEG212" s="115"/>
      <c r="OEH212" s="115"/>
      <c r="OEI212" s="115"/>
      <c r="OEJ212" s="115"/>
      <c r="OEK212" s="115"/>
      <c r="OEL212" s="115"/>
      <c r="OEM212" s="115"/>
      <c r="OEN212" s="115"/>
      <c r="OEO212" s="115"/>
      <c r="OEP212" s="115"/>
      <c r="OEQ212" s="115"/>
      <c r="OER212" s="115"/>
      <c r="OES212" s="115"/>
      <c r="OET212" s="115"/>
      <c r="OEU212" s="115"/>
      <c r="OEV212" s="115"/>
      <c r="OEW212" s="115"/>
      <c r="OEX212" s="115"/>
      <c r="OEY212" s="115"/>
      <c r="OEZ212" s="115"/>
      <c r="OFA212" s="115"/>
      <c r="OFB212" s="115"/>
      <c r="OFC212" s="115"/>
      <c r="OFD212" s="115"/>
      <c r="OFE212" s="115"/>
      <c r="OFF212" s="115"/>
      <c r="OFG212" s="115"/>
      <c r="OFH212" s="115"/>
      <c r="OFI212" s="115"/>
      <c r="OFJ212" s="115"/>
      <c r="OFK212" s="115"/>
      <c r="OFL212" s="115"/>
      <c r="OFM212" s="115"/>
      <c r="OFN212" s="115"/>
      <c r="OFO212" s="115"/>
      <c r="OFP212" s="115"/>
      <c r="OFQ212" s="115"/>
      <c r="OFR212" s="115"/>
      <c r="OFS212" s="115"/>
      <c r="OFT212" s="115"/>
      <c r="OFU212" s="115"/>
      <c r="OFV212" s="115"/>
      <c r="OFW212" s="115"/>
      <c r="OFX212" s="115"/>
      <c r="OFY212" s="115"/>
      <c r="OFZ212" s="115"/>
      <c r="OGA212" s="115"/>
      <c r="OGB212" s="115"/>
      <c r="OGC212" s="115"/>
      <c r="OGD212" s="115"/>
      <c r="OGE212" s="115"/>
      <c r="OGF212" s="115"/>
      <c r="OGG212" s="115"/>
      <c r="OGH212" s="115"/>
      <c r="OGI212" s="115"/>
      <c r="OGJ212" s="115"/>
      <c r="OGK212" s="115"/>
      <c r="OGL212" s="115"/>
      <c r="OGM212" s="115"/>
      <c r="OGN212" s="115"/>
      <c r="OGO212" s="115"/>
      <c r="OGP212" s="115"/>
      <c r="OGQ212" s="115"/>
      <c r="OGR212" s="115"/>
      <c r="OGS212" s="115"/>
      <c r="OGT212" s="115"/>
      <c r="OGU212" s="115"/>
      <c r="OGV212" s="115"/>
      <c r="OGW212" s="115"/>
      <c r="OGX212" s="115"/>
      <c r="OGY212" s="115"/>
      <c r="OGZ212" s="115"/>
      <c r="OHA212" s="115"/>
      <c r="OHB212" s="115"/>
      <c r="OHC212" s="115"/>
      <c r="OHD212" s="115"/>
      <c r="OHE212" s="115"/>
      <c r="OHF212" s="115"/>
      <c r="OHG212" s="115"/>
      <c r="OHH212" s="115"/>
      <c r="OHI212" s="115"/>
      <c r="OHJ212" s="115"/>
      <c r="OHK212" s="115"/>
      <c r="OHL212" s="115"/>
      <c r="OHM212" s="115"/>
      <c r="OHN212" s="115"/>
      <c r="OHO212" s="115"/>
      <c r="OHP212" s="115"/>
      <c r="OHQ212" s="115"/>
      <c r="OHR212" s="115"/>
      <c r="OHS212" s="115"/>
      <c r="OHT212" s="115"/>
      <c r="OHU212" s="115"/>
      <c r="OHV212" s="115"/>
      <c r="OHW212" s="115"/>
      <c r="OHX212" s="115"/>
      <c r="OHY212" s="115"/>
      <c r="OHZ212" s="115"/>
      <c r="OIA212" s="115"/>
      <c r="OIB212" s="115"/>
      <c r="OIC212" s="115"/>
      <c r="OID212" s="115"/>
      <c r="OIE212" s="115"/>
      <c r="OIF212" s="115"/>
      <c r="OIG212" s="115"/>
      <c r="OIH212" s="115"/>
      <c r="OII212" s="115"/>
      <c r="OIJ212" s="115"/>
      <c r="OIK212" s="115"/>
      <c r="OIL212" s="115"/>
      <c r="OIM212" s="115"/>
      <c r="OIN212" s="115"/>
      <c r="OIO212" s="115"/>
      <c r="OIP212" s="115"/>
      <c r="OIQ212" s="115"/>
      <c r="OIR212" s="115"/>
      <c r="OIS212" s="115"/>
      <c r="OIT212" s="115"/>
      <c r="OIU212" s="115"/>
      <c r="OIV212" s="115"/>
      <c r="OIW212" s="115"/>
      <c r="OIX212" s="115"/>
      <c r="OIY212" s="115"/>
      <c r="OIZ212" s="115"/>
      <c r="OJA212" s="115"/>
      <c r="OJB212" s="115"/>
      <c r="OJC212" s="115"/>
      <c r="OJD212" s="115"/>
      <c r="OJE212" s="115"/>
      <c r="OJF212" s="115"/>
      <c r="OJG212" s="115"/>
      <c r="OJH212" s="115"/>
      <c r="OJI212" s="115"/>
      <c r="OJJ212" s="115"/>
      <c r="OJK212" s="115"/>
      <c r="OJL212" s="115"/>
      <c r="OJM212" s="115"/>
      <c r="OJN212" s="115"/>
      <c r="OJO212" s="115"/>
      <c r="OJP212" s="115"/>
      <c r="OJQ212" s="115"/>
      <c r="OJR212" s="115"/>
      <c r="OJS212" s="115"/>
      <c r="OJT212" s="115"/>
      <c r="OJU212" s="115"/>
      <c r="OJV212" s="115"/>
      <c r="OJW212" s="115"/>
      <c r="OJX212" s="115"/>
      <c r="OJY212" s="115"/>
      <c r="OJZ212" s="115"/>
      <c r="OKA212" s="115"/>
      <c r="OKB212" s="115"/>
      <c r="OKC212" s="115"/>
      <c r="OKD212" s="115"/>
      <c r="OKE212" s="115"/>
      <c r="OKF212" s="115"/>
      <c r="OKG212" s="115"/>
      <c r="OKH212" s="115"/>
      <c r="OKI212" s="115"/>
      <c r="OKJ212" s="115"/>
      <c r="OKK212" s="115"/>
      <c r="OKL212" s="115"/>
      <c r="OKM212" s="115"/>
      <c r="OKN212" s="115"/>
      <c r="OKO212" s="115"/>
      <c r="OKP212" s="115"/>
      <c r="OKQ212" s="115"/>
      <c r="OKR212" s="115"/>
      <c r="OKS212" s="115"/>
      <c r="OKT212" s="115"/>
      <c r="OKU212" s="115"/>
      <c r="OKV212" s="115"/>
      <c r="OKW212" s="115"/>
      <c r="OKX212" s="115"/>
      <c r="OKY212" s="115"/>
      <c r="OKZ212" s="115"/>
      <c r="OLA212" s="115"/>
      <c r="OLB212" s="115"/>
      <c r="OLC212" s="115"/>
      <c r="OLD212" s="115"/>
      <c r="OLE212" s="115"/>
      <c r="OLF212" s="115"/>
      <c r="OLG212" s="115"/>
      <c r="OLH212" s="115"/>
      <c r="OLI212" s="115"/>
      <c r="OLJ212" s="115"/>
      <c r="OLK212" s="115"/>
      <c r="OLL212" s="115"/>
      <c r="OLM212" s="115"/>
      <c r="OLN212" s="115"/>
      <c r="OLO212" s="115"/>
      <c r="OLP212" s="115"/>
      <c r="OLQ212" s="115"/>
      <c r="OLR212" s="115"/>
      <c r="OLS212" s="115"/>
      <c r="OLT212" s="115"/>
      <c r="OLU212" s="115"/>
      <c r="OLV212" s="115"/>
      <c r="OLW212" s="115"/>
      <c r="OLX212" s="115"/>
      <c r="OLY212" s="115"/>
      <c r="OLZ212" s="115"/>
      <c r="OMA212" s="115"/>
      <c r="OMB212" s="115"/>
      <c r="OMC212" s="115"/>
      <c r="OMD212" s="115"/>
      <c r="OME212" s="115"/>
      <c r="OMF212" s="115"/>
      <c r="OMG212" s="115"/>
      <c r="OMH212" s="115"/>
      <c r="OMI212" s="115"/>
      <c r="OMJ212" s="115"/>
      <c r="OMK212" s="115"/>
      <c r="OML212" s="115"/>
      <c r="OMM212" s="115"/>
      <c r="OMN212" s="115"/>
      <c r="OMO212" s="115"/>
      <c r="OMP212" s="115"/>
      <c r="OMQ212" s="115"/>
      <c r="OMR212" s="115"/>
      <c r="OMS212" s="115"/>
      <c r="OMT212" s="115"/>
      <c r="OMU212" s="115"/>
      <c r="OMV212" s="115"/>
      <c r="OMW212" s="115"/>
      <c r="OMX212" s="115"/>
      <c r="OMY212" s="115"/>
      <c r="OMZ212" s="115"/>
      <c r="ONA212" s="115"/>
      <c r="ONB212" s="115"/>
      <c r="ONC212" s="115"/>
      <c r="OND212" s="115"/>
      <c r="ONE212" s="115"/>
      <c r="ONF212" s="115"/>
      <c r="ONG212" s="115"/>
      <c r="ONH212" s="115"/>
      <c r="ONI212" s="115"/>
      <c r="ONJ212" s="115"/>
      <c r="ONK212" s="115"/>
      <c r="ONL212" s="115"/>
      <c r="ONM212" s="115"/>
      <c r="ONN212" s="115"/>
      <c r="ONO212" s="115"/>
      <c r="ONP212" s="115"/>
      <c r="ONQ212" s="115"/>
      <c r="ONR212" s="115"/>
      <c r="ONS212" s="115"/>
      <c r="ONT212" s="115"/>
      <c r="ONU212" s="115"/>
      <c r="ONV212" s="115"/>
      <c r="ONW212" s="115"/>
      <c r="ONX212" s="115"/>
      <c r="ONY212" s="115"/>
      <c r="ONZ212" s="115"/>
      <c r="OOA212" s="115"/>
      <c r="OOB212" s="115"/>
      <c r="OOC212" s="115"/>
      <c r="OOD212" s="115"/>
      <c r="OOE212" s="115"/>
      <c r="OOF212" s="115"/>
      <c r="OOG212" s="115"/>
      <c r="OOH212" s="115"/>
      <c r="OOI212" s="115"/>
      <c r="OOJ212" s="115"/>
      <c r="OOK212" s="115"/>
      <c r="OOL212" s="115"/>
      <c r="OOM212" s="115"/>
      <c r="OON212" s="115"/>
      <c r="OOO212" s="115"/>
      <c r="OOP212" s="115"/>
      <c r="OOQ212" s="115"/>
      <c r="OOR212" s="115"/>
      <c r="OOS212" s="115"/>
      <c r="OOT212" s="115"/>
      <c r="OOU212" s="115"/>
      <c r="OOV212" s="115"/>
      <c r="OOW212" s="115"/>
      <c r="OOX212" s="115"/>
      <c r="OOY212" s="115"/>
      <c r="OOZ212" s="115"/>
      <c r="OPA212" s="115"/>
      <c r="OPB212" s="115"/>
      <c r="OPC212" s="115"/>
      <c r="OPD212" s="115"/>
      <c r="OPE212" s="115"/>
      <c r="OPF212" s="115"/>
      <c r="OPG212" s="115"/>
      <c r="OPH212" s="115"/>
      <c r="OPI212" s="115"/>
      <c r="OPJ212" s="115"/>
      <c r="OPK212" s="115"/>
      <c r="OPL212" s="115"/>
      <c r="OPM212" s="115"/>
      <c r="OPN212" s="115"/>
      <c r="OPO212" s="115"/>
      <c r="OPP212" s="115"/>
      <c r="OPQ212" s="115"/>
      <c r="OPR212" s="115"/>
      <c r="OPS212" s="115"/>
      <c r="OPT212" s="115"/>
      <c r="OPU212" s="115"/>
      <c r="OPV212" s="115"/>
      <c r="OPW212" s="115"/>
      <c r="OPX212" s="115"/>
      <c r="OPY212" s="115"/>
      <c r="OPZ212" s="115"/>
      <c r="OQA212" s="115"/>
      <c r="OQB212" s="115"/>
      <c r="OQC212" s="115"/>
      <c r="OQD212" s="115"/>
      <c r="OQE212" s="115"/>
      <c r="OQF212" s="115"/>
      <c r="OQG212" s="115"/>
      <c r="OQH212" s="115"/>
      <c r="OQI212" s="115"/>
      <c r="OQJ212" s="115"/>
      <c r="OQK212" s="115"/>
      <c r="OQL212" s="115"/>
      <c r="OQM212" s="115"/>
      <c r="OQN212" s="115"/>
      <c r="OQO212" s="115"/>
      <c r="OQP212" s="115"/>
      <c r="OQQ212" s="115"/>
      <c r="OQR212" s="115"/>
      <c r="OQS212" s="115"/>
      <c r="OQT212" s="115"/>
      <c r="OQU212" s="115"/>
      <c r="OQV212" s="115"/>
      <c r="OQW212" s="115"/>
      <c r="OQX212" s="115"/>
      <c r="OQY212" s="115"/>
      <c r="OQZ212" s="115"/>
      <c r="ORA212" s="115"/>
      <c r="ORB212" s="115"/>
      <c r="ORC212" s="115"/>
      <c r="ORD212" s="115"/>
      <c r="ORE212" s="115"/>
      <c r="ORF212" s="115"/>
      <c r="ORG212" s="115"/>
      <c r="ORH212" s="115"/>
      <c r="ORI212" s="115"/>
      <c r="ORJ212" s="115"/>
      <c r="ORK212" s="115"/>
      <c r="ORL212" s="115"/>
      <c r="ORM212" s="115"/>
      <c r="ORN212" s="115"/>
      <c r="ORO212" s="115"/>
      <c r="ORP212" s="115"/>
      <c r="ORQ212" s="115"/>
      <c r="ORR212" s="115"/>
      <c r="ORS212" s="115"/>
      <c r="ORT212" s="115"/>
      <c r="ORU212" s="115"/>
      <c r="ORV212" s="115"/>
      <c r="ORW212" s="115"/>
      <c r="ORX212" s="115"/>
      <c r="ORY212" s="115"/>
      <c r="ORZ212" s="115"/>
      <c r="OSA212" s="115"/>
      <c r="OSB212" s="115"/>
      <c r="OSC212" s="115"/>
      <c r="OSD212" s="115"/>
      <c r="OSE212" s="115"/>
      <c r="OSF212" s="115"/>
      <c r="OSG212" s="115"/>
      <c r="OSH212" s="115"/>
      <c r="OSI212" s="115"/>
      <c r="OSJ212" s="115"/>
      <c r="OSK212" s="115"/>
      <c r="OSL212" s="115"/>
      <c r="OSM212" s="115"/>
      <c r="OSN212" s="115"/>
      <c r="OSO212" s="115"/>
      <c r="OSP212" s="115"/>
      <c r="OSQ212" s="115"/>
      <c r="OSR212" s="115"/>
      <c r="OSS212" s="115"/>
      <c r="OST212" s="115"/>
      <c r="OSU212" s="115"/>
      <c r="OSV212" s="115"/>
      <c r="OSW212" s="115"/>
      <c r="OSX212" s="115"/>
      <c r="OSY212" s="115"/>
      <c r="OSZ212" s="115"/>
      <c r="OTA212" s="115"/>
      <c r="OTB212" s="115"/>
      <c r="OTC212" s="115"/>
      <c r="OTD212" s="115"/>
      <c r="OTE212" s="115"/>
      <c r="OTF212" s="115"/>
      <c r="OTG212" s="115"/>
      <c r="OTH212" s="115"/>
      <c r="OTI212" s="115"/>
      <c r="OTJ212" s="115"/>
      <c r="OTK212" s="115"/>
      <c r="OTL212" s="115"/>
      <c r="OTM212" s="115"/>
      <c r="OTN212" s="115"/>
      <c r="OTO212" s="115"/>
      <c r="OTP212" s="115"/>
      <c r="OTQ212" s="115"/>
      <c r="OTR212" s="115"/>
      <c r="OTS212" s="115"/>
      <c r="OTT212" s="115"/>
      <c r="OTU212" s="115"/>
      <c r="OTV212" s="115"/>
      <c r="OTW212" s="115"/>
      <c r="OTX212" s="115"/>
      <c r="OTY212" s="115"/>
      <c r="OTZ212" s="115"/>
      <c r="OUA212" s="115"/>
      <c r="OUB212" s="115"/>
      <c r="OUC212" s="115"/>
      <c r="OUD212" s="115"/>
      <c r="OUE212" s="115"/>
      <c r="OUF212" s="115"/>
      <c r="OUG212" s="115"/>
      <c r="OUH212" s="115"/>
      <c r="OUI212" s="115"/>
      <c r="OUJ212" s="115"/>
      <c r="OUK212" s="115"/>
      <c r="OUL212" s="115"/>
      <c r="OUM212" s="115"/>
      <c r="OUN212" s="115"/>
      <c r="OUO212" s="115"/>
      <c r="OUP212" s="115"/>
      <c r="OUQ212" s="115"/>
      <c r="OUR212" s="115"/>
      <c r="OUS212" s="115"/>
      <c r="OUT212" s="115"/>
      <c r="OUU212" s="115"/>
      <c r="OUV212" s="115"/>
      <c r="OUW212" s="115"/>
      <c r="OUX212" s="115"/>
      <c r="OUY212" s="115"/>
      <c r="OUZ212" s="115"/>
      <c r="OVA212" s="115"/>
      <c r="OVB212" s="115"/>
      <c r="OVC212" s="115"/>
      <c r="OVD212" s="115"/>
      <c r="OVE212" s="115"/>
      <c r="OVF212" s="115"/>
      <c r="OVG212" s="115"/>
      <c r="OVH212" s="115"/>
      <c r="OVI212" s="115"/>
      <c r="OVJ212" s="115"/>
      <c r="OVK212" s="115"/>
      <c r="OVL212" s="115"/>
      <c r="OVM212" s="115"/>
      <c r="OVN212" s="115"/>
      <c r="OVO212" s="115"/>
      <c r="OVP212" s="115"/>
      <c r="OVQ212" s="115"/>
      <c r="OVR212" s="115"/>
      <c r="OVS212" s="115"/>
      <c r="OVT212" s="115"/>
      <c r="OVU212" s="115"/>
      <c r="OVV212" s="115"/>
      <c r="OVW212" s="115"/>
      <c r="OVX212" s="115"/>
      <c r="OVY212" s="115"/>
      <c r="OVZ212" s="115"/>
      <c r="OWA212" s="115"/>
      <c r="OWB212" s="115"/>
      <c r="OWC212" s="115"/>
      <c r="OWD212" s="115"/>
      <c r="OWE212" s="115"/>
      <c r="OWF212" s="115"/>
      <c r="OWG212" s="115"/>
      <c r="OWH212" s="115"/>
      <c r="OWI212" s="115"/>
      <c r="OWJ212" s="115"/>
      <c r="OWK212" s="115"/>
      <c r="OWL212" s="115"/>
      <c r="OWM212" s="115"/>
      <c r="OWN212" s="115"/>
      <c r="OWO212" s="115"/>
      <c r="OWP212" s="115"/>
      <c r="OWQ212" s="115"/>
      <c r="OWR212" s="115"/>
      <c r="OWS212" s="115"/>
      <c r="OWT212" s="115"/>
      <c r="OWU212" s="115"/>
      <c r="OWV212" s="115"/>
      <c r="OWW212" s="115"/>
      <c r="OWX212" s="115"/>
      <c r="OWY212" s="115"/>
      <c r="OWZ212" s="115"/>
      <c r="OXA212" s="115"/>
      <c r="OXB212" s="115"/>
      <c r="OXC212" s="115"/>
      <c r="OXD212" s="115"/>
      <c r="OXE212" s="115"/>
      <c r="OXF212" s="115"/>
      <c r="OXG212" s="115"/>
      <c r="OXH212" s="115"/>
      <c r="OXI212" s="115"/>
      <c r="OXJ212" s="115"/>
      <c r="OXK212" s="115"/>
      <c r="OXL212" s="115"/>
      <c r="OXM212" s="115"/>
      <c r="OXN212" s="115"/>
      <c r="OXO212" s="115"/>
      <c r="OXP212" s="115"/>
      <c r="OXQ212" s="115"/>
      <c r="OXR212" s="115"/>
      <c r="OXS212" s="115"/>
      <c r="OXT212" s="115"/>
      <c r="OXU212" s="115"/>
      <c r="OXV212" s="115"/>
      <c r="OXW212" s="115"/>
      <c r="OXX212" s="115"/>
      <c r="OXY212" s="115"/>
      <c r="OXZ212" s="115"/>
      <c r="OYA212" s="115"/>
      <c r="OYB212" s="115"/>
      <c r="OYC212" s="115"/>
      <c r="OYD212" s="115"/>
      <c r="OYE212" s="115"/>
      <c r="OYF212" s="115"/>
      <c r="OYG212" s="115"/>
      <c r="OYH212" s="115"/>
      <c r="OYI212" s="115"/>
      <c r="OYJ212" s="115"/>
      <c r="OYK212" s="115"/>
      <c r="OYL212" s="115"/>
      <c r="OYM212" s="115"/>
      <c r="OYN212" s="115"/>
      <c r="OYO212" s="115"/>
      <c r="OYP212" s="115"/>
      <c r="OYQ212" s="115"/>
      <c r="OYR212" s="115"/>
      <c r="OYS212" s="115"/>
      <c r="OYT212" s="115"/>
      <c r="OYU212" s="115"/>
      <c r="OYV212" s="115"/>
      <c r="OYW212" s="115"/>
      <c r="OYX212" s="115"/>
      <c r="OYY212" s="115"/>
      <c r="OYZ212" s="115"/>
      <c r="OZA212" s="115"/>
      <c r="OZB212" s="115"/>
      <c r="OZC212" s="115"/>
      <c r="OZD212" s="115"/>
      <c r="OZE212" s="115"/>
      <c r="OZF212" s="115"/>
      <c r="OZG212" s="115"/>
      <c r="OZH212" s="115"/>
      <c r="OZI212" s="115"/>
      <c r="OZJ212" s="115"/>
      <c r="OZK212" s="115"/>
      <c r="OZL212" s="115"/>
      <c r="OZM212" s="115"/>
      <c r="OZN212" s="115"/>
      <c r="OZO212" s="115"/>
      <c r="OZP212" s="115"/>
      <c r="OZQ212" s="115"/>
      <c r="OZR212" s="115"/>
      <c r="OZS212" s="115"/>
      <c r="OZT212" s="115"/>
      <c r="OZU212" s="115"/>
      <c r="OZV212" s="115"/>
      <c r="OZW212" s="115"/>
      <c r="OZX212" s="115"/>
      <c r="OZY212" s="115"/>
      <c r="OZZ212" s="115"/>
      <c r="PAA212" s="115"/>
      <c r="PAB212" s="115"/>
      <c r="PAC212" s="115"/>
      <c r="PAD212" s="115"/>
      <c r="PAE212" s="115"/>
      <c r="PAF212" s="115"/>
      <c r="PAG212" s="115"/>
      <c r="PAH212" s="115"/>
      <c r="PAI212" s="115"/>
      <c r="PAJ212" s="115"/>
      <c r="PAK212" s="115"/>
      <c r="PAL212" s="115"/>
      <c r="PAM212" s="115"/>
      <c r="PAN212" s="115"/>
      <c r="PAO212" s="115"/>
      <c r="PAP212" s="115"/>
      <c r="PAQ212" s="115"/>
      <c r="PAR212" s="115"/>
      <c r="PAS212" s="115"/>
      <c r="PAT212" s="115"/>
      <c r="PAU212" s="115"/>
      <c r="PAV212" s="115"/>
      <c r="PAW212" s="115"/>
      <c r="PAX212" s="115"/>
      <c r="PAY212" s="115"/>
      <c r="PAZ212" s="115"/>
      <c r="PBA212" s="115"/>
      <c r="PBB212" s="115"/>
      <c r="PBC212" s="115"/>
      <c r="PBD212" s="115"/>
      <c r="PBE212" s="115"/>
      <c r="PBF212" s="115"/>
      <c r="PBG212" s="115"/>
      <c r="PBH212" s="115"/>
      <c r="PBI212" s="115"/>
      <c r="PBJ212" s="115"/>
      <c r="PBK212" s="115"/>
      <c r="PBL212" s="115"/>
      <c r="PBM212" s="115"/>
      <c r="PBN212" s="115"/>
      <c r="PBO212" s="115"/>
      <c r="PBP212" s="115"/>
      <c r="PBQ212" s="115"/>
      <c r="PBR212" s="115"/>
      <c r="PBS212" s="115"/>
      <c r="PBT212" s="115"/>
      <c r="PBU212" s="115"/>
      <c r="PBV212" s="115"/>
      <c r="PBW212" s="115"/>
      <c r="PBX212" s="115"/>
      <c r="PBY212" s="115"/>
      <c r="PBZ212" s="115"/>
      <c r="PCA212" s="115"/>
      <c r="PCB212" s="115"/>
      <c r="PCC212" s="115"/>
      <c r="PCD212" s="115"/>
      <c r="PCE212" s="115"/>
      <c r="PCF212" s="115"/>
      <c r="PCG212" s="115"/>
      <c r="PCH212" s="115"/>
      <c r="PCI212" s="115"/>
      <c r="PCJ212" s="115"/>
      <c r="PCK212" s="115"/>
      <c r="PCL212" s="115"/>
      <c r="PCM212" s="115"/>
      <c r="PCN212" s="115"/>
      <c r="PCO212" s="115"/>
      <c r="PCP212" s="115"/>
      <c r="PCQ212" s="115"/>
      <c r="PCR212" s="115"/>
      <c r="PCS212" s="115"/>
      <c r="PCT212" s="115"/>
      <c r="PCU212" s="115"/>
      <c r="PCV212" s="115"/>
      <c r="PCW212" s="115"/>
      <c r="PCX212" s="115"/>
      <c r="PCY212" s="115"/>
      <c r="PCZ212" s="115"/>
      <c r="PDA212" s="115"/>
      <c r="PDB212" s="115"/>
      <c r="PDC212" s="115"/>
      <c r="PDD212" s="115"/>
      <c r="PDE212" s="115"/>
      <c r="PDF212" s="115"/>
      <c r="PDG212" s="115"/>
      <c r="PDH212" s="115"/>
      <c r="PDI212" s="115"/>
      <c r="PDJ212" s="115"/>
      <c r="PDK212" s="115"/>
      <c r="PDL212" s="115"/>
      <c r="PDM212" s="115"/>
      <c r="PDN212" s="115"/>
      <c r="PDO212" s="115"/>
      <c r="PDP212" s="115"/>
      <c r="PDQ212" s="115"/>
      <c r="PDR212" s="115"/>
      <c r="PDS212" s="115"/>
      <c r="PDT212" s="115"/>
      <c r="PDU212" s="115"/>
      <c r="PDV212" s="115"/>
      <c r="PDW212" s="115"/>
      <c r="PDX212" s="115"/>
      <c r="PDY212" s="115"/>
      <c r="PDZ212" s="115"/>
      <c r="PEA212" s="115"/>
      <c r="PEB212" s="115"/>
      <c r="PEC212" s="115"/>
      <c r="PED212" s="115"/>
      <c r="PEE212" s="115"/>
      <c r="PEF212" s="115"/>
      <c r="PEG212" s="115"/>
      <c r="PEH212" s="115"/>
      <c r="PEI212" s="115"/>
      <c r="PEJ212" s="115"/>
      <c r="PEK212" s="115"/>
      <c r="PEL212" s="115"/>
      <c r="PEM212" s="115"/>
      <c r="PEN212" s="115"/>
      <c r="PEO212" s="115"/>
      <c r="PEP212" s="115"/>
      <c r="PEQ212" s="115"/>
      <c r="PER212" s="115"/>
      <c r="PES212" s="115"/>
      <c r="PET212" s="115"/>
      <c r="PEU212" s="115"/>
      <c r="PEV212" s="115"/>
      <c r="PEW212" s="115"/>
      <c r="PEX212" s="115"/>
      <c r="PEY212" s="115"/>
      <c r="PEZ212" s="115"/>
      <c r="PFA212" s="115"/>
      <c r="PFB212" s="115"/>
      <c r="PFC212" s="115"/>
      <c r="PFD212" s="115"/>
      <c r="PFE212" s="115"/>
      <c r="PFF212" s="115"/>
      <c r="PFG212" s="115"/>
      <c r="PFH212" s="115"/>
      <c r="PFI212" s="115"/>
      <c r="PFJ212" s="115"/>
      <c r="PFK212" s="115"/>
      <c r="PFL212" s="115"/>
      <c r="PFM212" s="115"/>
      <c r="PFN212" s="115"/>
      <c r="PFO212" s="115"/>
      <c r="PFP212" s="115"/>
      <c r="PFQ212" s="115"/>
      <c r="PFR212" s="115"/>
      <c r="PFS212" s="115"/>
      <c r="PFT212" s="115"/>
      <c r="PFU212" s="115"/>
      <c r="PFV212" s="115"/>
      <c r="PFW212" s="115"/>
      <c r="PFX212" s="115"/>
      <c r="PFY212" s="115"/>
      <c r="PFZ212" s="115"/>
      <c r="PGA212" s="115"/>
      <c r="PGB212" s="115"/>
      <c r="PGC212" s="115"/>
      <c r="PGD212" s="115"/>
      <c r="PGE212" s="115"/>
      <c r="PGF212" s="115"/>
      <c r="PGG212" s="115"/>
      <c r="PGH212" s="115"/>
      <c r="PGI212" s="115"/>
      <c r="PGJ212" s="115"/>
      <c r="PGK212" s="115"/>
      <c r="PGL212" s="115"/>
      <c r="PGM212" s="115"/>
      <c r="PGN212" s="115"/>
      <c r="PGO212" s="115"/>
      <c r="PGP212" s="115"/>
      <c r="PGQ212" s="115"/>
      <c r="PGR212" s="115"/>
      <c r="PGS212" s="115"/>
      <c r="PGT212" s="115"/>
      <c r="PGU212" s="115"/>
      <c r="PGV212" s="115"/>
      <c r="PGW212" s="115"/>
      <c r="PGX212" s="115"/>
      <c r="PGY212" s="115"/>
      <c r="PGZ212" s="115"/>
      <c r="PHA212" s="115"/>
      <c r="PHB212" s="115"/>
      <c r="PHC212" s="115"/>
      <c r="PHD212" s="115"/>
      <c r="PHE212" s="115"/>
      <c r="PHF212" s="115"/>
      <c r="PHG212" s="115"/>
      <c r="PHH212" s="115"/>
      <c r="PHI212" s="115"/>
      <c r="PHJ212" s="115"/>
      <c r="PHK212" s="115"/>
      <c r="PHL212" s="115"/>
      <c r="PHM212" s="115"/>
      <c r="PHN212" s="115"/>
      <c r="PHO212" s="115"/>
      <c r="PHP212" s="115"/>
      <c r="PHQ212" s="115"/>
      <c r="PHR212" s="115"/>
      <c r="PHS212" s="115"/>
      <c r="PHT212" s="115"/>
      <c r="PHU212" s="115"/>
      <c r="PHV212" s="115"/>
      <c r="PHW212" s="115"/>
      <c r="PHX212" s="115"/>
      <c r="PHY212" s="115"/>
      <c r="PHZ212" s="115"/>
      <c r="PIA212" s="115"/>
      <c r="PIB212" s="115"/>
      <c r="PIC212" s="115"/>
      <c r="PID212" s="115"/>
      <c r="PIE212" s="115"/>
      <c r="PIF212" s="115"/>
      <c r="PIG212" s="115"/>
      <c r="PIH212" s="115"/>
      <c r="PII212" s="115"/>
      <c r="PIJ212" s="115"/>
      <c r="PIK212" s="115"/>
      <c r="PIL212" s="115"/>
      <c r="PIM212" s="115"/>
      <c r="PIN212" s="115"/>
      <c r="PIO212" s="115"/>
      <c r="PIP212" s="115"/>
      <c r="PIQ212" s="115"/>
      <c r="PIR212" s="115"/>
      <c r="PIS212" s="115"/>
      <c r="PIT212" s="115"/>
      <c r="PIU212" s="115"/>
      <c r="PIV212" s="115"/>
      <c r="PIW212" s="115"/>
      <c r="PIX212" s="115"/>
      <c r="PIY212" s="115"/>
      <c r="PIZ212" s="115"/>
      <c r="PJA212" s="115"/>
      <c r="PJB212" s="115"/>
      <c r="PJC212" s="115"/>
      <c r="PJD212" s="115"/>
      <c r="PJE212" s="115"/>
      <c r="PJF212" s="115"/>
      <c r="PJG212" s="115"/>
      <c r="PJH212" s="115"/>
      <c r="PJI212" s="115"/>
      <c r="PJJ212" s="115"/>
      <c r="PJK212" s="115"/>
      <c r="PJL212" s="115"/>
      <c r="PJM212" s="115"/>
      <c r="PJN212" s="115"/>
      <c r="PJO212" s="115"/>
      <c r="PJP212" s="115"/>
      <c r="PJQ212" s="115"/>
      <c r="PJR212" s="115"/>
      <c r="PJS212" s="115"/>
      <c r="PJT212" s="115"/>
      <c r="PJU212" s="115"/>
      <c r="PJV212" s="115"/>
      <c r="PJW212" s="115"/>
      <c r="PJX212" s="115"/>
      <c r="PJY212" s="115"/>
      <c r="PJZ212" s="115"/>
      <c r="PKA212" s="115"/>
      <c r="PKB212" s="115"/>
      <c r="PKC212" s="115"/>
      <c r="PKD212" s="115"/>
      <c r="PKE212" s="115"/>
      <c r="PKF212" s="115"/>
      <c r="PKG212" s="115"/>
      <c r="PKH212" s="115"/>
      <c r="PKI212" s="115"/>
      <c r="PKJ212" s="115"/>
      <c r="PKK212" s="115"/>
      <c r="PKL212" s="115"/>
      <c r="PKM212" s="115"/>
      <c r="PKN212" s="115"/>
      <c r="PKO212" s="115"/>
      <c r="PKP212" s="115"/>
      <c r="PKQ212" s="115"/>
      <c r="PKR212" s="115"/>
      <c r="PKS212" s="115"/>
      <c r="PKT212" s="115"/>
      <c r="PKU212" s="115"/>
      <c r="PKV212" s="115"/>
      <c r="PKW212" s="115"/>
      <c r="PKX212" s="115"/>
      <c r="PKY212" s="115"/>
      <c r="PKZ212" s="115"/>
      <c r="PLA212" s="115"/>
      <c r="PLB212" s="115"/>
      <c r="PLC212" s="115"/>
      <c r="PLD212" s="115"/>
      <c r="PLE212" s="115"/>
      <c r="PLF212" s="115"/>
      <c r="PLG212" s="115"/>
      <c r="PLH212" s="115"/>
      <c r="PLI212" s="115"/>
      <c r="PLJ212" s="115"/>
      <c r="PLK212" s="115"/>
      <c r="PLL212" s="115"/>
      <c r="PLM212" s="115"/>
      <c r="PLN212" s="115"/>
      <c r="PLO212" s="115"/>
      <c r="PLP212" s="115"/>
      <c r="PLQ212" s="115"/>
      <c r="PLR212" s="115"/>
      <c r="PLS212" s="115"/>
      <c r="PLT212" s="115"/>
      <c r="PLU212" s="115"/>
      <c r="PLV212" s="115"/>
      <c r="PLW212" s="115"/>
      <c r="PLX212" s="115"/>
      <c r="PLY212" s="115"/>
      <c r="PLZ212" s="115"/>
      <c r="PMA212" s="115"/>
      <c r="PMB212" s="115"/>
      <c r="PMC212" s="115"/>
      <c r="PMD212" s="115"/>
      <c r="PME212" s="115"/>
      <c r="PMF212" s="115"/>
      <c r="PMG212" s="115"/>
      <c r="PMH212" s="115"/>
      <c r="PMI212" s="115"/>
      <c r="PMJ212" s="115"/>
      <c r="PMK212" s="115"/>
      <c r="PML212" s="115"/>
      <c r="PMM212" s="115"/>
      <c r="PMN212" s="115"/>
      <c r="PMO212" s="115"/>
      <c r="PMP212" s="115"/>
      <c r="PMQ212" s="115"/>
      <c r="PMR212" s="115"/>
      <c r="PMS212" s="115"/>
      <c r="PMT212" s="115"/>
      <c r="PMU212" s="115"/>
      <c r="PMV212" s="115"/>
      <c r="PMW212" s="115"/>
      <c r="PMX212" s="115"/>
      <c r="PMY212" s="115"/>
      <c r="PMZ212" s="115"/>
      <c r="PNA212" s="115"/>
      <c r="PNB212" s="115"/>
      <c r="PNC212" s="115"/>
      <c r="PND212" s="115"/>
      <c r="PNE212" s="115"/>
      <c r="PNF212" s="115"/>
      <c r="PNG212" s="115"/>
      <c r="PNH212" s="115"/>
      <c r="PNI212" s="115"/>
      <c r="PNJ212" s="115"/>
      <c r="PNK212" s="115"/>
      <c r="PNL212" s="115"/>
      <c r="PNM212" s="115"/>
      <c r="PNN212" s="115"/>
      <c r="PNO212" s="115"/>
      <c r="PNP212" s="115"/>
      <c r="PNQ212" s="115"/>
      <c r="PNR212" s="115"/>
      <c r="PNS212" s="115"/>
      <c r="PNT212" s="115"/>
      <c r="PNU212" s="115"/>
      <c r="PNV212" s="115"/>
      <c r="PNW212" s="115"/>
      <c r="PNX212" s="115"/>
      <c r="PNY212" s="115"/>
      <c r="PNZ212" s="115"/>
      <c r="POA212" s="115"/>
      <c r="POB212" s="115"/>
      <c r="POC212" s="115"/>
      <c r="POD212" s="115"/>
      <c r="POE212" s="115"/>
      <c r="POF212" s="115"/>
      <c r="POG212" s="115"/>
      <c r="POH212" s="115"/>
      <c r="POI212" s="115"/>
      <c r="POJ212" s="115"/>
      <c r="POK212" s="115"/>
      <c r="POL212" s="115"/>
      <c r="POM212" s="115"/>
      <c r="PON212" s="115"/>
      <c r="POO212" s="115"/>
      <c r="POP212" s="115"/>
      <c r="POQ212" s="115"/>
      <c r="POR212" s="115"/>
      <c r="POS212" s="115"/>
      <c r="POT212" s="115"/>
      <c r="POU212" s="115"/>
      <c r="POV212" s="115"/>
      <c r="POW212" s="115"/>
      <c r="POX212" s="115"/>
      <c r="POY212" s="115"/>
      <c r="POZ212" s="115"/>
      <c r="PPA212" s="115"/>
      <c r="PPB212" s="115"/>
      <c r="PPC212" s="115"/>
      <c r="PPD212" s="115"/>
      <c r="PPE212" s="115"/>
      <c r="PPF212" s="115"/>
      <c r="PPG212" s="115"/>
      <c r="PPH212" s="115"/>
      <c r="PPI212" s="115"/>
      <c r="PPJ212" s="115"/>
      <c r="PPK212" s="115"/>
      <c r="PPL212" s="115"/>
      <c r="PPM212" s="115"/>
      <c r="PPN212" s="115"/>
      <c r="PPO212" s="115"/>
      <c r="PPP212" s="115"/>
      <c r="PPQ212" s="115"/>
      <c r="PPR212" s="115"/>
      <c r="PPS212" s="115"/>
      <c r="PPT212" s="115"/>
      <c r="PPU212" s="115"/>
      <c r="PPV212" s="115"/>
      <c r="PPW212" s="115"/>
      <c r="PPX212" s="115"/>
      <c r="PPY212" s="115"/>
      <c r="PPZ212" s="115"/>
      <c r="PQA212" s="115"/>
      <c r="PQB212" s="115"/>
      <c r="PQC212" s="115"/>
      <c r="PQD212" s="115"/>
      <c r="PQE212" s="115"/>
      <c r="PQF212" s="115"/>
      <c r="PQG212" s="115"/>
      <c r="PQH212" s="115"/>
      <c r="PQI212" s="115"/>
      <c r="PQJ212" s="115"/>
      <c r="PQK212" s="115"/>
      <c r="PQL212" s="115"/>
      <c r="PQM212" s="115"/>
      <c r="PQN212" s="115"/>
      <c r="PQO212" s="115"/>
      <c r="PQP212" s="115"/>
      <c r="PQQ212" s="115"/>
      <c r="PQR212" s="115"/>
      <c r="PQS212" s="115"/>
      <c r="PQT212" s="115"/>
      <c r="PQU212" s="115"/>
      <c r="PQV212" s="115"/>
      <c r="PQW212" s="115"/>
      <c r="PQX212" s="115"/>
      <c r="PQY212" s="115"/>
      <c r="PQZ212" s="115"/>
      <c r="PRA212" s="115"/>
      <c r="PRB212" s="115"/>
      <c r="PRC212" s="115"/>
      <c r="PRD212" s="115"/>
      <c r="PRE212" s="115"/>
      <c r="PRF212" s="115"/>
      <c r="PRG212" s="115"/>
      <c r="PRH212" s="115"/>
      <c r="PRI212" s="115"/>
      <c r="PRJ212" s="115"/>
      <c r="PRK212" s="115"/>
      <c r="PRL212" s="115"/>
      <c r="PRM212" s="115"/>
      <c r="PRN212" s="115"/>
      <c r="PRO212" s="115"/>
      <c r="PRP212" s="115"/>
      <c r="PRQ212" s="115"/>
      <c r="PRR212" s="115"/>
      <c r="PRS212" s="115"/>
      <c r="PRT212" s="115"/>
      <c r="PRU212" s="115"/>
      <c r="PRV212" s="115"/>
      <c r="PRW212" s="115"/>
      <c r="PRX212" s="115"/>
      <c r="PRY212" s="115"/>
      <c r="PRZ212" s="115"/>
      <c r="PSA212" s="115"/>
      <c r="PSB212" s="115"/>
      <c r="PSC212" s="115"/>
      <c r="PSD212" s="115"/>
      <c r="PSE212" s="115"/>
      <c r="PSF212" s="115"/>
      <c r="PSG212" s="115"/>
      <c r="PSH212" s="115"/>
      <c r="PSI212" s="115"/>
      <c r="PSJ212" s="115"/>
      <c r="PSK212" s="115"/>
      <c r="PSL212" s="115"/>
      <c r="PSM212" s="115"/>
      <c r="PSN212" s="115"/>
      <c r="PSO212" s="115"/>
      <c r="PSP212" s="115"/>
      <c r="PSQ212" s="115"/>
      <c r="PSR212" s="115"/>
      <c r="PSS212" s="115"/>
      <c r="PST212" s="115"/>
      <c r="PSU212" s="115"/>
      <c r="PSV212" s="115"/>
      <c r="PSW212" s="115"/>
      <c r="PSX212" s="115"/>
      <c r="PSY212" s="115"/>
      <c r="PSZ212" s="115"/>
      <c r="PTA212" s="115"/>
      <c r="PTB212" s="115"/>
      <c r="PTC212" s="115"/>
      <c r="PTD212" s="115"/>
      <c r="PTE212" s="115"/>
      <c r="PTF212" s="115"/>
      <c r="PTG212" s="115"/>
      <c r="PTH212" s="115"/>
      <c r="PTI212" s="115"/>
      <c r="PTJ212" s="115"/>
      <c r="PTK212" s="115"/>
      <c r="PTL212" s="115"/>
      <c r="PTM212" s="115"/>
      <c r="PTN212" s="115"/>
      <c r="PTO212" s="115"/>
      <c r="PTP212" s="115"/>
      <c r="PTQ212" s="115"/>
      <c r="PTR212" s="115"/>
      <c r="PTS212" s="115"/>
      <c r="PTT212" s="115"/>
      <c r="PTU212" s="115"/>
      <c r="PTV212" s="115"/>
      <c r="PTW212" s="115"/>
      <c r="PTX212" s="115"/>
      <c r="PTY212" s="115"/>
      <c r="PTZ212" s="115"/>
      <c r="PUA212" s="115"/>
      <c r="PUB212" s="115"/>
      <c r="PUC212" s="115"/>
      <c r="PUD212" s="115"/>
      <c r="PUE212" s="115"/>
      <c r="PUF212" s="115"/>
      <c r="PUG212" s="115"/>
      <c r="PUH212" s="115"/>
      <c r="PUI212" s="115"/>
      <c r="PUJ212" s="115"/>
      <c r="PUK212" s="115"/>
      <c r="PUL212" s="115"/>
      <c r="PUM212" s="115"/>
      <c r="PUN212" s="115"/>
      <c r="PUO212" s="115"/>
      <c r="PUP212" s="115"/>
      <c r="PUQ212" s="115"/>
      <c r="PUR212" s="115"/>
      <c r="PUS212" s="115"/>
      <c r="PUT212" s="115"/>
      <c r="PUU212" s="115"/>
      <c r="PUV212" s="115"/>
      <c r="PUW212" s="115"/>
      <c r="PUX212" s="115"/>
      <c r="PUY212" s="115"/>
      <c r="PUZ212" s="115"/>
      <c r="PVA212" s="115"/>
      <c r="PVB212" s="115"/>
      <c r="PVC212" s="115"/>
      <c r="PVD212" s="115"/>
      <c r="PVE212" s="115"/>
      <c r="PVF212" s="115"/>
      <c r="PVG212" s="115"/>
      <c r="PVH212" s="115"/>
      <c r="PVI212" s="115"/>
      <c r="PVJ212" s="115"/>
      <c r="PVK212" s="115"/>
      <c r="PVL212" s="115"/>
      <c r="PVM212" s="115"/>
      <c r="PVN212" s="115"/>
      <c r="PVO212" s="115"/>
      <c r="PVP212" s="115"/>
      <c r="PVQ212" s="115"/>
      <c r="PVR212" s="115"/>
      <c r="PVS212" s="115"/>
      <c r="PVT212" s="115"/>
      <c r="PVU212" s="115"/>
      <c r="PVV212" s="115"/>
      <c r="PVW212" s="115"/>
      <c r="PVX212" s="115"/>
      <c r="PVY212" s="115"/>
      <c r="PVZ212" s="115"/>
      <c r="PWA212" s="115"/>
      <c r="PWB212" s="115"/>
      <c r="PWC212" s="115"/>
      <c r="PWD212" s="115"/>
      <c r="PWE212" s="115"/>
      <c r="PWF212" s="115"/>
      <c r="PWG212" s="115"/>
      <c r="PWH212" s="115"/>
      <c r="PWI212" s="115"/>
      <c r="PWJ212" s="115"/>
      <c r="PWK212" s="115"/>
      <c r="PWL212" s="115"/>
      <c r="PWM212" s="115"/>
      <c r="PWN212" s="115"/>
      <c r="PWO212" s="115"/>
      <c r="PWP212" s="115"/>
      <c r="PWQ212" s="115"/>
      <c r="PWR212" s="115"/>
      <c r="PWS212" s="115"/>
      <c r="PWT212" s="115"/>
      <c r="PWU212" s="115"/>
      <c r="PWV212" s="115"/>
      <c r="PWW212" s="115"/>
      <c r="PWX212" s="115"/>
      <c r="PWY212" s="115"/>
      <c r="PWZ212" s="115"/>
      <c r="PXA212" s="115"/>
      <c r="PXB212" s="115"/>
      <c r="PXC212" s="115"/>
      <c r="PXD212" s="115"/>
      <c r="PXE212" s="115"/>
      <c r="PXF212" s="115"/>
      <c r="PXG212" s="115"/>
      <c r="PXH212" s="115"/>
      <c r="PXI212" s="115"/>
      <c r="PXJ212" s="115"/>
      <c r="PXK212" s="115"/>
      <c r="PXL212" s="115"/>
      <c r="PXM212" s="115"/>
      <c r="PXN212" s="115"/>
      <c r="PXO212" s="115"/>
      <c r="PXP212" s="115"/>
      <c r="PXQ212" s="115"/>
      <c r="PXR212" s="115"/>
      <c r="PXS212" s="115"/>
      <c r="PXT212" s="115"/>
      <c r="PXU212" s="115"/>
      <c r="PXV212" s="115"/>
      <c r="PXW212" s="115"/>
      <c r="PXX212" s="115"/>
      <c r="PXY212" s="115"/>
      <c r="PXZ212" s="115"/>
      <c r="PYA212" s="115"/>
      <c r="PYB212" s="115"/>
      <c r="PYC212" s="115"/>
      <c r="PYD212" s="115"/>
      <c r="PYE212" s="115"/>
      <c r="PYF212" s="115"/>
      <c r="PYG212" s="115"/>
      <c r="PYH212" s="115"/>
      <c r="PYI212" s="115"/>
      <c r="PYJ212" s="115"/>
      <c r="PYK212" s="115"/>
      <c r="PYL212" s="115"/>
      <c r="PYM212" s="115"/>
      <c r="PYN212" s="115"/>
      <c r="PYO212" s="115"/>
      <c r="PYP212" s="115"/>
      <c r="PYQ212" s="115"/>
      <c r="PYR212" s="115"/>
      <c r="PYS212" s="115"/>
      <c r="PYT212" s="115"/>
      <c r="PYU212" s="115"/>
      <c r="PYV212" s="115"/>
      <c r="PYW212" s="115"/>
      <c r="PYX212" s="115"/>
      <c r="PYY212" s="115"/>
      <c r="PYZ212" s="115"/>
      <c r="PZA212" s="115"/>
      <c r="PZB212" s="115"/>
      <c r="PZC212" s="115"/>
      <c r="PZD212" s="115"/>
      <c r="PZE212" s="115"/>
      <c r="PZF212" s="115"/>
      <c r="PZG212" s="115"/>
      <c r="PZH212" s="115"/>
      <c r="PZI212" s="115"/>
      <c r="PZJ212" s="115"/>
      <c r="PZK212" s="115"/>
      <c r="PZL212" s="115"/>
      <c r="PZM212" s="115"/>
      <c r="PZN212" s="115"/>
      <c r="PZO212" s="115"/>
      <c r="PZP212" s="115"/>
      <c r="PZQ212" s="115"/>
      <c r="PZR212" s="115"/>
      <c r="PZS212" s="115"/>
      <c r="PZT212" s="115"/>
      <c r="PZU212" s="115"/>
      <c r="PZV212" s="115"/>
      <c r="PZW212" s="115"/>
      <c r="PZX212" s="115"/>
      <c r="PZY212" s="115"/>
      <c r="PZZ212" s="115"/>
      <c r="QAA212" s="115"/>
      <c r="QAB212" s="115"/>
      <c r="QAC212" s="115"/>
      <c r="QAD212" s="115"/>
      <c r="QAE212" s="115"/>
      <c r="QAF212" s="115"/>
      <c r="QAG212" s="115"/>
      <c r="QAH212" s="115"/>
      <c r="QAI212" s="115"/>
      <c r="QAJ212" s="115"/>
      <c r="QAK212" s="115"/>
      <c r="QAL212" s="115"/>
      <c r="QAM212" s="115"/>
      <c r="QAN212" s="115"/>
      <c r="QAO212" s="115"/>
      <c r="QAP212" s="115"/>
      <c r="QAQ212" s="115"/>
      <c r="QAR212" s="115"/>
      <c r="QAS212" s="115"/>
      <c r="QAT212" s="115"/>
      <c r="QAU212" s="115"/>
      <c r="QAV212" s="115"/>
      <c r="QAW212" s="115"/>
      <c r="QAX212" s="115"/>
      <c r="QAY212" s="115"/>
      <c r="QAZ212" s="115"/>
      <c r="QBA212" s="115"/>
      <c r="QBB212" s="115"/>
      <c r="QBC212" s="115"/>
      <c r="QBD212" s="115"/>
      <c r="QBE212" s="115"/>
      <c r="QBF212" s="115"/>
      <c r="QBG212" s="115"/>
      <c r="QBH212" s="115"/>
      <c r="QBI212" s="115"/>
      <c r="QBJ212" s="115"/>
      <c r="QBK212" s="115"/>
      <c r="QBL212" s="115"/>
      <c r="QBM212" s="115"/>
      <c r="QBN212" s="115"/>
      <c r="QBO212" s="115"/>
      <c r="QBP212" s="115"/>
      <c r="QBQ212" s="115"/>
      <c r="QBR212" s="115"/>
      <c r="QBS212" s="115"/>
      <c r="QBT212" s="115"/>
      <c r="QBU212" s="115"/>
      <c r="QBV212" s="115"/>
      <c r="QBW212" s="115"/>
      <c r="QBX212" s="115"/>
      <c r="QBY212" s="115"/>
      <c r="QBZ212" s="115"/>
      <c r="QCA212" s="115"/>
      <c r="QCB212" s="115"/>
      <c r="QCC212" s="115"/>
      <c r="QCD212" s="115"/>
      <c r="QCE212" s="115"/>
      <c r="QCF212" s="115"/>
      <c r="QCG212" s="115"/>
      <c r="QCH212" s="115"/>
      <c r="QCI212" s="115"/>
      <c r="QCJ212" s="115"/>
      <c r="QCK212" s="115"/>
      <c r="QCL212" s="115"/>
      <c r="QCM212" s="115"/>
      <c r="QCN212" s="115"/>
      <c r="QCO212" s="115"/>
      <c r="QCP212" s="115"/>
      <c r="QCQ212" s="115"/>
      <c r="QCR212" s="115"/>
      <c r="QCS212" s="115"/>
      <c r="QCT212" s="115"/>
      <c r="QCU212" s="115"/>
      <c r="QCV212" s="115"/>
      <c r="QCW212" s="115"/>
      <c r="QCX212" s="115"/>
      <c r="QCY212" s="115"/>
      <c r="QCZ212" s="115"/>
      <c r="QDA212" s="115"/>
      <c r="QDB212" s="115"/>
      <c r="QDC212" s="115"/>
      <c r="QDD212" s="115"/>
      <c r="QDE212" s="115"/>
      <c r="QDF212" s="115"/>
      <c r="QDG212" s="115"/>
      <c r="QDH212" s="115"/>
      <c r="QDI212" s="115"/>
      <c r="QDJ212" s="115"/>
      <c r="QDK212" s="115"/>
      <c r="QDL212" s="115"/>
      <c r="QDM212" s="115"/>
      <c r="QDN212" s="115"/>
      <c r="QDO212" s="115"/>
      <c r="QDP212" s="115"/>
      <c r="QDQ212" s="115"/>
      <c r="QDR212" s="115"/>
      <c r="QDS212" s="115"/>
      <c r="QDT212" s="115"/>
      <c r="QDU212" s="115"/>
      <c r="QDV212" s="115"/>
      <c r="QDW212" s="115"/>
      <c r="QDX212" s="115"/>
      <c r="QDY212" s="115"/>
      <c r="QDZ212" s="115"/>
      <c r="QEA212" s="115"/>
      <c r="QEB212" s="115"/>
      <c r="QEC212" s="115"/>
      <c r="QED212" s="115"/>
      <c r="QEE212" s="115"/>
      <c r="QEF212" s="115"/>
      <c r="QEG212" s="115"/>
      <c r="QEH212" s="115"/>
      <c r="QEI212" s="115"/>
      <c r="QEJ212" s="115"/>
      <c r="QEK212" s="115"/>
      <c r="QEL212" s="115"/>
      <c r="QEM212" s="115"/>
      <c r="QEN212" s="115"/>
      <c r="QEO212" s="115"/>
      <c r="QEP212" s="115"/>
      <c r="QEQ212" s="115"/>
      <c r="QER212" s="115"/>
      <c r="QES212" s="115"/>
      <c r="QET212" s="115"/>
      <c r="QEU212" s="115"/>
      <c r="QEV212" s="115"/>
      <c r="QEW212" s="115"/>
      <c r="QEX212" s="115"/>
      <c r="QEY212" s="115"/>
      <c r="QEZ212" s="115"/>
      <c r="QFA212" s="115"/>
      <c r="QFB212" s="115"/>
      <c r="QFC212" s="115"/>
      <c r="QFD212" s="115"/>
      <c r="QFE212" s="115"/>
      <c r="QFF212" s="115"/>
      <c r="QFG212" s="115"/>
      <c r="QFH212" s="115"/>
      <c r="QFI212" s="115"/>
      <c r="QFJ212" s="115"/>
      <c r="QFK212" s="115"/>
      <c r="QFL212" s="115"/>
      <c r="QFM212" s="115"/>
      <c r="QFN212" s="115"/>
      <c r="QFO212" s="115"/>
      <c r="QFP212" s="115"/>
      <c r="QFQ212" s="115"/>
      <c r="QFR212" s="115"/>
      <c r="QFS212" s="115"/>
      <c r="QFT212" s="115"/>
      <c r="QFU212" s="115"/>
      <c r="QFV212" s="115"/>
      <c r="QFW212" s="115"/>
      <c r="QFX212" s="115"/>
      <c r="QFY212" s="115"/>
      <c r="QFZ212" s="115"/>
      <c r="QGA212" s="115"/>
      <c r="QGB212" s="115"/>
      <c r="QGC212" s="115"/>
      <c r="QGD212" s="115"/>
      <c r="QGE212" s="115"/>
      <c r="QGF212" s="115"/>
      <c r="QGG212" s="115"/>
      <c r="QGH212" s="115"/>
      <c r="QGI212" s="115"/>
      <c r="QGJ212" s="115"/>
      <c r="QGK212" s="115"/>
      <c r="QGL212" s="115"/>
      <c r="QGM212" s="115"/>
      <c r="QGN212" s="115"/>
      <c r="QGO212" s="115"/>
      <c r="QGP212" s="115"/>
      <c r="QGQ212" s="115"/>
      <c r="QGR212" s="115"/>
      <c r="QGS212" s="115"/>
      <c r="QGT212" s="115"/>
      <c r="QGU212" s="115"/>
      <c r="QGV212" s="115"/>
      <c r="QGW212" s="115"/>
      <c r="QGX212" s="115"/>
      <c r="QGY212" s="115"/>
      <c r="QGZ212" s="115"/>
      <c r="QHA212" s="115"/>
      <c r="QHB212" s="115"/>
      <c r="QHC212" s="115"/>
      <c r="QHD212" s="115"/>
      <c r="QHE212" s="115"/>
      <c r="QHF212" s="115"/>
      <c r="QHG212" s="115"/>
      <c r="QHH212" s="115"/>
      <c r="QHI212" s="115"/>
      <c r="QHJ212" s="115"/>
      <c r="QHK212" s="115"/>
      <c r="QHL212" s="115"/>
      <c r="QHM212" s="115"/>
      <c r="QHN212" s="115"/>
      <c r="QHO212" s="115"/>
      <c r="QHP212" s="115"/>
      <c r="QHQ212" s="115"/>
      <c r="QHR212" s="115"/>
      <c r="QHS212" s="115"/>
      <c r="QHT212" s="115"/>
      <c r="QHU212" s="115"/>
      <c r="QHV212" s="115"/>
      <c r="QHW212" s="115"/>
      <c r="QHX212" s="115"/>
      <c r="QHY212" s="115"/>
      <c r="QHZ212" s="115"/>
      <c r="QIA212" s="115"/>
      <c r="QIB212" s="115"/>
      <c r="QIC212" s="115"/>
      <c r="QID212" s="115"/>
      <c r="QIE212" s="115"/>
      <c r="QIF212" s="115"/>
      <c r="QIG212" s="115"/>
      <c r="QIH212" s="115"/>
      <c r="QII212" s="115"/>
      <c r="QIJ212" s="115"/>
      <c r="QIK212" s="115"/>
      <c r="QIL212" s="115"/>
      <c r="QIM212" s="115"/>
      <c r="QIN212" s="115"/>
      <c r="QIO212" s="115"/>
      <c r="QIP212" s="115"/>
      <c r="QIQ212" s="115"/>
      <c r="QIR212" s="115"/>
      <c r="QIS212" s="115"/>
      <c r="QIT212" s="115"/>
      <c r="QIU212" s="115"/>
      <c r="QIV212" s="115"/>
      <c r="QIW212" s="115"/>
      <c r="QIX212" s="115"/>
      <c r="QIY212" s="115"/>
      <c r="QIZ212" s="115"/>
      <c r="QJA212" s="115"/>
      <c r="QJB212" s="115"/>
      <c r="QJC212" s="115"/>
      <c r="QJD212" s="115"/>
      <c r="QJE212" s="115"/>
      <c r="QJF212" s="115"/>
      <c r="QJG212" s="115"/>
      <c r="QJH212" s="115"/>
      <c r="QJI212" s="115"/>
      <c r="QJJ212" s="115"/>
      <c r="QJK212" s="115"/>
      <c r="QJL212" s="115"/>
      <c r="QJM212" s="115"/>
      <c r="QJN212" s="115"/>
      <c r="QJO212" s="115"/>
      <c r="QJP212" s="115"/>
      <c r="QJQ212" s="115"/>
      <c r="QJR212" s="115"/>
      <c r="QJS212" s="115"/>
      <c r="QJT212" s="115"/>
      <c r="QJU212" s="115"/>
      <c r="QJV212" s="115"/>
      <c r="QJW212" s="115"/>
      <c r="QJX212" s="115"/>
      <c r="QJY212" s="115"/>
      <c r="QJZ212" s="115"/>
      <c r="QKA212" s="115"/>
      <c r="QKB212" s="115"/>
      <c r="QKC212" s="115"/>
      <c r="QKD212" s="115"/>
      <c r="QKE212" s="115"/>
      <c r="QKF212" s="115"/>
      <c r="QKG212" s="115"/>
      <c r="QKH212" s="115"/>
      <c r="QKI212" s="115"/>
      <c r="QKJ212" s="115"/>
      <c r="QKK212" s="115"/>
      <c r="QKL212" s="115"/>
      <c r="QKM212" s="115"/>
      <c r="QKN212" s="115"/>
      <c r="QKO212" s="115"/>
      <c r="QKP212" s="115"/>
      <c r="QKQ212" s="115"/>
      <c r="QKR212" s="115"/>
      <c r="QKS212" s="115"/>
      <c r="QKT212" s="115"/>
      <c r="QKU212" s="115"/>
      <c r="QKV212" s="115"/>
      <c r="QKW212" s="115"/>
      <c r="QKX212" s="115"/>
      <c r="QKY212" s="115"/>
      <c r="QKZ212" s="115"/>
      <c r="QLA212" s="115"/>
      <c r="QLB212" s="115"/>
      <c r="QLC212" s="115"/>
      <c r="QLD212" s="115"/>
      <c r="QLE212" s="115"/>
      <c r="QLF212" s="115"/>
      <c r="QLG212" s="115"/>
      <c r="QLH212" s="115"/>
      <c r="QLI212" s="115"/>
      <c r="QLJ212" s="115"/>
      <c r="QLK212" s="115"/>
      <c r="QLL212" s="115"/>
      <c r="QLM212" s="115"/>
      <c r="QLN212" s="115"/>
      <c r="QLO212" s="115"/>
      <c r="QLP212" s="115"/>
      <c r="QLQ212" s="115"/>
      <c r="QLR212" s="115"/>
      <c r="QLS212" s="115"/>
      <c r="QLT212" s="115"/>
      <c r="QLU212" s="115"/>
      <c r="QLV212" s="115"/>
      <c r="QLW212" s="115"/>
      <c r="QLX212" s="115"/>
      <c r="QLY212" s="115"/>
      <c r="QLZ212" s="115"/>
      <c r="QMA212" s="115"/>
      <c r="QMB212" s="115"/>
      <c r="QMC212" s="115"/>
      <c r="QMD212" s="115"/>
      <c r="QME212" s="115"/>
      <c r="QMF212" s="115"/>
      <c r="QMG212" s="115"/>
      <c r="QMH212" s="115"/>
      <c r="QMI212" s="115"/>
      <c r="QMJ212" s="115"/>
      <c r="QMK212" s="115"/>
      <c r="QML212" s="115"/>
      <c r="QMM212" s="115"/>
      <c r="QMN212" s="115"/>
      <c r="QMO212" s="115"/>
      <c r="QMP212" s="115"/>
      <c r="QMQ212" s="115"/>
      <c r="QMR212" s="115"/>
      <c r="QMS212" s="115"/>
      <c r="QMT212" s="115"/>
      <c r="QMU212" s="115"/>
      <c r="QMV212" s="115"/>
      <c r="QMW212" s="115"/>
      <c r="QMX212" s="115"/>
      <c r="QMY212" s="115"/>
      <c r="QMZ212" s="115"/>
      <c r="QNA212" s="115"/>
      <c r="QNB212" s="115"/>
      <c r="QNC212" s="115"/>
      <c r="QND212" s="115"/>
      <c r="QNE212" s="115"/>
      <c r="QNF212" s="115"/>
      <c r="QNG212" s="115"/>
      <c r="QNH212" s="115"/>
      <c r="QNI212" s="115"/>
      <c r="QNJ212" s="115"/>
      <c r="QNK212" s="115"/>
      <c r="QNL212" s="115"/>
      <c r="QNM212" s="115"/>
      <c r="QNN212" s="115"/>
      <c r="QNO212" s="115"/>
      <c r="QNP212" s="115"/>
      <c r="QNQ212" s="115"/>
      <c r="QNR212" s="115"/>
      <c r="QNS212" s="115"/>
      <c r="QNT212" s="115"/>
      <c r="QNU212" s="115"/>
      <c r="QNV212" s="115"/>
      <c r="QNW212" s="115"/>
      <c r="QNX212" s="115"/>
      <c r="QNY212" s="115"/>
      <c r="QNZ212" s="115"/>
      <c r="QOA212" s="115"/>
      <c r="QOB212" s="115"/>
      <c r="QOC212" s="115"/>
      <c r="QOD212" s="115"/>
      <c r="QOE212" s="115"/>
      <c r="QOF212" s="115"/>
      <c r="QOG212" s="115"/>
      <c r="QOH212" s="115"/>
      <c r="QOI212" s="115"/>
      <c r="QOJ212" s="115"/>
      <c r="QOK212" s="115"/>
      <c r="QOL212" s="115"/>
      <c r="QOM212" s="115"/>
      <c r="QON212" s="115"/>
      <c r="QOO212" s="115"/>
      <c r="QOP212" s="115"/>
      <c r="QOQ212" s="115"/>
      <c r="QOR212" s="115"/>
      <c r="QOS212" s="115"/>
      <c r="QOT212" s="115"/>
      <c r="QOU212" s="115"/>
      <c r="QOV212" s="115"/>
      <c r="QOW212" s="115"/>
      <c r="QOX212" s="115"/>
      <c r="QOY212" s="115"/>
      <c r="QOZ212" s="115"/>
      <c r="QPA212" s="115"/>
      <c r="QPB212" s="115"/>
      <c r="QPC212" s="115"/>
      <c r="QPD212" s="115"/>
      <c r="QPE212" s="115"/>
      <c r="QPF212" s="115"/>
      <c r="QPG212" s="115"/>
      <c r="QPH212" s="115"/>
      <c r="QPI212" s="115"/>
      <c r="QPJ212" s="115"/>
      <c r="QPK212" s="115"/>
      <c r="QPL212" s="115"/>
      <c r="QPM212" s="115"/>
      <c r="QPN212" s="115"/>
      <c r="QPO212" s="115"/>
      <c r="QPP212" s="115"/>
      <c r="QPQ212" s="115"/>
      <c r="QPR212" s="115"/>
      <c r="QPS212" s="115"/>
      <c r="QPT212" s="115"/>
      <c r="QPU212" s="115"/>
      <c r="QPV212" s="115"/>
      <c r="QPW212" s="115"/>
      <c r="QPX212" s="115"/>
      <c r="QPY212" s="115"/>
      <c r="QPZ212" s="115"/>
      <c r="QQA212" s="115"/>
      <c r="QQB212" s="115"/>
      <c r="QQC212" s="115"/>
      <c r="QQD212" s="115"/>
      <c r="QQE212" s="115"/>
      <c r="QQF212" s="115"/>
      <c r="QQG212" s="115"/>
      <c r="QQH212" s="115"/>
      <c r="QQI212" s="115"/>
      <c r="QQJ212" s="115"/>
      <c r="QQK212" s="115"/>
      <c r="QQL212" s="115"/>
      <c r="QQM212" s="115"/>
      <c r="QQN212" s="115"/>
      <c r="QQO212" s="115"/>
      <c r="QQP212" s="115"/>
      <c r="QQQ212" s="115"/>
      <c r="QQR212" s="115"/>
      <c r="QQS212" s="115"/>
      <c r="QQT212" s="115"/>
      <c r="QQU212" s="115"/>
      <c r="QQV212" s="115"/>
      <c r="QQW212" s="115"/>
      <c r="QQX212" s="115"/>
      <c r="QQY212" s="115"/>
      <c r="QQZ212" s="115"/>
      <c r="QRA212" s="115"/>
      <c r="QRB212" s="115"/>
      <c r="QRC212" s="115"/>
      <c r="QRD212" s="115"/>
      <c r="QRE212" s="115"/>
      <c r="QRF212" s="115"/>
      <c r="QRG212" s="115"/>
      <c r="QRH212" s="115"/>
      <c r="QRI212" s="115"/>
      <c r="QRJ212" s="115"/>
      <c r="QRK212" s="115"/>
      <c r="QRL212" s="115"/>
      <c r="QRM212" s="115"/>
      <c r="QRN212" s="115"/>
      <c r="QRO212" s="115"/>
      <c r="QRP212" s="115"/>
      <c r="QRQ212" s="115"/>
      <c r="QRR212" s="115"/>
      <c r="QRS212" s="115"/>
      <c r="QRT212" s="115"/>
      <c r="QRU212" s="115"/>
      <c r="QRV212" s="115"/>
      <c r="QRW212" s="115"/>
      <c r="QRX212" s="115"/>
      <c r="QRY212" s="115"/>
      <c r="QRZ212" s="115"/>
      <c r="QSA212" s="115"/>
      <c r="QSB212" s="115"/>
      <c r="QSC212" s="115"/>
      <c r="QSD212" s="115"/>
      <c r="QSE212" s="115"/>
      <c r="QSF212" s="115"/>
      <c r="QSG212" s="115"/>
      <c r="QSH212" s="115"/>
      <c r="QSI212" s="115"/>
      <c r="QSJ212" s="115"/>
      <c r="QSK212" s="115"/>
      <c r="QSL212" s="115"/>
      <c r="QSM212" s="115"/>
      <c r="QSN212" s="115"/>
      <c r="QSO212" s="115"/>
      <c r="QSP212" s="115"/>
      <c r="QSQ212" s="115"/>
      <c r="QSR212" s="115"/>
      <c r="QSS212" s="115"/>
      <c r="QST212" s="115"/>
      <c r="QSU212" s="115"/>
      <c r="QSV212" s="115"/>
      <c r="QSW212" s="115"/>
      <c r="QSX212" s="115"/>
      <c r="QSY212" s="115"/>
      <c r="QSZ212" s="115"/>
      <c r="QTA212" s="115"/>
      <c r="QTB212" s="115"/>
      <c r="QTC212" s="115"/>
      <c r="QTD212" s="115"/>
      <c r="QTE212" s="115"/>
      <c r="QTF212" s="115"/>
      <c r="QTG212" s="115"/>
      <c r="QTH212" s="115"/>
      <c r="QTI212" s="115"/>
      <c r="QTJ212" s="115"/>
      <c r="QTK212" s="115"/>
      <c r="QTL212" s="115"/>
      <c r="QTM212" s="115"/>
      <c r="QTN212" s="115"/>
      <c r="QTO212" s="115"/>
      <c r="QTP212" s="115"/>
      <c r="QTQ212" s="115"/>
      <c r="QTR212" s="115"/>
      <c r="QTS212" s="115"/>
      <c r="QTT212" s="115"/>
      <c r="QTU212" s="115"/>
      <c r="QTV212" s="115"/>
      <c r="QTW212" s="115"/>
      <c r="QTX212" s="115"/>
      <c r="QTY212" s="115"/>
      <c r="QTZ212" s="115"/>
      <c r="QUA212" s="115"/>
      <c r="QUB212" s="115"/>
      <c r="QUC212" s="115"/>
      <c r="QUD212" s="115"/>
      <c r="QUE212" s="115"/>
      <c r="QUF212" s="115"/>
      <c r="QUG212" s="115"/>
      <c r="QUH212" s="115"/>
      <c r="QUI212" s="115"/>
      <c r="QUJ212" s="115"/>
      <c r="QUK212" s="115"/>
      <c r="QUL212" s="115"/>
      <c r="QUM212" s="115"/>
      <c r="QUN212" s="115"/>
      <c r="QUO212" s="115"/>
      <c r="QUP212" s="115"/>
      <c r="QUQ212" s="115"/>
      <c r="QUR212" s="115"/>
      <c r="QUS212" s="115"/>
      <c r="QUT212" s="115"/>
      <c r="QUU212" s="115"/>
      <c r="QUV212" s="115"/>
      <c r="QUW212" s="115"/>
      <c r="QUX212" s="115"/>
      <c r="QUY212" s="115"/>
      <c r="QUZ212" s="115"/>
      <c r="QVA212" s="115"/>
      <c r="QVB212" s="115"/>
      <c r="QVC212" s="115"/>
      <c r="QVD212" s="115"/>
      <c r="QVE212" s="115"/>
      <c r="QVF212" s="115"/>
      <c r="QVG212" s="115"/>
      <c r="QVH212" s="115"/>
      <c r="QVI212" s="115"/>
      <c r="QVJ212" s="115"/>
      <c r="QVK212" s="115"/>
      <c r="QVL212" s="115"/>
      <c r="QVM212" s="115"/>
      <c r="QVN212" s="115"/>
      <c r="QVO212" s="115"/>
      <c r="QVP212" s="115"/>
      <c r="QVQ212" s="115"/>
      <c r="QVR212" s="115"/>
      <c r="QVS212" s="115"/>
      <c r="QVT212" s="115"/>
      <c r="QVU212" s="115"/>
      <c r="QVV212" s="115"/>
      <c r="QVW212" s="115"/>
      <c r="QVX212" s="115"/>
      <c r="QVY212" s="115"/>
      <c r="QVZ212" s="115"/>
      <c r="QWA212" s="115"/>
      <c r="QWB212" s="115"/>
      <c r="QWC212" s="115"/>
      <c r="QWD212" s="115"/>
      <c r="QWE212" s="115"/>
      <c r="QWF212" s="115"/>
      <c r="QWG212" s="115"/>
      <c r="QWH212" s="115"/>
      <c r="QWI212" s="115"/>
      <c r="QWJ212" s="115"/>
      <c r="QWK212" s="115"/>
      <c r="QWL212" s="115"/>
      <c r="QWM212" s="115"/>
      <c r="QWN212" s="115"/>
      <c r="QWO212" s="115"/>
      <c r="QWP212" s="115"/>
      <c r="QWQ212" s="115"/>
      <c r="QWR212" s="115"/>
      <c r="QWS212" s="115"/>
      <c r="QWT212" s="115"/>
      <c r="QWU212" s="115"/>
      <c r="QWV212" s="115"/>
      <c r="QWW212" s="115"/>
      <c r="QWX212" s="115"/>
      <c r="QWY212" s="115"/>
      <c r="QWZ212" s="115"/>
      <c r="QXA212" s="115"/>
      <c r="QXB212" s="115"/>
      <c r="QXC212" s="115"/>
      <c r="QXD212" s="115"/>
      <c r="QXE212" s="115"/>
      <c r="QXF212" s="115"/>
      <c r="QXG212" s="115"/>
      <c r="QXH212" s="115"/>
      <c r="QXI212" s="115"/>
      <c r="QXJ212" s="115"/>
      <c r="QXK212" s="115"/>
      <c r="QXL212" s="115"/>
      <c r="QXM212" s="115"/>
      <c r="QXN212" s="115"/>
      <c r="QXO212" s="115"/>
      <c r="QXP212" s="115"/>
      <c r="QXQ212" s="115"/>
      <c r="QXR212" s="115"/>
      <c r="QXS212" s="115"/>
      <c r="QXT212" s="115"/>
      <c r="QXU212" s="115"/>
      <c r="QXV212" s="115"/>
      <c r="QXW212" s="115"/>
      <c r="QXX212" s="115"/>
      <c r="QXY212" s="115"/>
      <c r="QXZ212" s="115"/>
      <c r="QYA212" s="115"/>
      <c r="QYB212" s="115"/>
      <c r="QYC212" s="115"/>
      <c r="QYD212" s="115"/>
      <c r="QYE212" s="115"/>
      <c r="QYF212" s="115"/>
      <c r="QYG212" s="115"/>
      <c r="QYH212" s="115"/>
      <c r="QYI212" s="115"/>
      <c r="QYJ212" s="115"/>
      <c r="QYK212" s="115"/>
      <c r="QYL212" s="115"/>
      <c r="QYM212" s="115"/>
      <c r="QYN212" s="115"/>
      <c r="QYO212" s="115"/>
      <c r="QYP212" s="115"/>
      <c r="QYQ212" s="115"/>
      <c r="QYR212" s="115"/>
      <c r="QYS212" s="115"/>
      <c r="QYT212" s="115"/>
      <c r="QYU212" s="115"/>
      <c r="QYV212" s="115"/>
      <c r="QYW212" s="115"/>
      <c r="QYX212" s="115"/>
      <c r="QYY212" s="115"/>
      <c r="QYZ212" s="115"/>
      <c r="QZA212" s="115"/>
      <c r="QZB212" s="115"/>
      <c r="QZC212" s="115"/>
      <c r="QZD212" s="115"/>
      <c r="QZE212" s="115"/>
      <c r="QZF212" s="115"/>
      <c r="QZG212" s="115"/>
      <c r="QZH212" s="115"/>
      <c r="QZI212" s="115"/>
      <c r="QZJ212" s="115"/>
      <c r="QZK212" s="115"/>
      <c r="QZL212" s="115"/>
      <c r="QZM212" s="115"/>
      <c r="QZN212" s="115"/>
      <c r="QZO212" s="115"/>
      <c r="QZP212" s="115"/>
      <c r="QZQ212" s="115"/>
      <c r="QZR212" s="115"/>
      <c r="QZS212" s="115"/>
      <c r="QZT212" s="115"/>
      <c r="QZU212" s="115"/>
      <c r="QZV212" s="115"/>
      <c r="QZW212" s="115"/>
      <c r="QZX212" s="115"/>
      <c r="QZY212" s="115"/>
      <c r="QZZ212" s="115"/>
      <c r="RAA212" s="115"/>
      <c r="RAB212" s="115"/>
      <c r="RAC212" s="115"/>
      <c r="RAD212" s="115"/>
      <c r="RAE212" s="115"/>
      <c r="RAF212" s="115"/>
      <c r="RAG212" s="115"/>
      <c r="RAH212" s="115"/>
      <c r="RAI212" s="115"/>
      <c r="RAJ212" s="115"/>
      <c r="RAK212" s="115"/>
      <c r="RAL212" s="115"/>
      <c r="RAM212" s="115"/>
      <c r="RAN212" s="115"/>
      <c r="RAO212" s="115"/>
      <c r="RAP212" s="115"/>
      <c r="RAQ212" s="115"/>
      <c r="RAR212" s="115"/>
      <c r="RAS212" s="115"/>
      <c r="RAT212" s="115"/>
      <c r="RAU212" s="115"/>
      <c r="RAV212" s="115"/>
      <c r="RAW212" s="115"/>
      <c r="RAX212" s="115"/>
      <c r="RAY212" s="115"/>
      <c r="RAZ212" s="115"/>
      <c r="RBA212" s="115"/>
      <c r="RBB212" s="115"/>
      <c r="RBC212" s="115"/>
      <c r="RBD212" s="115"/>
      <c r="RBE212" s="115"/>
      <c r="RBF212" s="115"/>
      <c r="RBG212" s="115"/>
      <c r="RBH212" s="115"/>
      <c r="RBI212" s="115"/>
      <c r="RBJ212" s="115"/>
      <c r="RBK212" s="115"/>
      <c r="RBL212" s="115"/>
      <c r="RBM212" s="115"/>
      <c r="RBN212" s="115"/>
      <c r="RBO212" s="115"/>
      <c r="RBP212" s="115"/>
      <c r="RBQ212" s="115"/>
      <c r="RBR212" s="115"/>
      <c r="RBS212" s="115"/>
      <c r="RBT212" s="115"/>
      <c r="RBU212" s="115"/>
      <c r="RBV212" s="115"/>
      <c r="RBW212" s="115"/>
      <c r="RBX212" s="115"/>
      <c r="RBY212" s="115"/>
      <c r="RBZ212" s="115"/>
      <c r="RCA212" s="115"/>
      <c r="RCB212" s="115"/>
      <c r="RCC212" s="115"/>
      <c r="RCD212" s="115"/>
      <c r="RCE212" s="115"/>
      <c r="RCF212" s="115"/>
      <c r="RCG212" s="115"/>
      <c r="RCH212" s="115"/>
      <c r="RCI212" s="115"/>
      <c r="RCJ212" s="115"/>
      <c r="RCK212" s="115"/>
      <c r="RCL212" s="115"/>
      <c r="RCM212" s="115"/>
      <c r="RCN212" s="115"/>
      <c r="RCO212" s="115"/>
      <c r="RCP212" s="115"/>
      <c r="RCQ212" s="115"/>
      <c r="RCR212" s="115"/>
      <c r="RCS212" s="115"/>
      <c r="RCT212" s="115"/>
      <c r="RCU212" s="115"/>
      <c r="RCV212" s="115"/>
      <c r="RCW212" s="115"/>
      <c r="RCX212" s="115"/>
      <c r="RCY212" s="115"/>
      <c r="RCZ212" s="115"/>
      <c r="RDA212" s="115"/>
      <c r="RDB212" s="115"/>
      <c r="RDC212" s="115"/>
      <c r="RDD212" s="115"/>
      <c r="RDE212" s="115"/>
      <c r="RDF212" s="115"/>
      <c r="RDG212" s="115"/>
      <c r="RDH212" s="115"/>
      <c r="RDI212" s="115"/>
      <c r="RDJ212" s="115"/>
      <c r="RDK212" s="115"/>
      <c r="RDL212" s="115"/>
      <c r="RDM212" s="115"/>
      <c r="RDN212" s="115"/>
      <c r="RDO212" s="115"/>
      <c r="RDP212" s="115"/>
    </row>
    <row r="213" spans="1:12289" s="116" customFormat="1" ht="27" customHeight="1">
      <c r="A213" s="121" t="s">
        <v>632</v>
      </c>
      <c r="B213" s="122"/>
      <c r="C213" s="122"/>
      <c r="D213" s="122"/>
      <c r="E213" s="122"/>
      <c r="F213" s="122"/>
      <c r="G213" s="199" t="s">
        <v>82</v>
      </c>
      <c r="H213" s="147"/>
      <c r="I213" s="199" t="s">
        <v>83</v>
      </c>
      <c r="J213" s="212" t="s">
        <v>571</v>
      </c>
      <c r="K213" s="41"/>
      <c r="L213" s="41"/>
      <c r="M213" s="41"/>
      <c r="N213" s="41"/>
      <c r="O213" s="41"/>
      <c r="P213" s="41"/>
      <c r="Q213" s="41"/>
      <c r="R213" s="41"/>
      <c r="S213" s="41"/>
      <c r="T213" s="41"/>
      <c r="U213" s="41"/>
      <c r="V213" s="41"/>
      <c r="W213" s="41"/>
      <c r="X213" s="41"/>
      <c r="Y213" s="41"/>
      <c r="Z213" s="48"/>
      <c r="AA213" s="27"/>
      <c r="AB213" s="27"/>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CH213" s="114"/>
      <c r="CI213" s="114"/>
      <c r="CJ213" s="114"/>
      <c r="CK213" s="114"/>
      <c r="CL213" s="114"/>
      <c r="CM213" s="114"/>
      <c r="CN213" s="114"/>
      <c r="CO213" s="114"/>
      <c r="CP213" s="114"/>
      <c r="CQ213" s="114"/>
      <c r="CR213" s="114"/>
      <c r="CS213" s="114"/>
      <c r="CT213" s="114"/>
      <c r="CU213" s="114"/>
      <c r="CV213" s="114"/>
      <c r="CW213" s="114"/>
      <c r="CX213" s="114"/>
      <c r="CY213" s="114"/>
      <c r="CZ213" s="114"/>
      <c r="DA213" s="114"/>
      <c r="DB213" s="114"/>
      <c r="DC213" s="114"/>
      <c r="DD213" s="114"/>
      <c r="DE213" s="114"/>
      <c r="DF213" s="114"/>
      <c r="DG213" s="114"/>
      <c r="DH213" s="114"/>
      <c r="DI213" s="114"/>
      <c r="DJ213" s="114"/>
      <c r="DK213" s="114"/>
      <c r="DL213" s="115"/>
      <c r="DM213" s="115"/>
      <c r="DN213" s="115"/>
      <c r="DO213" s="115"/>
      <c r="DP213" s="115"/>
      <c r="DQ213" s="115"/>
      <c r="DR213" s="115"/>
      <c r="DS213" s="115"/>
      <c r="DT213" s="115"/>
      <c r="DU213" s="115"/>
      <c r="DV213" s="115"/>
      <c r="DW213" s="115"/>
      <c r="DX213" s="115"/>
      <c r="DY213" s="115"/>
      <c r="DZ213" s="115"/>
      <c r="EA213" s="115"/>
      <c r="EB213" s="115"/>
      <c r="EC213" s="115"/>
      <c r="ED213" s="115"/>
      <c r="EE213" s="115"/>
      <c r="EF213" s="115"/>
      <c r="EG213" s="115"/>
      <c r="EH213" s="115"/>
      <c r="EI213" s="115"/>
      <c r="EJ213" s="115"/>
      <c r="EK213" s="115"/>
      <c r="EL213" s="115"/>
      <c r="EM213" s="115"/>
      <c r="EN213" s="115"/>
      <c r="EO213" s="115"/>
      <c r="EP213" s="115"/>
      <c r="EQ213" s="115"/>
      <c r="ER213" s="115"/>
      <c r="ES213" s="115"/>
      <c r="ET213" s="115"/>
      <c r="EU213" s="115"/>
      <c r="EV213" s="115"/>
      <c r="EW213" s="115"/>
      <c r="EX213" s="115"/>
      <c r="EY213" s="115"/>
      <c r="EZ213" s="115"/>
      <c r="FA213" s="115"/>
      <c r="FB213" s="115"/>
      <c r="FC213" s="115"/>
      <c r="FD213" s="115"/>
      <c r="FE213" s="115"/>
      <c r="FF213" s="115"/>
      <c r="FG213" s="115"/>
      <c r="FH213" s="115"/>
      <c r="FI213" s="115"/>
      <c r="FJ213" s="115"/>
      <c r="FK213" s="115"/>
      <c r="FL213" s="115"/>
      <c r="FM213" s="115"/>
      <c r="FN213" s="115"/>
      <c r="FO213" s="115"/>
      <c r="FP213" s="115"/>
      <c r="FQ213" s="115"/>
      <c r="FR213" s="115"/>
      <c r="FS213" s="115"/>
      <c r="FT213" s="115"/>
      <c r="FU213" s="115"/>
      <c r="FV213" s="115"/>
      <c r="FW213" s="115"/>
      <c r="FX213" s="115"/>
      <c r="FY213" s="115"/>
      <c r="FZ213" s="115"/>
      <c r="GA213" s="115"/>
      <c r="GB213" s="115"/>
      <c r="GC213" s="115"/>
      <c r="GD213" s="115"/>
      <c r="GE213" s="115"/>
      <c r="GF213" s="115"/>
      <c r="GG213" s="115"/>
      <c r="GH213" s="115"/>
      <c r="GI213" s="115"/>
      <c r="GJ213" s="115"/>
      <c r="GK213" s="115"/>
      <c r="GL213" s="115"/>
      <c r="GM213" s="115"/>
      <c r="GN213" s="115"/>
      <c r="GO213" s="115"/>
      <c r="GP213" s="115"/>
      <c r="GQ213" s="115"/>
      <c r="GR213" s="115"/>
      <c r="GS213" s="115"/>
      <c r="GT213" s="115"/>
      <c r="GU213" s="115"/>
      <c r="GV213" s="115"/>
      <c r="GW213" s="115"/>
      <c r="GX213" s="115"/>
      <c r="GY213" s="115"/>
      <c r="GZ213" s="115"/>
      <c r="HA213" s="115"/>
      <c r="HB213" s="115"/>
      <c r="HC213" s="115"/>
      <c r="HD213" s="115"/>
      <c r="HE213" s="115"/>
      <c r="HF213" s="115"/>
      <c r="HG213" s="115"/>
      <c r="HH213" s="115"/>
      <c r="HI213" s="115"/>
      <c r="HJ213" s="115"/>
      <c r="HK213" s="115"/>
      <c r="HL213" s="115"/>
      <c r="HM213" s="115"/>
      <c r="HN213" s="115"/>
      <c r="HO213" s="115"/>
      <c r="HP213" s="115"/>
      <c r="HQ213" s="115"/>
      <c r="HR213" s="115"/>
      <c r="HS213" s="115"/>
      <c r="HT213" s="115"/>
      <c r="HU213" s="115"/>
      <c r="HV213" s="115"/>
      <c r="HW213" s="115"/>
      <c r="HX213" s="115"/>
      <c r="HY213" s="115"/>
      <c r="HZ213" s="115"/>
      <c r="IA213" s="115"/>
      <c r="IB213" s="115"/>
      <c r="IC213" s="115"/>
      <c r="ID213" s="115"/>
      <c r="IE213" s="115"/>
      <c r="IF213" s="115"/>
      <c r="IG213" s="115"/>
      <c r="IH213" s="115"/>
      <c r="II213" s="115"/>
      <c r="IJ213" s="115"/>
      <c r="IK213" s="115"/>
      <c r="IL213" s="115"/>
      <c r="IM213" s="115"/>
      <c r="IN213" s="115"/>
      <c r="IO213" s="115"/>
      <c r="IP213" s="115"/>
      <c r="IQ213" s="115"/>
      <c r="IR213" s="115"/>
      <c r="IS213" s="115"/>
      <c r="IT213" s="115"/>
      <c r="IU213" s="115"/>
      <c r="IV213" s="115"/>
      <c r="IW213" s="115"/>
      <c r="IX213" s="115"/>
      <c r="IY213" s="115"/>
      <c r="IZ213" s="115"/>
      <c r="JA213" s="115"/>
      <c r="JB213" s="115"/>
      <c r="JC213" s="115"/>
      <c r="JD213" s="115"/>
      <c r="JE213" s="115"/>
      <c r="JF213" s="115"/>
      <c r="JG213" s="115"/>
      <c r="JH213" s="115"/>
      <c r="JI213" s="115"/>
      <c r="JJ213" s="115"/>
      <c r="JK213" s="115"/>
      <c r="JL213" s="115"/>
      <c r="JM213" s="115"/>
      <c r="JN213" s="115"/>
      <c r="JO213" s="115"/>
      <c r="JP213" s="115"/>
      <c r="JQ213" s="115"/>
      <c r="JR213" s="115"/>
      <c r="JS213" s="115"/>
      <c r="JT213" s="115"/>
      <c r="JU213" s="115"/>
      <c r="JV213" s="115"/>
      <c r="JW213" s="115"/>
      <c r="JX213" s="115"/>
      <c r="JY213" s="115"/>
      <c r="JZ213" s="115"/>
      <c r="KA213" s="115"/>
      <c r="KB213" s="115"/>
      <c r="KC213" s="115"/>
      <c r="KD213" s="115"/>
      <c r="KE213" s="115"/>
      <c r="KF213" s="115"/>
      <c r="KG213" s="115"/>
      <c r="KH213" s="115"/>
      <c r="KI213" s="115"/>
      <c r="KJ213" s="115"/>
      <c r="KK213" s="115"/>
      <c r="KL213" s="115"/>
      <c r="KM213" s="115"/>
      <c r="KN213" s="115"/>
      <c r="KO213" s="115"/>
      <c r="KP213" s="115"/>
      <c r="KQ213" s="115"/>
      <c r="KR213" s="115"/>
      <c r="KS213" s="115"/>
      <c r="KT213" s="115"/>
      <c r="KU213" s="115"/>
      <c r="KV213" s="115"/>
      <c r="KW213" s="115"/>
      <c r="KX213" s="115"/>
      <c r="KY213" s="115"/>
      <c r="KZ213" s="115"/>
      <c r="LA213" s="115"/>
      <c r="LB213" s="115"/>
      <c r="LC213" s="115"/>
      <c r="LD213" s="115"/>
      <c r="LE213" s="115"/>
      <c r="LF213" s="115"/>
      <c r="LG213" s="115"/>
      <c r="LH213" s="115"/>
      <c r="LI213" s="115"/>
      <c r="LJ213" s="115"/>
      <c r="LK213" s="115"/>
      <c r="LL213" s="115"/>
      <c r="LM213" s="115"/>
      <c r="LN213" s="115"/>
      <c r="LO213" s="115"/>
      <c r="LP213" s="115"/>
      <c r="LQ213" s="115"/>
      <c r="LR213" s="115"/>
      <c r="LS213" s="115"/>
      <c r="LT213" s="115"/>
      <c r="LU213" s="115"/>
      <c r="LV213" s="115"/>
      <c r="LW213" s="115"/>
      <c r="LX213" s="115"/>
      <c r="LY213" s="115"/>
      <c r="LZ213" s="115"/>
      <c r="MA213" s="115"/>
      <c r="MB213" s="115"/>
      <c r="MC213" s="115"/>
      <c r="MD213" s="115"/>
      <c r="ME213" s="115"/>
      <c r="MF213" s="115"/>
      <c r="MG213" s="115"/>
      <c r="MH213" s="115"/>
      <c r="MI213" s="115"/>
      <c r="MJ213" s="115"/>
      <c r="MK213" s="115"/>
      <c r="ML213" s="115"/>
      <c r="MM213" s="115"/>
      <c r="MN213" s="115"/>
      <c r="MO213" s="115"/>
      <c r="MP213" s="115"/>
      <c r="MQ213" s="115"/>
      <c r="MR213" s="115"/>
      <c r="MS213" s="115"/>
      <c r="MT213" s="115"/>
      <c r="MU213" s="115"/>
      <c r="MV213" s="115"/>
      <c r="MW213" s="115"/>
      <c r="MX213" s="115"/>
      <c r="MY213" s="115"/>
      <c r="MZ213" s="115"/>
      <c r="NA213" s="115"/>
      <c r="NB213" s="115"/>
      <c r="NC213" s="115"/>
      <c r="ND213" s="115"/>
      <c r="NE213" s="115"/>
      <c r="NF213" s="115"/>
      <c r="NG213" s="115"/>
      <c r="NH213" s="115"/>
      <c r="NI213" s="115"/>
      <c r="NJ213" s="115"/>
      <c r="NK213" s="115"/>
      <c r="NL213" s="115"/>
      <c r="NM213" s="115"/>
      <c r="NN213" s="115"/>
      <c r="NO213" s="115"/>
      <c r="NP213" s="115"/>
      <c r="NQ213" s="115"/>
      <c r="NR213" s="115"/>
      <c r="NS213" s="115"/>
      <c r="NT213" s="115"/>
      <c r="NU213" s="115"/>
      <c r="NV213" s="115"/>
      <c r="NW213" s="115"/>
      <c r="NX213" s="115"/>
      <c r="NY213" s="115"/>
      <c r="NZ213" s="115"/>
      <c r="OA213" s="115"/>
      <c r="OB213" s="115"/>
      <c r="OC213" s="115"/>
      <c r="OD213" s="115"/>
      <c r="OE213" s="115"/>
      <c r="OF213" s="115"/>
      <c r="OG213" s="115"/>
      <c r="OH213" s="115"/>
      <c r="OI213" s="115"/>
      <c r="OJ213" s="115"/>
      <c r="OK213" s="115"/>
      <c r="OL213" s="115"/>
      <c r="OM213" s="115"/>
      <c r="ON213" s="115"/>
      <c r="OO213" s="115"/>
      <c r="OP213" s="115"/>
      <c r="OQ213" s="115"/>
      <c r="OR213" s="115"/>
      <c r="OS213" s="115"/>
      <c r="OT213" s="115"/>
      <c r="OU213" s="115"/>
      <c r="OV213" s="115"/>
      <c r="OW213" s="115"/>
      <c r="OX213" s="115"/>
      <c r="OY213" s="115"/>
      <c r="OZ213" s="115"/>
      <c r="PA213" s="115"/>
      <c r="PB213" s="115"/>
      <c r="PC213" s="115"/>
      <c r="PD213" s="115"/>
      <c r="PE213" s="115"/>
      <c r="PF213" s="115"/>
      <c r="PG213" s="115"/>
      <c r="PH213" s="115"/>
      <c r="PI213" s="115"/>
      <c r="PJ213" s="115"/>
      <c r="PK213" s="115"/>
      <c r="PL213" s="115"/>
      <c r="PM213" s="115"/>
      <c r="PN213" s="115"/>
      <c r="PO213" s="115"/>
      <c r="PP213" s="115"/>
      <c r="PQ213" s="115"/>
      <c r="PR213" s="115"/>
      <c r="PS213" s="115"/>
      <c r="PT213" s="115"/>
      <c r="PU213" s="115"/>
      <c r="PV213" s="115"/>
      <c r="PW213" s="115"/>
      <c r="PX213" s="115"/>
      <c r="PY213" s="115"/>
      <c r="PZ213" s="115"/>
      <c r="QA213" s="115"/>
      <c r="QB213" s="115"/>
      <c r="QC213" s="115"/>
      <c r="QD213" s="115"/>
      <c r="QE213" s="115"/>
      <c r="QF213" s="115"/>
      <c r="QG213" s="115"/>
      <c r="QH213" s="115"/>
      <c r="QI213" s="115"/>
      <c r="QJ213" s="115"/>
      <c r="QK213" s="115"/>
      <c r="QL213" s="115"/>
      <c r="QM213" s="115"/>
      <c r="QN213" s="115"/>
      <c r="QO213" s="115"/>
      <c r="QP213" s="115"/>
      <c r="QQ213" s="115"/>
      <c r="QR213" s="115"/>
      <c r="QS213" s="115"/>
      <c r="QT213" s="115"/>
      <c r="QU213" s="115"/>
      <c r="QV213" s="115"/>
      <c r="QW213" s="115"/>
      <c r="QX213" s="115"/>
      <c r="QY213" s="115"/>
      <c r="QZ213" s="115"/>
      <c r="RA213" s="115"/>
      <c r="RB213" s="115"/>
      <c r="RC213" s="115"/>
      <c r="RD213" s="115"/>
      <c r="RE213" s="115"/>
      <c r="RF213" s="115"/>
      <c r="RG213" s="115"/>
      <c r="RH213" s="115"/>
      <c r="RI213" s="115"/>
      <c r="RJ213" s="115"/>
      <c r="RK213" s="115"/>
      <c r="RL213" s="115"/>
      <c r="RM213" s="115"/>
      <c r="RN213" s="115"/>
      <c r="RO213" s="115"/>
      <c r="RP213" s="115"/>
      <c r="RQ213" s="115"/>
      <c r="RR213" s="115"/>
      <c r="RS213" s="115"/>
      <c r="RT213" s="115"/>
      <c r="RU213" s="115"/>
      <c r="RV213" s="115"/>
      <c r="RW213" s="115"/>
      <c r="RX213" s="115"/>
      <c r="RY213" s="115"/>
      <c r="RZ213" s="115"/>
      <c r="SA213" s="115"/>
      <c r="SB213" s="115"/>
      <c r="SC213" s="115"/>
      <c r="SD213" s="115"/>
      <c r="SE213" s="115"/>
      <c r="SF213" s="115"/>
      <c r="SG213" s="115"/>
      <c r="SH213" s="115"/>
      <c r="SI213" s="115"/>
      <c r="SJ213" s="115"/>
      <c r="SK213" s="115"/>
      <c r="SL213" s="115"/>
      <c r="SM213" s="115"/>
      <c r="SN213" s="115"/>
      <c r="SO213" s="115"/>
      <c r="SP213" s="115"/>
      <c r="SQ213" s="115"/>
      <c r="SR213" s="115"/>
      <c r="SS213" s="115"/>
      <c r="ST213" s="115"/>
      <c r="SU213" s="115"/>
      <c r="SV213" s="115"/>
      <c r="SW213" s="115"/>
      <c r="SX213" s="115"/>
      <c r="SY213" s="115"/>
      <c r="SZ213" s="115"/>
      <c r="TA213" s="115"/>
      <c r="TB213" s="115"/>
      <c r="TC213" s="115"/>
      <c r="TD213" s="115"/>
      <c r="TE213" s="115"/>
      <c r="TF213" s="115"/>
      <c r="TG213" s="115"/>
      <c r="TH213" s="115"/>
      <c r="TI213" s="115"/>
      <c r="TJ213" s="115"/>
      <c r="TK213" s="115"/>
      <c r="TL213" s="115"/>
      <c r="TM213" s="115"/>
      <c r="TN213" s="115"/>
      <c r="TO213" s="115"/>
      <c r="TP213" s="115"/>
      <c r="TQ213" s="115"/>
      <c r="TR213" s="115"/>
      <c r="TS213" s="115"/>
      <c r="TT213" s="115"/>
      <c r="TU213" s="115"/>
      <c r="TV213" s="115"/>
      <c r="TW213" s="115"/>
      <c r="TX213" s="115"/>
      <c r="TY213" s="115"/>
      <c r="TZ213" s="115"/>
      <c r="UA213" s="115"/>
      <c r="UB213" s="115"/>
      <c r="UC213" s="115"/>
      <c r="UD213" s="115"/>
      <c r="UE213" s="115"/>
      <c r="UF213" s="115"/>
      <c r="UG213" s="115"/>
      <c r="UH213" s="115"/>
      <c r="UI213" s="115"/>
      <c r="UJ213" s="115"/>
      <c r="UK213" s="115"/>
      <c r="UL213" s="115"/>
      <c r="UM213" s="115"/>
      <c r="UN213" s="115"/>
      <c r="UO213" s="115"/>
      <c r="UP213" s="115"/>
      <c r="UQ213" s="115"/>
      <c r="UR213" s="115"/>
      <c r="US213" s="115"/>
      <c r="UT213" s="115"/>
      <c r="UU213" s="115"/>
      <c r="UV213" s="115"/>
      <c r="UW213" s="115"/>
      <c r="UX213" s="115"/>
      <c r="UY213" s="115"/>
      <c r="UZ213" s="115"/>
      <c r="VA213" s="115"/>
      <c r="VB213" s="115"/>
      <c r="VC213" s="115"/>
      <c r="VD213" s="115"/>
      <c r="VE213" s="115"/>
      <c r="VF213" s="115"/>
      <c r="VG213" s="115"/>
      <c r="VH213" s="115"/>
      <c r="VI213" s="115"/>
      <c r="VJ213" s="115"/>
      <c r="VK213" s="115"/>
      <c r="VL213" s="115"/>
      <c r="VM213" s="115"/>
      <c r="VN213" s="115"/>
      <c r="VO213" s="115"/>
      <c r="VP213" s="115"/>
      <c r="VQ213" s="115"/>
      <c r="VR213" s="115"/>
      <c r="VS213" s="115"/>
      <c r="VT213" s="115"/>
      <c r="VU213" s="115"/>
      <c r="VV213" s="115"/>
      <c r="VW213" s="115"/>
      <c r="VX213" s="115"/>
      <c r="VY213" s="115"/>
      <c r="VZ213" s="115"/>
      <c r="WA213" s="115"/>
      <c r="WB213" s="115"/>
      <c r="WC213" s="115"/>
      <c r="WD213" s="115"/>
      <c r="WE213" s="115"/>
      <c r="WF213" s="115"/>
      <c r="WG213" s="115"/>
      <c r="WH213" s="115"/>
      <c r="WI213" s="115"/>
      <c r="WJ213" s="115"/>
      <c r="WK213" s="115"/>
      <c r="WL213" s="115"/>
      <c r="WM213" s="115"/>
      <c r="WN213" s="115"/>
      <c r="WO213" s="115"/>
      <c r="WP213" s="115"/>
      <c r="WQ213" s="115"/>
      <c r="WR213" s="115"/>
      <c r="WS213" s="115"/>
      <c r="WT213" s="115"/>
      <c r="WU213" s="115"/>
      <c r="WV213" s="115"/>
      <c r="WW213" s="115"/>
      <c r="WX213" s="115"/>
      <c r="WY213" s="115"/>
      <c r="WZ213" s="115"/>
      <c r="XA213" s="115"/>
      <c r="XB213" s="115"/>
      <c r="XC213" s="115"/>
      <c r="XD213" s="115"/>
      <c r="XE213" s="115"/>
      <c r="XF213" s="115"/>
      <c r="XG213" s="115"/>
      <c r="XH213" s="115"/>
      <c r="XI213" s="115"/>
      <c r="XJ213" s="115"/>
      <c r="XK213" s="115"/>
      <c r="XL213" s="115"/>
      <c r="XM213" s="115"/>
      <c r="XN213" s="115"/>
      <c r="XO213" s="115"/>
      <c r="XP213" s="115"/>
      <c r="XQ213" s="115"/>
      <c r="XR213" s="115"/>
      <c r="XS213" s="115"/>
      <c r="XT213" s="115"/>
      <c r="XU213" s="115"/>
      <c r="XV213" s="115"/>
      <c r="XW213" s="115"/>
      <c r="XX213" s="115"/>
      <c r="XY213" s="115"/>
      <c r="XZ213" s="115"/>
      <c r="YA213" s="115"/>
      <c r="YB213" s="115"/>
      <c r="YC213" s="115"/>
      <c r="YD213" s="115"/>
      <c r="YE213" s="115"/>
      <c r="YF213" s="115"/>
      <c r="YG213" s="115"/>
      <c r="YH213" s="115"/>
      <c r="YI213" s="115"/>
      <c r="YJ213" s="115"/>
      <c r="YK213" s="115"/>
      <c r="YL213" s="115"/>
      <c r="YM213" s="115"/>
      <c r="YN213" s="115"/>
      <c r="YO213" s="115"/>
      <c r="YP213" s="115"/>
      <c r="YQ213" s="115"/>
      <c r="YR213" s="115"/>
      <c r="YS213" s="115"/>
      <c r="YT213" s="115"/>
      <c r="YU213" s="115"/>
      <c r="YV213" s="115"/>
      <c r="YW213" s="115"/>
      <c r="YX213" s="115"/>
      <c r="YY213" s="115"/>
      <c r="YZ213" s="115"/>
      <c r="ZA213" s="115"/>
      <c r="ZB213" s="115"/>
      <c r="ZC213" s="115"/>
      <c r="ZD213" s="115"/>
      <c r="ZE213" s="115"/>
      <c r="ZF213" s="115"/>
      <c r="ZG213" s="115"/>
      <c r="ZH213" s="115"/>
      <c r="ZI213" s="115"/>
      <c r="ZJ213" s="115"/>
      <c r="ZK213" s="115"/>
      <c r="ZL213" s="115"/>
      <c r="ZM213" s="115"/>
      <c r="ZN213" s="115"/>
      <c r="ZO213" s="115"/>
      <c r="ZP213" s="115"/>
      <c r="ZQ213" s="115"/>
      <c r="ZR213" s="115"/>
      <c r="ZS213" s="115"/>
      <c r="ZT213" s="115"/>
      <c r="ZU213" s="115"/>
      <c r="ZV213" s="115"/>
      <c r="ZW213" s="115"/>
      <c r="ZX213" s="115"/>
      <c r="ZY213" s="115"/>
      <c r="ZZ213" s="115"/>
      <c r="AAA213" s="115"/>
      <c r="AAB213" s="115"/>
      <c r="AAC213" s="115"/>
      <c r="AAD213" s="115"/>
      <c r="AAE213" s="115"/>
      <c r="AAF213" s="115"/>
      <c r="AAG213" s="115"/>
      <c r="AAH213" s="115"/>
      <c r="AAI213" s="115"/>
      <c r="AAJ213" s="115"/>
      <c r="AAK213" s="115"/>
      <c r="AAL213" s="115"/>
      <c r="AAM213" s="115"/>
      <c r="AAN213" s="115"/>
      <c r="AAO213" s="115"/>
      <c r="AAP213" s="115"/>
      <c r="AAQ213" s="115"/>
      <c r="AAR213" s="115"/>
      <c r="AAS213" s="115"/>
      <c r="AAT213" s="115"/>
      <c r="AAU213" s="115"/>
      <c r="AAV213" s="115"/>
      <c r="AAW213" s="115"/>
      <c r="AAX213" s="115"/>
      <c r="AAY213" s="115"/>
      <c r="AAZ213" s="115"/>
      <c r="ABA213" s="115"/>
      <c r="ABB213" s="115"/>
      <c r="ABC213" s="115"/>
      <c r="ABD213" s="115"/>
      <c r="ABE213" s="115"/>
      <c r="ABF213" s="115"/>
      <c r="ABG213" s="115"/>
      <c r="ABH213" s="115"/>
      <c r="ABI213" s="115"/>
      <c r="ABJ213" s="115"/>
      <c r="ABK213" s="115"/>
      <c r="ABL213" s="115"/>
      <c r="ABM213" s="115"/>
      <c r="ABN213" s="115"/>
      <c r="ABO213" s="115"/>
      <c r="ABP213" s="115"/>
      <c r="ABQ213" s="115"/>
      <c r="ABR213" s="115"/>
      <c r="ABS213" s="115"/>
      <c r="ABT213" s="115"/>
      <c r="ABU213" s="115"/>
      <c r="ABV213" s="115"/>
      <c r="ABW213" s="115"/>
      <c r="ABX213" s="115"/>
      <c r="ABY213" s="115"/>
      <c r="ABZ213" s="115"/>
      <c r="ACA213" s="115"/>
      <c r="ACB213" s="115"/>
      <c r="ACC213" s="115"/>
      <c r="ACD213" s="115"/>
      <c r="ACE213" s="115"/>
      <c r="ACF213" s="115"/>
      <c r="ACG213" s="115"/>
      <c r="ACH213" s="115"/>
      <c r="ACI213" s="115"/>
      <c r="ACJ213" s="115"/>
      <c r="ACK213" s="115"/>
      <c r="ACL213" s="115"/>
      <c r="ACM213" s="115"/>
      <c r="ACN213" s="115"/>
      <c r="ACO213" s="115"/>
      <c r="ACP213" s="115"/>
      <c r="ACQ213" s="115"/>
      <c r="ACR213" s="115"/>
      <c r="ACS213" s="115"/>
      <c r="ACT213" s="115"/>
      <c r="ACU213" s="115"/>
      <c r="ACV213" s="115"/>
      <c r="ACW213" s="115"/>
      <c r="ACX213" s="115"/>
      <c r="ACY213" s="115"/>
      <c r="ACZ213" s="115"/>
      <c r="ADA213" s="115"/>
      <c r="ADB213" s="115"/>
      <c r="ADC213" s="115"/>
      <c r="ADD213" s="115"/>
      <c r="ADE213" s="115"/>
      <c r="ADF213" s="115"/>
      <c r="ADG213" s="115"/>
      <c r="ADH213" s="115"/>
      <c r="ADI213" s="115"/>
      <c r="ADJ213" s="115"/>
      <c r="ADK213" s="115"/>
      <c r="ADL213" s="115"/>
      <c r="ADM213" s="115"/>
      <c r="ADN213" s="115"/>
      <c r="ADO213" s="115"/>
      <c r="ADP213" s="115"/>
      <c r="ADQ213" s="115"/>
      <c r="ADR213" s="115"/>
      <c r="ADS213" s="115"/>
      <c r="ADT213" s="115"/>
      <c r="ADU213" s="115"/>
      <c r="ADV213" s="115"/>
      <c r="ADW213" s="115"/>
      <c r="ADX213" s="115"/>
      <c r="ADY213" s="115"/>
      <c r="ADZ213" s="115"/>
      <c r="AEA213" s="115"/>
      <c r="AEB213" s="115"/>
      <c r="AEC213" s="115"/>
      <c r="AED213" s="115"/>
      <c r="AEE213" s="115"/>
      <c r="AEF213" s="115"/>
      <c r="AEG213" s="115"/>
      <c r="AEH213" s="115"/>
      <c r="AEI213" s="115"/>
      <c r="AEJ213" s="115"/>
      <c r="AEK213" s="115"/>
      <c r="AEL213" s="115"/>
      <c r="AEM213" s="115"/>
      <c r="AEN213" s="115"/>
      <c r="AEO213" s="115"/>
      <c r="AEP213" s="115"/>
      <c r="AEQ213" s="115"/>
      <c r="AER213" s="115"/>
      <c r="AES213" s="115"/>
      <c r="AET213" s="115"/>
      <c r="AEU213" s="115"/>
      <c r="AEV213" s="115"/>
      <c r="AEW213" s="115"/>
      <c r="AEX213" s="115"/>
      <c r="AEY213" s="115"/>
      <c r="AEZ213" s="115"/>
      <c r="AFA213" s="115"/>
      <c r="AFB213" s="115"/>
      <c r="AFC213" s="115"/>
      <c r="AFD213" s="115"/>
      <c r="AFE213" s="115"/>
      <c r="AFF213" s="115"/>
      <c r="AFG213" s="115"/>
      <c r="AFH213" s="115"/>
      <c r="AFI213" s="115"/>
      <c r="AFJ213" s="115"/>
      <c r="AFK213" s="115"/>
      <c r="AFL213" s="115"/>
      <c r="AFM213" s="115"/>
      <c r="AFN213" s="115"/>
      <c r="AFO213" s="115"/>
      <c r="AFP213" s="115"/>
      <c r="AFQ213" s="115"/>
      <c r="AFR213" s="115"/>
      <c r="AFS213" s="115"/>
      <c r="AFT213" s="115"/>
      <c r="AFU213" s="115"/>
      <c r="AFV213" s="115"/>
      <c r="AFW213" s="115"/>
      <c r="AFX213" s="115"/>
      <c r="AFY213" s="115"/>
      <c r="AFZ213" s="115"/>
      <c r="AGA213" s="115"/>
      <c r="AGB213" s="115"/>
      <c r="AGC213" s="115"/>
      <c r="AGD213" s="115"/>
      <c r="AGE213" s="115"/>
      <c r="AGF213" s="115"/>
      <c r="AGG213" s="115"/>
      <c r="AGH213" s="115"/>
      <c r="AGI213" s="115"/>
      <c r="AGJ213" s="115"/>
      <c r="AGK213" s="115"/>
      <c r="AGL213" s="115"/>
      <c r="AGM213" s="115"/>
      <c r="AGN213" s="115"/>
      <c r="AGO213" s="115"/>
      <c r="AGP213" s="115"/>
      <c r="AGQ213" s="115"/>
      <c r="AGR213" s="115"/>
      <c r="AGS213" s="115"/>
      <c r="AGT213" s="115"/>
      <c r="AGU213" s="115"/>
      <c r="AGV213" s="115"/>
      <c r="AGW213" s="115"/>
      <c r="AGX213" s="115"/>
      <c r="AGY213" s="115"/>
      <c r="AGZ213" s="115"/>
      <c r="AHA213" s="115"/>
      <c r="AHB213" s="115"/>
      <c r="AHC213" s="115"/>
      <c r="AHD213" s="115"/>
      <c r="AHE213" s="115"/>
      <c r="AHF213" s="115"/>
      <c r="AHG213" s="115"/>
      <c r="AHH213" s="115"/>
      <c r="AHI213" s="115"/>
      <c r="AHJ213" s="115"/>
      <c r="AHK213" s="115"/>
      <c r="AHL213" s="115"/>
      <c r="AHM213" s="115"/>
      <c r="AHN213" s="115"/>
      <c r="AHO213" s="115"/>
      <c r="AHP213" s="115"/>
      <c r="AHQ213" s="115"/>
      <c r="AHR213" s="115"/>
      <c r="AHS213" s="115"/>
      <c r="AHT213" s="115"/>
      <c r="AHU213" s="115"/>
      <c r="AHV213" s="115"/>
      <c r="AHW213" s="115"/>
      <c r="AHX213" s="115"/>
      <c r="AHY213" s="115"/>
      <c r="AHZ213" s="115"/>
      <c r="AIA213" s="115"/>
      <c r="AIB213" s="115"/>
      <c r="AIC213" s="115"/>
      <c r="AID213" s="115"/>
      <c r="AIE213" s="115"/>
      <c r="AIF213" s="115"/>
      <c r="AIG213" s="115"/>
      <c r="AIH213" s="115"/>
      <c r="AII213" s="115"/>
      <c r="AIJ213" s="115"/>
      <c r="AIK213" s="115"/>
      <c r="AIL213" s="115"/>
      <c r="AIM213" s="115"/>
      <c r="AIN213" s="115"/>
      <c r="AIO213" s="115"/>
      <c r="AIP213" s="115"/>
      <c r="AIQ213" s="115"/>
      <c r="AIR213" s="115"/>
      <c r="AIS213" s="115"/>
      <c r="AIT213" s="115"/>
      <c r="AIU213" s="115"/>
      <c r="AIV213" s="115"/>
      <c r="AIW213" s="115"/>
      <c r="AIX213" s="115"/>
      <c r="AIY213" s="115"/>
      <c r="AIZ213" s="115"/>
      <c r="AJA213" s="115"/>
      <c r="AJB213" s="115"/>
      <c r="AJC213" s="115"/>
      <c r="AJD213" s="115"/>
      <c r="AJE213" s="115"/>
      <c r="AJF213" s="115"/>
      <c r="AJG213" s="115"/>
      <c r="AJH213" s="115"/>
      <c r="AJI213" s="115"/>
      <c r="AJJ213" s="115"/>
      <c r="AJK213" s="115"/>
      <c r="AJL213" s="115"/>
      <c r="AJM213" s="115"/>
      <c r="AJN213" s="115"/>
      <c r="AJO213" s="115"/>
      <c r="AJP213" s="115"/>
      <c r="AJQ213" s="115"/>
      <c r="AJR213" s="115"/>
      <c r="AJS213" s="115"/>
      <c r="AJT213" s="115"/>
      <c r="AJU213" s="115"/>
      <c r="AJV213" s="115"/>
      <c r="AJW213" s="115"/>
      <c r="AJX213" s="115"/>
      <c r="AJY213" s="115"/>
      <c r="AJZ213" s="115"/>
      <c r="AKA213" s="115"/>
      <c r="AKB213" s="115"/>
      <c r="AKC213" s="115"/>
      <c r="AKD213" s="115"/>
      <c r="AKE213" s="115"/>
      <c r="AKF213" s="115"/>
      <c r="AKG213" s="115"/>
      <c r="AKH213" s="115"/>
      <c r="AKI213" s="115"/>
      <c r="AKJ213" s="115"/>
      <c r="AKK213" s="115"/>
      <c r="AKL213" s="115"/>
      <c r="AKM213" s="115"/>
      <c r="AKN213" s="115"/>
      <c r="AKO213" s="115"/>
      <c r="AKP213" s="115"/>
      <c r="AKQ213" s="115"/>
      <c r="AKR213" s="115"/>
      <c r="AKS213" s="115"/>
      <c r="AKT213" s="115"/>
      <c r="AKU213" s="115"/>
      <c r="AKV213" s="115"/>
      <c r="AKW213" s="115"/>
      <c r="AKX213" s="115"/>
      <c r="AKY213" s="115"/>
      <c r="AKZ213" s="115"/>
      <c r="ALA213" s="115"/>
      <c r="ALB213" s="115"/>
      <c r="ALC213" s="115"/>
      <c r="ALD213" s="115"/>
      <c r="ALE213" s="115"/>
      <c r="ALF213" s="115"/>
      <c r="ALG213" s="115"/>
      <c r="ALH213" s="115"/>
      <c r="ALI213" s="115"/>
      <c r="ALJ213" s="115"/>
      <c r="ALK213" s="115"/>
      <c r="ALL213" s="115"/>
      <c r="ALM213" s="115"/>
      <c r="ALN213" s="115"/>
      <c r="ALO213" s="115"/>
      <c r="ALP213" s="115"/>
      <c r="ALQ213" s="115"/>
      <c r="ALR213" s="115"/>
      <c r="ALS213" s="115"/>
      <c r="ALT213" s="115"/>
      <c r="ALU213" s="115"/>
      <c r="ALV213" s="115"/>
      <c r="ALW213" s="115"/>
      <c r="ALX213" s="115"/>
      <c r="ALY213" s="115"/>
      <c r="ALZ213" s="115"/>
      <c r="AMA213" s="115"/>
      <c r="AMB213" s="115"/>
      <c r="AMC213" s="115"/>
      <c r="AMD213" s="115"/>
      <c r="AME213" s="115"/>
      <c r="AMF213" s="115"/>
      <c r="AMG213" s="115"/>
      <c r="AMH213" s="115"/>
      <c r="AMI213" s="115"/>
      <c r="AMJ213" s="115"/>
      <c r="AMK213" s="115"/>
      <c r="AML213" s="115"/>
      <c r="AMM213" s="115"/>
      <c r="AMN213" s="115"/>
      <c r="AMO213" s="115"/>
      <c r="AMP213" s="115"/>
      <c r="AMQ213" s="115"/>
      <c r="AMR213" s="115"/>
      <c r="AMS213" s="115"/>
      <c r="AMT213" s="115"/>
      <c r="AMU213" s="115"/>
      <c r="AMV213" s="115"/>
      <c r="AMW213" s="115"/>
      <c r="AMX213" s="115"/>
      <c r="AMY213" s="115"/>
      <c r="AMZ213" s="115"/>
      <c r="ANA213" s="115"/>
      <c r="ANB213" s="115"/>
      <c r="ANC213" s="115"/>
      <c r="AND213" s="115"/>
      <c r="ANE213" s="115"/>
      <c r="ANF213" s="115"/>
      <c r="ANG213" s="115"/>
      <c r="ANH213" s="115"/>
      <c r="ANI213" s="115"/>
      <c r="ANJ213" s="115"/>
      <c r="ANK213" s="115"/>
      <c r="ANL213" s="115"/>
      <c r="ANM213" s="115"/>
      <c r="ANN213" s="115"/>
      <c r="ANO213" s="115"/>
      <c r="ANP213" s="115"/>
      <c r="ANQ213" s="115"/>
      <c r="ANR213" s="115"/>
      <c r="ANS213" s="115"/>
      <c r="ANT213" s="115"/>
      <c r="ANU213" s="115"/>
      <c r="ANV213" s="115"/>
      <c r="ANW213" s="115"/>
      <c r="ANX213" s="115"/>
      <c r="ANY213" s="115"/>
      <c r="ANZ213" s="115"/>
      <c r="AOA213" s="115"/>
      <c r="AOB213" s="115"/>
      <c r="AOC213" s="115"/>
      <c r="AOD213" s="115"/>
      <c r="AOE213" s="115"/>
      <c r="AOF213" s="115"/>
      <c r="AOG213" s="115"/>
      <c r="AOH213" s="115"/>
      <c r="AOI213" s="115"/>
      <c r="AOJ213" s="115"/>
      <c r="AOK213" s="115"/>
      <c r="AOL213" s="115"/>
      <c r="AOM213" s="115"/>
      <c r="AON213" s="115"/>
      <c r="AOO213" s="115"/>
      <c r="AOP213" s="115"/>
      <c r="AOQ213" s="115"/>
      <c r="AOR213" s="115"/>
      <c r="AOS213" s="115"/>
      <c r="AOT213" s="115"/>
      <c r="AOU213" s="115"/>
      <c r="AOV213" s="115"/>
      <c r="AOW213" s="115"/>
      <c r="AOX213" s="115"/>
      <c r="AOY213" s="115"/>
      <c r="AOZ213" s="115"/>
      <c r="APA213" s="115"/>
      <c r="APB213" s="115"/>
      <c r="APC213" s="115"/>
      <c r="APD213" s="115"/>
      <c r="APE213" s="115"/>
      <c r="APF213" s="115"/>
      <c r="APG213" s="115"/>
      <c r="APH213" s="115"/>
      <c r="API213" s="115"/>
      <c r="APJ213" s="115"/>
      <c r="APK213" s="115"/>
      <c r="APL213" s="115"/>
      <c r="APM213" s="115"/>
      <c r="APN213" s="115"/>
      <c r="APO213" s="115"/>
      <c r="APP213" s="115"/>
      <c r="APQ213" s="115"/>
      <c r="APR213" s="115"/>
      <c r="APS213" s="115"/>
      <c r="APT213" s="115"/>
      <c r="APU213" s="115"/>
      <c r="APV213" s="115"/>
      <c r="APW213" s="115"/>
      <c r="APX213" s="115"/>
      <c r="APY213" s="115"/>
      <c r="APZ213" s="115"/>
      <c r="AQA213" s="115"/>
      <c r="AQB213" s="115"/>
      <c r="AQC213" s="115"/>
      <c r="AQD213" s="115"/>
      <c r="AQE213" s="115"/>
      <c r="AQF213" s="115"/>
      <c r="AQG213" s="115"/>
      <c r="AQH213" s="115"/>
      <c r="AQI213" s="115"/>
      <c r="AQJ213" s="115"/>
      <c r="AQK213" s="115"/>
      <c r="AQL213" s="115"/>
      <c r="AQM213" s="115"/>
      <c r="AQN213" s="115"/>
      <c r="AQO213" s="115"/>
      <c r="AQP213" s="115"/>
      <c r="AQQ213" s="115"/>
      <c r="AQR213" s="115"/>
      <c r="AQS213" s="115"/>
      <c r="AQT213" s="115"/>
      <c r="AQU213" s="115"/>
      <c r="AQV213" s="115"/>
      <c r="AQW213" s="115"/>
      <c r="AQX213" s="115"/>
      <c r="AQY213" s="115"/>
      <c r="AQZ213" s="115"/>
      <c r="ARA213" s="115"/>
      <c r="ARB213" s="115"/>
      <c r="ARC213" s="115"/>
      <c r="ARD213" s="115"/>
      <c r="ARE213" s="115"/>
      <c r="ARF213" s="115"/>
      <c r="ARG213" s="115"/>
      <c r="ARH213" s="115"/>
      <c r="ARI213" s="115"/>
      <c r="ARJ213" s="115"/>
      <c r="ARK213" s="115"/>
      <c r="ARL213" s="115"/>
      <c r="ARM213" s="115"/>
      <c r="ARN213" s="115"/>
      <c r="ARO213" s="115"/>
      <c r="ARP213" s="115"/>
      <c r="ARQ213" s="115"/>
      <c r="ARR213" s="115"/>
      <c r="ARS213" s="115"/>
      <c r="ART213" s="115"/>
      <c r="ARU213" s="115"/>
      <c r="ARV213" s="115"/>
      <c r="ARW213" s="115"/>
      <c r="ARX213" s="115"/>
      <c r="ARY213" s="115"/>
      <c r="ARZ213" s="115"/>
      <c r="ASA213" s="115"/>
      <c r="ASB213" s="115"/>
      <c r="ASC213" s="115"/>
      <c r="ASD213" s="115"/>
      <c r="ASE213" s="115"/>
      <c r="ASF213" s="115"/>
      <c r="ASG213" s="115"/>
      <c r="ASH213" s="115"/>
      <c r="ASI213" s="115"/>
      <c r="ASJ213" s="115"/>
      <c r="ASK213" s="115"/>
      <c r="ASL213" s="115"/>
      <c r="ASM213" s="115"/>
      <c r="ASN213" s="115"/>
      <c r="ASO213" s="115"/>
      <c r="ASP213" s="115"/>
      <c r="ASQ213" s="115"/>
      <c r="ASR213" s="115"/>
      <c r="ASS213" s="115"/>
      <c r="AST213" s="115"/>
      <c r="ASU213" s="115"/>
      <c r="ASV213" s="115"/>
      <c r="ASW213" s="115"/>
      <c r="ASX213" s="115"/>
      <c r="ASY213" s="115"/>
      <c r="ASZ213" s="115"/>
      <c r="ATA213" s="115"/>
      <c r="ATB213" s="115"/>
      <c r="ATC213" s="115"/>
      <c r="ATD213" s="115"/>
      <c r="ATE213" s="115"/>
      <c r="ATF213" s="115"/>
      <c r="ATG213" s="115"/>
      <c r="ATH213" s="115"/>
      <c r="ATI213" s="115"/>
      <c r="ATJ213" s="115"/>
      <c r="ATK213" s="115"/>
      <c r="ATL213" s="115"/>
      <c r="ATM213" s="115"/>
      <c r="ATN213" s="115"/>
      <c r="ATO213" s="115"/>
      <c r="ATP213" s="115"/>
      <c r="ATQ213" s="115"/>
      <c r="ATR213" s="115"/>
      <c r="ATS213" s="115"/>
      <c r="ATT213" s="115"/>
      <c r="ATU213" s="115"/>
      <c r="ATV213" s="115"/>
      <c r="ATW213" s="115"/>
      <c r="ATX213" s="115"/>
      <c r="ATY213" s="115"/>
      <c r="ATZ213" s="115"/>
      <c r="AUA213" s="115"/>
      <c r="AUB213" s="115"/>
      <c r="AUC213" s="115"/>
      <c r="AUD213" s="115"/>
      <c r="AUE213" s="115"/>
      <c r="AUF213" s="115"/>
      <c r="AUG213" s="115"/>
      <c r="AUH213" s="115"/>
      <c r="AUI213" s="115"/>
      <c r="AUJ213" s="115"/>
      <c r="AUK213" s="115"/>
      <c r="AUL213" s="115"/>
      <c r="AUM213" s="115"/>
      <c r="AUN213" s="115"/>
      <c r="AUO213" s="115"/>
      <c r="AUP213" s="115"/>
      <c r="AUQ213" s="115"/>
      <c r="AUR213" s="115"/>
      <c r="AUS213" s="115"/>
      <c r="AUT213" s="115"/>
      <c r="AUU213" s="115"/>
      <c r="AUV213" s="115"/>
      <c r="AUW213" s="115"/>
      <c r="AUX213" s="115"/>
      <c r="AUY213" s="115"/>
      <c r="AUZ213" s="115"/>
      <c r="AVA213" s="115"/>
      <c r="AVB213" s="115"/>
      <c r="AVC213" s="115"/>
      <c r="AVD213" s="115"/>
      <c r="AVE213" s="115"/>
      <c r="AVF213" s="115"/>
      <c r="AVG213" s="115"/>
      <c r="AVH213" s="115"/>
      <c r="AVI213" s="115"/>
      <c r="AVJ213" s="115"/>
      <c r="AVK213" s="115"/>
      <c r="AVL213" s="115"/>
      <c r="AVM213" s="115"/>
      <c r="AVN213" s="115"/>
      <c r="AVO213" s="115"/>
      <c r="AVP213" s="115"/>
      <c r="AVQ213" s="115"/>
      <c r="AVR213" s="115"/>
      <c r="AVS213" s="115"/>
      <c r="AVT213" s="115"/>
      <c r="AVU213" s="115"/>
      <c r="AVV213" s="115"/>
      <c r="AVW213" s="115"/>
      <c r="AVX213" s="115"/>
      <c r="AVY213" s="115"/>
      <c r="AVZ213" s="115"/>
      <c r="AWA213" s="115"/>
      <c r="AWB213" s="115"/>
      <c r="AWC213" s="115"/>
      <c r="AWD213" s="115"/>
      <c r="AWE213" s="115"/>
      <c r="AWF213" s="115"/>
      <c r="AWG213" s="115"/>
      <c r="AWH213" s="115"/>
      <c r="AWI213" s="115"/>
      <c r="AWJ213" s="115"/>
      <c r="AWK213" s="115"/>
      <c r="AWL213" s="115"/>
      <c r="AWM213" s="115"/>
      <c r="AWN213" s="115"/>
      <c r="AWO213" s="115"/>
      <c r="AWP213" s="115"/>
      <c r="AWQ213" s="115"/>
      <c r="AWR213" s="115"/>
      <c r="AWS213" s="115"/>
      <c r="AWT213" s="115"/>
      <c r="AWU213" s="115"/>
      <c r="AWV213" s="115"/>
      <c r="AWW213" s="115"/>
      <c r="AWX213" s="115"/>
      <c r="AWY213" s="115"/>
      <c r="AWZ213" s="115"/>
      <c r="AXA213" s="115"/>
      <c r="AXB213" s="115"/>
      <c r="AXC213" s="115"/>
      <c r="AXD213" s="115"/>
      <c r="AXE213" s="115"/>
      <c r="AXF213" s="115"/>
      <c r="AXG213" s="115"/>
      <c r="AXH213" s="115"/>
      <c r="AXI213" s="115"/>
      <c r="AXJ213" s="115"/>
      <c r="AXK213" s="115"/>
      <c r="AXL213" s="115"/>
      <c r="AXM213" s="115"/>
      <c r="AXN213" s="115"/>
      <c r="AXO213" s="115"/>
      <c r="AXP213" s="115"/>
      <c r="AXQ213" s="115"/>
      <c r="AXR213" s="115"/>
      <c r="AXS213" s="115"/>
      <c r="AXT213" s="115"/>
      <c r="AXU213" s="115"/>
      <c r="AXV213" s="115"/>
      <c r="AXW213" s="115"/>
      <c r="AXX213" s="115"/>
      <c r="AXY213" s="115"/>
      <c r="AXZ213" s="115"/>
      <c r="AYA213" s="115"/>
      <c r="AYB213" s="115"/>
      <c r="AYC213" s="115"/>
      <c r="AYD213" s="115"/>
      <c r="AYE213" s="115"/>
      <c r="AYF213" s="115"/>
      <c r="AYG213" s="115"/>
      <c r="AYH213" s="115"/>
      <c r="AYI213" s="115"/>
      <c r="AYJ213" s="115"/>
      <c r="AYK213" s="115"/>
      <c r="AYL213" s="115"/>
      <c r="AYM213" s="115"/>
      <c r="AYN213" s="115"/>
      <c r="AYO213" s="115"/>
      <c r="AYP213" s="115"/>
      <c r="AYQ213" s="115"/>
      <c r="AYR213" s="115"/>
      <c r="AYS213" s="115"/>
      <c r="AYT213" s="115"/>
      <c r="AYU213" s="115"/>
      <c r="AYV213" s="115"/>
      <c r="AYW213" s="115"/>
      <c r="AYX213" s="115"/>
      <c r="AYY213" s="115"/>
      <c r="AYZ213" s="115"/>
      <c r="AZA213" s="115"/>
      <c r="AZB213" s="115"/>
      <c r="AZC213" s="115"/>
      <c r="AZD213" s="115"/>
      <c r="AZE213" s="115"/>
      <c r="AZF213" s="115"/>
      <c r="AZG213" s="115"/>
      <c r="AZH213" s="115"/>
      <c r="AZI213" s="115"/>
      <c r="AZJ213" s="115"/>
      <c r="AZK213" s="115"/>
      <c r="AZL213" s="115"/>
      <c r="AZM213" s="115"/>
      <c r="AZN213" s="115"/>
      <c r="AZO213" s="115"/>
      <c r="AZP213" s="115"/>
      <c r="AZQ213" s="115"/>
      <c r="AZR213" s="115"/>
      <c r="AZS213" s="115"/>
      <c r="AZT213" s="115"/>
      <c r="AZU213" s="115"/>
      <c r="AZV213" s="115"/>
      <c r="AZW213" s="115"/>
      <c r="AZX213" s="115"/>
      <c r="AZY213" s="115"/>
      <c r="AZZ213" s="115"/>
      <c r="BAA213" s="115"/>
      <c r="BAB213" s="115"/>
      <c r="BAC213" s="115"/>
      <c r="BAD213" s="115"/>
      <c r="BAE213" s="115"/>
      <c r="BAF213" s="115"/>
      <c r="BAG213" s="115"/>
      <c r="BAH213" s="115"/>
      <c r="BAI213" s="115"/>
      <c r="BAJ213" s="115"/>
      <c r="BAK213" s="115"/>
      <c r="BAL213" s="115"/>
      <c r="BAM213" s="115"/>
      <c r="BAN213" s="115"/>
      <c r="BAO213" s="115"/>
      <c r="BAP213" s="115"/>
      <c r="BAQ213" s="115"/>
      <c r="BAR213" s="115"/>
      <c r="BAS213" s="115"/>
      <c r="BAT213" s="115"/>
      <c r="BAU213" s="115"/>
      <c r="BAV213" s="115"/>
      <c r="BAW213" s="115"/>
      <c r="BAX213" s="115"/>
      <c r="BAY213" s="115"/>
      <c r="BAZ213" s="115"/>
      <c r="BBA213" s="115"/>
      <c r="BBB213" s="115"/>
      <c r="BBC213" s="115"/>
      <c r="BBD213" s="115"/>
      <c r="BBE213" s="115"/>
      <c r="BBF213" s="115"/>
      <c r="BBG213" s="115"/>
      <c r="BBH213" s="115"/>
      <c r="BBI213" s="115"/>
      <c r="BBJ213" s="115"/>
      <c r="BBK213" s="115"/>
      <c r="BBL213" s="115"/>
      <c r="BBM213" s="115"/>
      <c r="BBN213" s="115"/>
      <c r="BBO213" s="115"/>
      <c r="BBP213" s="115"/>
      <c r="BBQ213" s="115"/>
      <c r="BBR213" s="115"/>
      <c r="BBS213" s="115"/>
      <c r="BBT213" s="115"/>
      <c r="BBU213" s="115"/>
      <c r="BBV213" s="115"/>
      <c r="BBW213" s="115"/>
      <c r="BBX213" s="115"/>
      <c r="BBY213" s="115"/>
      <c r="BBZ213" s="115"/>
      <c r="BCA213" s="115"/>
      <c r="BCB213" s="115"/>
      <c r="BCC213" s="115"/>
      <c r="BCD213" s="115"/>
      <c r="BCE213" s="115"/>
      <c r="BCF213" s="115"/>
      <c r="BCG213" s="115"/>
      <c r="BCH213" s="115"/>
      <c r="BCI213" s="115"/>
      <c r="BCJ213" s="115"/>
      <c r="BCK213" s="115"/>
      <c r="BCL213" s="115"/>
      <c r="BCM213" s="115"/>
      <c r="BCN213" s="115"/>
      <c r="BCO213" s="115"/>
      <c r="BCP213" s="115"/>
      <c r="BCQ213" s="115"/>
      <c r="BCR213" s="115"/>
      <c r="BCS213" s="115"/>
      <c r="BCT213" s="115"/>
      <c r="BCU213" s="115"/>
      <c r="BCV213" s="115"/>
      <c r="BCW213" s="115"/>
      <c r="BCX213" s="115"/>
      <c r="BCY213" s="115"/>
      <c r="BCZ213" s="115"/>
      <c r="BDA213" s="115"/>
      <c r="BDB213" s="115"/>
      <c r="BDC213" s="115"/>
      <c r="BDD213" s="115"/>
      <c r="BDE213" s="115"/>
      <c r="BDF213" s="115"/>
      <c r="BDG213" s="115"/>
      <c r="BDH213" s="115"/>
      <c r="BDI213" s="115"/>
      <c r="BDJ213" s="115"/>
      <c r="BDK213" s="115"/>
      <c r="BDL213" s="115"/>
      <c r="BDM213" s="115"/>
      <c r="BDN213" s="115"/>
      <c r="BDO213" s="115"/>
      <c r="BDP213" s="115"/>
      <c r="BDQ213" s="115"/>
      <c r="BDR213" s="115"/>
      <c r="BDS213" s="115"/>
      <c r="BDT213" s="115"/>
      <c r="BDU213" s="115"/>
      <c r="BDV213" s="115"/>
      <c r="BDW213" s="115"/>
      <c r="BDX213" s="115"/>
      <c r="BDY213" s="115"/>
      <c r="BDZ213" s="115"/>
      <c r="BEA213" s="115"/>
      <c r="BEB213" s="115"/>
      <c r="BEC213" s="115"/>
      <c r="BED213" s="115"/>
      <c r="BEE213" s="115"/>
      <c r="BEF213" s="115"/>
      <c r="BEG213" s="115"/>
      <c r="BEH213" s="115"/>
      <c r="BEI213" s="115"/>
      <c r="BEJ213" s="115"/>
      <c r="BEK213" s="115"/>
      <c r="BEL213" s="115"/>
      <c r="BEM213" s="115"/>
      <c r="BEN213" s="115"/>
      <c r="BEO213" s="115"/>
      <c r="BEP213" s="115"/>
      <c r="BEQ213" s="115"/>
      <c r="BER213" s="115"/>
      <c r="BES213" s="115"/>
      <c r="BET213" s="115"/>
      <c r="BEU213" s="115"/>
      <c r="BEV213" s="115"/>
      <c r="BEW213" s="115"/>
      <c r="BEX213" s="115"/>
      <c r="BEY213" s="115"/>
      <c r="BEZ213" s="115"/>
      <c r="BFA213" s="115"/>
      <c r="BFB213" s="115"/>
      <c r="BFC213" s="115"/>
      <c r="BFD213" s="115"/>
      <c r="BFE213" s="115"/>
      <c r="BFF213" s="115"/>
      <c r="BFG213" s="115"/>
      <c r="BFH213" s="115"/>
      <c r="BFI213" s="115"/>
      <c r="BFJ213" s="115"/>
      <c r="BFK213" s="115"/>
      <c r="BFL213" s="115"/>
      <c r="BFM213" s="115"/>
      <c r="BFN213" s="115"/>
      <c r="BFO213" s="115"/>
      <c r="BFP213" s="115"/>
      <c r="BFQ213" s="115"/>
      <c r="BFR213" s="115"/>
      <c r="BFS213" s="115"/>
      <c r="BFT213" s="115"/>
      <c r="BFU213" s="115"/>
      <c r="BFV213" s="115"/>
      <c r="BFW213" s="115"/>
      <c r="BFX213" s="115"/>
      <c r="BFY213" s="115"/>
      <c r="BFZ213" s="115"/>
      <c r="BGA213" s="115"/>
      <c r="BGB213" s="115"/>
      <c r="BGC213" s="115"/>
      <c r="BGD213" s="115"/>
      <c r="BGE213" s="115"/>
      <c r="BGF213" s="115"/>
      <c r="BGG213" s="115"/>
      <c r="BGH213" s="115"/>
      <c r="BGI213" s="115"/>
      <c r="BGJ213" s="115"/>
      <c r="BGK213" s="115"/>
      <c r="BGL213" s="115"/>
      <c r="BGM213" s="115"/>
      <c r="BGN213" s="115"/>
      <c r="BGO213" s="115"/>
      <c r="BGP213" s="115"/>
      <c r="BGQ213" s="115"/>
      <c r="BGR213" s="115"/>
      <c r="BGS213" s="115"/>
      <c r="BGT213" s="115"/>
      <c r="BGU213" s="115"/>
      <c r="BGV213" s="115"/>
      <c r="BGW213" s="115"/>
      <c r="BGX213" s="115"/>
      <c r="BGY213" s="115"/>
      <c r="BGZ213" s="115"/>
      <c r="BHA213" s="115"/>
      <c r="BHB213" s="115"/>
      <c r="BHC213" s="115"/>
      <c r="BHD213" s="115"/>
      <c r="BHE213" s="115"/>
      <c r="BHF213" s="115"/>
      <c r="BHG213" s="115"/>
      <c r="BHH213" s="115"/>
      <c r="BHI213" s="115"/>
      <c r="BHJ213" s="115"/>
      <c r="BHK213" s="115"/>
      <c r="BHL213" s="115"/>
      <c r="BHM213" s="115"/>
      <c r="BHN213" s="115"/>
      <c r="BHO213" s="115"/>
      <c r="BHP213" s="115"/>
      <c r="BHQ213" s="115"/>
      <c r="BHR213" s="115"/>
      <c r="BHS213" s="115"/>
      <c r="BHT213" s="115"/>
      <c r="BHU213" s="115"/>
      <c r="BHV213" s="115"/>
      <c r="BHW213" s="115"/>
      <c r="BHX213" s="115"/>
      <c r="BHY213" s="115"/>
      <c r="BHZ213" s="115"/>
      <c r="BIA213" s="115"/>
      <c r="BIB213" s="115"/>
      <c r="BIC213" s="115"/>
      <c r="BID213" s="115"/>
      <c r="BIE213" s="115"/>
      <c r="BIF213" s="115"/>
      <c r="BIG213" s="115"/>
      <c r="BIH213" s="115"/>
      <c r="BII213" s="115"/>
      <c r="BIJ213" s="115"/>
      <c r="BIK213" s="115"/>
      <c r="BIL213" s="115"/>
      <c r="BIM213" s="115"/>
      <c r="BIN213" s="115"/>
      <c r="BIO213" s="115"/>
      <c r="BIP213" s="115"/>
      <c r="BIQ213" s="115"/>
      <c r="BIR213" s="115"/>
      <c r="BIS213" s="115"/>
      <c r="BIT213" s="115"/>
      <c r="BIU213" s="115"/>
      <c r="BIV213" s="115"/>
      <c r="BIW213" s="115"/>
      <c r="BIX213" s="115"/>
      <c r="BIY213" s="115"/>
      <c r="BIZ213" s="115"/>
      <c r="BJA213" s="115"/>
      <c r="BJB213" s="115"/>
      <c r="BJC213" s="115"/>
      <c r="BJD213" s="115"/>
      <c r="BJE213" s="115"/>
      <c r="BJF213" s="115"/>
      <c r="BJG213" s="115"/>
      <c r="BJH213" s="115"/>
      <c r="BJI213" s="115"/>
      <c r="BJJ213" s="115"/>
      <c r="BJK213" s="115"/>
      <c r="BJL213" s="115"/>
      <c r="BJM213" s="115"/>
      <c r="BJN213" s="115"/>
      <c r="BJO213" s="115"/>
      <c r="BJP213" s="115"/>
      <c r="BJQ213" s="115"/>
      <c r="BJR213" s="115"/>
      <c r="BJS213" s="115"/>
      <c r="BJT213" s="115"/>
      <c r="BJU213" s="115"/>
      <c r="BJV213" s="115"/>
      <c r="BJW213" s="115"/>
      <c r="BJX213" s="115"/>
      <c r="BJY213" s="115"/>
      <c r="BJZ213" s="115"/>
      <c r="BKA213" s="115"/>
      <c r="BKB213" s="115"/>
      <c r="BKC213" s="115"/>
      <c r="BKD213" s="115"/>
      <c r="BKE213" s="115"/>
      <c r="BKF213" s="115"/>
      <c r="BKG213" s="115"/>
      <c r="BKH213" s="115"/>
      <c r="BKI213" s="115"/>
      <c r="BKJ213" s="115"/>
      <c r="BKK213" s="115"/>
      <c r="BKL213" s="115"/>
      <c r="BKM213" s="115"/>
      <c r="BKN213" s="115"/>
      <c r="BKO213" s="115"/>
      <c r="BKP213" s="115"/>
      <c r="BKQ213" s="115"/>
      <c r="BKR213" s="115"/>
      <c r="BKS213" s="115"/>
      <c r="BKT213" s="115"/>
      <c r="BKU213" s="115"/>
      <c r="BKV213" s="115"/>
      <c r="BKW213" s="115"/>
      <c r="BKX213" s="115"/>
      <c r="BKY213" s="115"/>
      <c r="BKZ213" s="115"/>
      <c r="BLA213" s="115"/>
      <c r="BLB213" s="115"/>
      <c r="BLC213" s="115"/>
      <c r="BLD213" s="115"/>
      <c r="BLE213" s="115"/>
      <c r="BLF213" s="115"/>
      <c r="BLG213" s="115"/>
      <c r="BLH213" s="115"/>
      <c r="BLI213" s="115"/>
      <c r="BLJ213" s="115"/>
      <c r="BLK213" s="115"/>
      <c r="BLL213" s="115"/>
      <c r="BLM213" s="115"/>
      <c r="BLN213" s="115"/>
      <c r="BLO213" s="115"/>
      <c r="BLP213" s="115"/>
      <c r="BLQ213" s="115"/>
      <c r="BLR213" s="115"/>
      <c r="BLS213" s="115"/>
      <c r="BLT213" s="115"/>
      <c r="BLU213" s="115"/>
      <c r="BLV213" s="115"/>
      <c r="BLW213" s="115"/>
      <c r="BLX213" s="115"/>
      <c r="BLY213" s="115"/>
      <c r="BLZ213" s="115"/>
      <c r="BMA213" s="115"/>
      <c r="BMB213" s="115"/>
      <c r="BMC213" s="115"/>
      <c r="BMD213" s="115"/>
      <c r="BME213" s="115"/>
      <c r="BMF213" s="115"/>
      <c r="BMG213" s="115"/>
      <c r="BMH213" s="115"/>
      <c r="BMI213" s="115"/>
      <c r="BMJ213" s="115"/>
      <c r="BMK213" s="115"/>
      <c r="BML213" s="115"/>
      <c r="BMM213" s="115"/>
      <c r="BMN213" s="115"/>
      <c r="BMO213" s="115"/>
      <c r="BMP213" s="115"/>
      <c r="BMQ213" s="115"/>
      <c r="BMR213" s="115"/>
      <c r="BMS213" s="115"/>
      <c r="BMT213" s="115"/>
      <c r="BMU213" s="115"/>
      <c r="BMV213" s="115"/>
      <c r="BMW213" s="115"/>
      <c r="BMX213" s="115"/>
      <c r="BMY213" s="115"/>
      <c r="BMZ213" s="115"/>
      <c r="BNA213" s="115"/>
      <c r="BNB213" s="115"/>
      <c r="BNC213" s="115"/>
      <c r="BND213" s="115"/>
      <c r="BNE213" s="115"/>
      <c r="BNF213" s="115"/>
      <c r="BNG213" s="115"/>
      <c r="BNH213" s="115"/>
      <c r="BNI213" s="115"/>
      <c r="BNJ213" s="115"/>
      <c r="BNK213" s="115"/>
      <c r="BNL213" s="115"/>
      <c r="BNM213" s="115"/>
      <c r="BNN213" s="115"/>
      <c r="BNO213" s="115"/>
      <c r="BNP213" s="115"/>
      <c r="BNQ213" s="115"/>
      <c r="BNR213" s="115"/>
      <c r="BNS213" s="115"/>
      <c r="BNT213" s="115"/>
      <c r="BNU213" s="115"/>
      <c r="BNV213" s="115"/>
      <c r="BNW213" s="115"/>
      <c r="BNX213" s="115"/>
      <c r="BNY213" s="115"/>
      <c r="BNZ213" s="115"/>
      <c r="BOA213" s="115"/>
      <c r="BOB213" s="115"/>
      <c r="BOC213" s="115"/>
      <c r="BOD213" s="115"/>
      <c r="BOE213" s="115"/>
      <c r="BOF213" s="115"/>
      <c r="BOG213" s="115"/>
      <c r="BOH213" s="115"/>
      <c r="BOI213" s="115"/>
      <c r="BOJ213" s="115"/>
      <c r="BOK213" s="115"/>
      <c r="BOL213" s="115"/>
      <c r="BOM213" s="115"/>
      <c r="BON213" s="115"/>
      <c r="BOO213" s="115"/>
      <c r="BOP213" s="115"/>
      <c r="BOQ213" s="115"/>
      <c r="BOR213" s="115"/>
      <c r="BOS213" s="115"/>
      <c r="BOT213" s="115"/>
      <c r="BOU213" s="115"/>
      <c r="BOV213" s="115"/>
      <c r="BOW213" s="115"/>
      <c r="BOX213" s="115"/>
      <c r="BOY213" s="115"/>
      <c r="BOZ213" s="115"/>
      <c r="BPA213" s="115"/>
      <c r="BPB213" s="115"/>
      <c r="BPC213" s="115"/>
      <c r="BPD213" s="115"/>
      <c r="BPE213" s="115"/>
      <c r="BPF213" s="115"/>
      <c r="BPG213" s="115"/>
      <c r="BPH213" s="115"/>
      <c r="BPI213" s="115"/>
      <c r="BPJ213" s="115"/>
      <c r="BPK213" s="115"/>
      <c r="BPL213" s="115"/>
      <c r="BPM213" s="115"/>
      <c r="BPN213" s="115"/>
      <c r="BPO213" s="115"/>
      <c r="BPP213" s="115"/>
      <c r="BPQ213" s="115"/>
      <c r="BPR213" s="115"/>
      <c r="BPS213" s="115"/>
      <c r="BPT213" s="115"/>
      <c r="BPU213" s="115"/>
      <c r="BPV213" s="115"/>
      <c r="BPW213" s="115"/>
      <c r="BPX213" s="115"/>
      <c r="BPY213" s="115"/>
      <c r="BPZ213" s="115"/>
      <c r="BQA213" s="115"/>
      <c r="BQB213" s="115"/>
      <c r="BQC213" s="115"/>
      <c r="BQD213" s="115"/>
      <c r="BQE213" s="115"/>
      <c r="BQF213" s="115"/>
      <c r="BQG213" s="115"/>
      <c r="BQH213" s="115"/>
      <c r="BQI213" s="115"/>
      <c r="BQJ213" s="115"/>
      <c r="BQK213" s="115"/>
      <c r="BQL213" s="115"/>
      <c r="BQM213" s="115"/>
      <c r="BQN213" s="115"/>
      <c r="BQO213" s="115"/>
      <c r="BQP213" s="115"/>
      <c r="BQQ213" s="115"/>
      <c r="BQR213" s="115"/>
      <c r="BQS213" s="115"/>
      <c r="BQT213" s="115"/>
      <c r="BQU213" s="115"/>
      <c r="BQV213" s="115"/>
      <c r="BQW213" s="115"/>
      <c r="BQX213" s="115"/>
      <c r="BQY213" s="115"/>
      <c r="BQZ213" s="115"/>
      <c r="BRA213" s="115"/>
      <c r="BRB213" s="115"/>
      <c r="BRC213" s="115"/>
      <c r="BRD213" s="115"/>
      <c r="BRE213" s="115"/>
      <c r="BRF213" s="115"/>
      <c r="BRG213" s="115"/>
      <c r="BRH213" s="115"/>
      <c r="BRI213" s="115"/>
      <c r="BRJ213" s="115"/>
      <c r="BRK213" s="115"/>
      <c r="BRL213" s="115"/>
      <c r="BRM213" s="115"/>
      <c r="BRN213" s="115"/>
      <c r="BRO213" s="115"/>
      <c r="BRP213" s="115"/>
      <c r="BRQ213" s="115"/>
      <c r="BRR213" s="115"/>
      <c r="BRS213" s="115"/>
      <c r="BRT213" s="115"/>
      <c r="BRU213" s="115"/>
      <c r="BRV213" s="115"/>
      <c r="BRW213" s="115"/>
      <c r="BRX213" s="115"/>
      <c r="BRY213" s="115"/>
      <c r="BRZ213" s="115"/>
      <c r="BSA213" s="115"/>
      <c r="BSB213" s="115"/>
      <c r="BSC213" s="115"/>
      <c r="BSD213" s="115"/>
      <c r="BSE213" s="115"/>
      <c r="BSF213" s="115"/>
      <c r="BSG213" s="115"/>
      <c r="BSH213" s="115"/>
      <c r="BSI213" s="115"/>
      <c r="BSJ213" s="115"/>
      <c r="BSK213" s="115"/>
      <c r="BSL213" s="115"/>
      <c r="BSM213" s="115"/>
      <c r="BSN213" s="115"/>
      <c r="BSO213" s="115"/>
      <c r="BSP213" s="115"/>
      <c r="BSQ213" s="115"/>
      <c r="BSR213" s="115"/>
      <c r="BSS213" s="115"/>
      <c r="BST213" s="115"/>
      <c r="BSU213" s="115"/>
      <c r="BSV213" s="115"/>
      <c r="BSW213" s="115"/>
      <c r="BSX213" s="115"/>
      <c r="BSY213" s="115"/>
      <c r="BSZ213" s="115"/>
      <c r="BTA213" s="115"/>
      <c r="BTB213" s="115"/>
      <c r="BTC213" s="115"/>
      <c r="BTD213" s="115"/>
      <c r="BTE213" s="115"/>
      <c r="BTF213" s="115"/>
      <c r="BTG213" s="115"/>
      <c r="BTH213" s="115"/>
      <c r="BTI213" s="115"/>
      <c r="BTJ213" s="115"/>
      <c r="BTK213" s="115"/>
      <c r="BTL213" s="115"/>
      <c r="BTM213" s="115"/>
      <c r="BTN213" s="115"/>
      <c r="BTO213" s="115"/>
      <c r="BTP213" s="115"/>
      <c r="BTQ213" s="115"/>
      <c r="BTR213" s="115"/>
      <c r="BTS213" s="115"/>
      <c r="BTT213" s="115"/>
      <c r="BTU213" s="115"/>
      <c r="BTV213" s="115"/>
      <c r="BTW213" s="115"/>
      <c r="BTX213" s="115"/>
      <c r="BTY213" s="115"/>
      <c r="BTZ213" s="115"/>
      <c r="BUA213" s="115"/>
      <c r="BUB213" s="115"/>
      <c r="BUC213" s="115"/>
      <c r="BUD213" s="115"/>
      <c r="BUE213" s="115"/>
      <c r="BUF213" s="115"/>
      <c r="BUG213" s="115"/>
      <c r="BUH213" s="115"/>
      <c r="BUI213" s="115"/>
      <c r="BUJ213" s="115"/>
      <c r="BUK213" s="115"/>
      <c r="BUL213" s="115"/>
      <c r="BUM213" s="115"/>
      <c r="BUN213" s="115"/>
      <c r="BUO213" s="115"/>
      <c r="BUP213" s="115"/>
      <c r="BUQ213" s="115"/>
      <c r="BUR213" s="115"/>
      <c r="BUS213" s="115"/>
      <c r="BUT213" s="115"/>
      <c r="BUU213" s="115"/>
      <c r="BUV213" s="115"/>
      <c r="BUW213" s="115"/>
      <c r="BUX213" s="115"/>
      <c r="BUY213" s="115"/>
      <c r="BUZ213" s="115"/>
      <c r="BVA213" s="115"/>
      <c r="BVB213" s="115"/>
      <c r="BVC213" s="115"/>
      <c r="BVD213" s="115"/>
      <c r="BVE213" s="115"/>
      <c r="BVF213" s="115"/>
      <c r="BVG213" s="115"/>
      <c r="BVH213" s="115"/>
      <c r="BVI213" s="115"/>
      <c r="BVJ213" s="115"/>
      <c r="BVK213" s="115"/>
      <c r="BVL213" s="115"/>
      <c r="BVM213" s="115"/>
      <c r="BVN213" s="115"/>
      <c r="BVO213" s="115"/>
      <c r="BVP213" s="115"/>
      <c r="BVQ213" s="115"/>
      <c r="BVR213" s="115"/>
      <c r="BVS213" s="115"/>
      <c r="BVT213" s="115"/>
      <c r="BVU213" s="115"/>
      <c r="BVV213" s="115"/>
      <c r="BVW213" s="115"/>
      <c r="BVX213" s="115"/>
      <c r="BVY213" s="115"/>
      <c r="BVZ213" s="115"/>
      <c r="BWA213" s="115"/>
      <c r="BWB213" s="115"/>
      <c r="BWC213" s="115"/>
      <c r="BWD213" s="115"/>
      <c r="BWE213" s="115"/>
      <c r="BWF213" s="115"/>
      <c r="BWG213" s="115"/>
      <c r="BWH213" s="115"/>
      <c r="BWI213" s="115"/>
      <c r="BWJ213" s="115"/>
      <c r="BWK213" s="115"/>
      <c r="BWL213" s="115"/>
      <c r="BWM213" s="115"/>
      <c r="BWN213" s="115"/>
      <c r="BWO213" s="115"/>
      <c r="BWP213" s="115"/>
      <c r="BWQ213" s="115"/>
      <c r="BWR213" s="115"/>
      <c r="BWS213" s="115"/>
      <c r="BWT213" s="115"/>
      <c r="BWU213" s="115"/>
      <c r="BWV213" s="115"/>
      <c r="BWW213" s="115"/>
      <c r="BWX213" s="115"/>
      <c r="BWY213" s="115"/>
      <c r="BWZ213" s="115"/>
      <c r="BXA213" s="115"/>
      <c r="BXB213" s="115"/>
      <c r="BXC213" s="115"/>
      <c r="BXD213" s="115"/>
      <c r="BXE213" s="115"/>
      <c r="BXF213" s="115"/>
      <c r="BXG213" s="115"/>
      <c r="BXH213" s="115"/>
      <c r="BXI213" s="115"/>
      <c r="BXJ213" s="115"/>
      <c r="BXK213" s="115"/>
      <c r="BXL213" s="115"/>
      <c r="BXM213" s="115"/>
      <c r="BXN213" s="115"/>
      <c r="BXO213" s="115"/>
      <c r="BXP213" s="115"/>
      <c r="BXQ213" s="115"/>
      <c r="BXR213" s="115"/>
      <c r="BXS213" s="115"/>
      <c r="BXT213" s="115"/>
      <c r="BXU213" s="115"/>
      <c r="BXV213" s="115"/>
      <c r="BXW213" s="115"/>
      <c r="BXX213" s="115"/>
      <c r="BXY213" s="115"/>
      <c r="BXZ213" s="115"/>
      <c r="BYA213" s="115"/>
      <c r="BYB213" s="115"/>
      <c r="BYC213" s="115"/>
      <c r="BYD213" s="115"/>
      <c r="BYE213" s="115"/>
      <c r="BYF213" s="115"/>
      <c r="BYG213" s="115"/>
      <c r="BYH213" s="115"/>
      <c r="BYI213" s="115"/>
      <c r="BYJ213" s="115"/>
      <c r="BYK213" s="115"/>
      <c r="BYL213" s="115"/>
      <c r="BYM213" s="115"/>
      <c r="BYN213" s="115"/>
      <c r="BYO213" s="115"/>
      <c r="BYP213" s="115"/>
      <c r="BYQ213" s="115"/>
      <c r="BYR213" s="115"/>
      <c r="BYS213" s="115"/>
      <c r="BYT213" s="115"/>
      <c r="BYU213" s="115"/>
      <c r="BYV213" s="115"/>
      <c r="BYW213" s="115"/>
      <c r="BYX213" s="115"/>
      <c r="BYY213" s="115"/>
      <c r="BYZ213" s="115"/>
      <c r="BZA213" s="115"/>
      <c r="BZB213" s="115"/>
      <c r="BZC213" s="115"/>
      <c r="BZD213" s="115"/>
      <c r="BZE213" s="115"/>
      <c r="BZF213" s="115"/>
      <c r="BZG213" s="115"/>
      <c r="BZH213" s="115"/>
      <c r="BZI213" s="115"/>
      <c r="BZJ213" s="115"/>
      <c r="BZK213" s="115"/>
      <c r="BZL213" s="115"/>
      <c r="BZM213" s="115"/>
      <c r="BZN213" s="115"/>
      <c r="BZO213" s="115"/>
      <c r="BZP213" s="115"/>
      <c r="BZQ213" s="115"/>
      <c r="BZR213" s="115"/>
      <c r="BZS213" s="115"/>
      <c r="BZT213" s="115"/>
      <c r="BZU213" s="115"/>
      <c r="BZV213" s="115"/>
      <c r="BZW213" s="115"/>
      <c r="BZX213" s="115"/>
      <c r="BZY213" s="115"/>
      <c r="BZZ213" s="115"/>
      <c r="CAA213" s="115"/>
      <c r="CAB213" s="115"/>
      <c r="CAC213" s="115"/>
      <c r="CAD213" s="115"/>
      <c r="CAE213" s="115"/>
      <c r="CAF213" s="115"/>
      <c r="CAG213" s="115"/>
      <c r="CAH213" s="115"/>
      <c r="CAI213" s="115"/>
      <c r="CAJ213" s="115"/>
      <c r="CAK213" s="115"/>
      <c r="CAL213" s="115"/>
      <c r="CAM213" s="115"/>
      <c r="CAN213" s="115"/>
      <c r="CAO213" s="115"/>
      <c r="CAP213" s="115"/>
      <c r="CAQ213" s="115"/>
      <c r="CAR213" s="115"/>
      <c r="CAS213" s="115"/>
      <c r="CAT213" s="115"/>
      <c r="CAU213" s="115"/>
      <c r="CAV213" s="115"/>
      <c r="CAW213" s="115"/>
      <c r="CAX213" s="115"/>
      <c r="CAY213" s="115"/>
      <c r="CAZ213" s="115"/>
      <c r="CBA213" s="115"/>
      <c r="CBB213" s="115"/>
      <c r="CBC213" s="115"/>
      <c r="CBD213" s="115"/>
      <c r="CBE213" s="115"/>
      <c r="CBF213" s="115"/>
      <c r="CBG213" s="115"/>
      <c r="CBH213" s="115"/>
      <c r="CBI213" s="115"/>
      <c r="CBJ213" s="115"/>
      <c r="CBK213" s="115"/>
      <c r="CBL213" s="115"/>
      <c r="CBM213" s="115"/>
      <c r="CBN213" s="115"/>
      <c r="CBO213" s="115"/>
      <c r="CBP213" s="115"/>
      <c r="CBQ213" s="115"/>
      <c r="CBR213" s="115"/>
      <c r="CBS213" s="115"/>
      <c r="CBT213" s="115"/>
      <c r="CBU213" s="115"/>
      <c r="CBV213" s="115"/>
      <c r="CBW213" s="115"/>
      <c r="CBX213" s="115"/>
      <c r="CBY213" s="115"/>
      <c r="CBZ213" s="115"/>
      <c r="CCA213" s="115"/>
      <c r="CCB213" s="115"/>
      <c r="CCC213" s="115"/>
      <c r="CCD213" s="115"/>
      <c r="CCE213" s="115"/>
      <c r="CCF213" s="115"/>
      <c r="CCG213" s="115"/>
      <c r="CCH213" s="115"/>
      <c r="CCI213" s="115"/>
      <c r="CCJ213" s="115"/>
      <c r="CCK213" s="115"/>
      <c r="CCL213" s="115"/>
      <c r="CCM213" s="115"/>
      <c r="CCN213" s="115"/>
      <c r="CCO213" s="115"/>
      <c r="CCP213" s="115"/>
      <c r="CCQ213" s="115"/>
      <c r="CCR213" s="115"/>
      <c r="CCS213" s="115"/>
      <c r="CCT213" s="115"/>
      <c r="CCU213" s="115"/>
      <c r="CCV213" s="115"/>
      <c r="CCW213" s="115"/>
      <c r="CCX213" s="115"/>
      <c r="CCY213" s="115"/>
      <c r="CCZ213" s="115"/>
      <c r="CDA213" s="115"/>
      <c r="CDB213" s="115"/>
      <c r="CDC213" s="115"/>
      <c r="CDD213" s="115"/>
      <c r="CDE213" s="115"/>
      <c r="CDF213" s="115"/>
      <c r="CDG213" s="115"/>
      <c r="CDH213" s="115"/>
      <c r="CDI213" s="115"/>
      <c r="CDJ213" s="115"/>
      <c r="CDK213" s="115"/>
      <c r="CDL213" s="115"/>
      <c r="CDM213" s="115"/>
      <c r="CDN213" s="115"/>
      <c r="CDO213" s="115"/>
      <c r="CDP213" s="115"/>
      <c r="CDQ213" s="115"/>
      <c r="CDR213" s="115"/>
      <c r="CDS213" s="115"/>
      <c r="CDT213" s="115"/>
      <c r="CDU213" s="115"/>
      <c r="CDV213" s="115"/>
      <c r="CDW213" s="115"/>
      <c r="CDX213" s="115"/>
      <c r="CDY213" s="115"/>
      <c r="CDZ213" s="115"/>
      <c r="CEA213" s="115"/>
      <c r="CEB213" s="115"/>
      <c r="CEC213" s="115"/>
      <c r="CED213" s="115"/>
      <c r="CEE213" s="115"/>
      <c r="CEF213" s="115"/>
      <c r="CEG213" s="115"/>
      <c r="CEH213" s="115"/>
      <c r="CEI213" s="115"/>
      <c r="CEJ213" s="115"/>
      <c r="CEK213" s="115"/>
      <c r="CEL213" s="115"/>
      <c r="CEM213" s="115"/>
      <c r="CEN213" s="115"/>
      <c r="CEO213" s="115"/>
      <c r="CEP213" s="115"/>
      <c r="CEQ213" s="115"/>
      <c r="CER213" s="115"/>
      <c r="CES213" s="115"/>
      <c r="CET213" s="115"/>
      <c r="CEU213" s="115"/>
      <c r="CEV213" s="115"/>
      <c r="CEW213" s="115"/>
      <c r="CEX213" s="115"/>
      <c r="CEY213" s="115"/>
      <c r="CEZ213" s="115"/>
      <c r="CFA213" s="115"/>
      <c r="CFB213" s="115"/>
      <c r="CFC213" s="115"/>
      <c r="CFD213" s="115"/>
      <c r="CFE213" s="115"/>
      <c r="CFF213" s="115"/>
      <c r="CFG213" s="115"/>
      <c r="CFH213" s="115"/>
      <c r="CFI213" s="115"/>
      <c r="CFJ213" s="115"/>
      <c r="CFK213" s="115"/>
      <c r="CFL213" s="115"/>
      <c r="CFM213" s="115"/>
      <c r="CFN213" s="115"/>
      <c r="CFO213" s="115"/>
      <c r="CFP213" s="115"/>
      <c r="CFQ213" s="115"/>
      <c r="CFR213" s="115"/>
      <c r="CFS213" s="115"/>
      <c r="CFT213" s="115"/>
      <c r="CFU213" s="115"/>
      <c r="CFV213" s="115"/>
      <c r="CFW213" s="115"/>
      <c r="CFX213" s="115"/>
      <c r="CFY213" s="115"/>
      <c r="CFZ213" s="115"/>
      <c r="CGA213" s="115"/>
      <c r="CGB213" s="115"/>
      <c r="CGC213" s="115"/>
      <c r="CGD213" s="115"/>
      <c r="CGE213" s="115"/>
      <c r="CGF213" s="115"/>
      <c r="CGG213" s="115"/>
      <c r="CGH213" s="115"/>
      <c r="CGI213" s="115"/>
      <c r="CGJ213" s="115"/>
      <c r="CGK213" s="115"/>
      <c r="CGL213" s="115"/>
      <c r="CGM213" s="115"/>
      <c r="CGN213" s="115"/>
      <c r="CGO213" s="115"/>
      <c r="CGP213" s="115"/>
      <c r="CGQ213" s="115"/>
      <c r="CGR213" s="115"/>
      <c r="CGS213" s="115"/>
      <c r="CGT213" s="115"/>
      <c r="CGU213" s="115"/>
      <c r="CGV213" s="115"/>
      <c r="CGW213" s="115"/>
      <c r="CGX213" s="115"/>
      <c r="CGY213" s="115"/>
      <c r="CGZ213" s="115"/>
      <c r="CHA213" s="115"/>
      <c r="CHB213" s="115"/>
      <c r="CHC213" s="115"/>
      <c r="CHD213" s="115"/>
      <c r="CHE213" s="115"/>
      <c r="CHF213" s="115"/>
      <c r="CHG213" s="115"/>
      <c r="CHH213" s="115"/>
      <c r="CHI213" s="115"/>
      <c r="CHJ213" s="115"/>
      <c r="CHK213" s="115"/>
      <c r="CHL213" s="115"/>
      <c r="CHM213" s="115"/>
      <c r="CHN213" s="115"/>
      <c r="CHO213" s="115"/>
      <c r="CHP213" s="115"/>
      <c r="CHQ213" s="115"/>
      <c r="CHR213" s="115"/>
      <c r="CHS213" s="115"/>
      <c r="CHT213" s="115"/>
      <c r="CHU213" s="115"/>
      <c r="CHV213" s="115"/>
      <c r="CHW213" s="115"/>
      <c r="CHX213" s="115"/>
      <c r="CHY213" s="115"/>
      <c r="CHZ213" s="115"/>
      <c r="CIA213" s="115"/>
      <c r="CIB213" s="115"/>
      <c r="CIC213" s="115"/>
      <c r="CID213" s="115"/>
      <c r="CIE213" s="115"/>
      <c r="CIF213" s="115"/>
      <c r="CIG213" s="115"/>
      <c r="CIH213" s="115"/>
      <c r="CII213" s="115"/>
      <c r="CIJ213" s="115"/>
      <c r="CIK213" s="115"/>
      <c r="CIL213" s="115"/>
      <c r="CIM213" s="115"/>
      <c r="CIN213" s="115"/>
      <c r="CIO213" s="115"/>
      <c r="CIP213" s="115"/>
      <c r="CIQ213" s="115"/>
      <c r="CIR213" s="115"/>
      <c r="CIS213" s="115"/>
      <c r="CIT213" s="115"/>
      <c r="CIU213" s="115"/>
      <c r="CIV213" s="115"/>
      <c r="CIW213" s="115"/>
      <c r="CIX213" s="115"/>
      <c r="CIY213" s="115"/>
      <c r="CIZ213" s="115"/>
      <c r="CJA213" s="115"/>
      <c r="CJB213" s="115"/>
      <c r="CJC213" s="115"/>
      <c r="CJD213" s="115"/>
      <c r="CJE213" s="115"/>
      <c r="CJF213" s="115"/>
      <c r="CJG213" s="115"/>
      <c r="CJH213" s="115"/>
      <c r="CJI213" s="115"/>
      <c r="CJJ213" s="115"/>
      <c r="CJK213" s="115"/>
      <c r="CJL213" s="115"/>
      <c r="CJM213" s="115"/>
      <c r="CJN213" s="115"/>
      <c r="CJO213" s="115"/>
      <c r="CJP213" s="115"/>
      <c r="CJQ213" s="115"/>
      <c r="CJR213" s="115"/>
      <c r="CJS213" s="115"/>
      <c r="CJT213" s="115"/>
      <c r="CJU213" s="115"/>
      <c r="CJV213" s="115"/>
      <c r="CJW213" s="115"/>
      <c r="CJX213" s="115"/>
      <c r="CJY213" s="115"/>
      <c r="CJZ213" s="115"/>
      <c r="CKA213" s="115"/>
      <c r="CKB213" s="115"/>
      <c r="CKC213" s="115"/>
      <c r="CKD213" s="115"/>
      <c r="CKE213" s="115"/>
      <c r="CKF213" s="115"/>
      <c r="CKG213" s="115"/>
      <c r="CKH213" s="115"/>
      <c r="CKI213" s="115"/>
      <c r="CKJ213" s="115"/>
      <c r="CKK213" s="115"/>
      <c r="CKL213" s="115"/>
      <c r="CKM213" s="115"/>
      <c r="CKN213" s="115"/>
      <c r="CKO213" s="115"/>
      <c r="CKP213" s="115"/>
      <c r="CKQ213" s="115"/>
      <c r="CKR213" s="115"/>
      <c r="CKS213" s="115"/>
      <c r="CKT213" s="115"/>
      <c r="CKU213" s="115"/>
      <c r="CKV213" s="115"/>
      <c r="CKW213" s="115"/>
      <c r="CKX213" s="115"/>
      <c r="CKY213" s="115"/>
      <c r="CKZ213" s="115"/>
      <c r="CLA213" s="115"/>
      <c r="CLB213" s="115"/>
      <c r="CLC213" s="115"/>
      <c r="CLD213" s="115"/>
      <c r="CLE213" s="115"/>
      <c r="CLF213" s="115"/>
      <c r="CLG213" s="115"/>
      <c r="CLH213" s="115"/>
      <c r="CLI213" s="115"/>
      <c r="CLJ213" s="115"/>
      <c r="CLK213" s="115"/>
      <c r="CLL213" s="115"/>
      <c r="CLM213" s="115"/>
      <c r="CLN213" s="115"/>
      <c r="CLO213" s="115"/>
      <c r="CLP213" s="115"/>
      <c r="CLQ213" s="115"/>
      <c r="CLR213" s="115"/>
      <c r="CLS213" s="115"/>
      <c r="CLT213" s="115"/>
      <c r="CLU213" s="115"/>
      <c r="CLV213" s="115"/>
      <c r="CLW213" s="115"/>
      <c r="CLX213" s="115"/>
      <c r="CLY213" s="115"/>
      <c r="CLZ213" s="115"/>
      <c r="CMA213" s="115"/>
      <c r="CMB213" s="115"/>
      <c r="CMC213" s="115"/>
      <c r="CMD213" s="115"/>
      <c r="CME213" s="115"/>
      <c r="CMF213" s="115"/>
      <c r="CMG213" s="115"/>
      <c r="CMH213" s="115"/>
      <c r="CMI213" s="115"/>
      <c r="CMJ213" s="115"/>
      <c r="CMK213" s="115"/>
      <c r="CML213" s="115"/>
      <c r="CMM213" s="115"/>
      <c r="CMN213" s="115"/>
      <c r="CMO213" s="115"/>
      <c r="CMP213" s="115"/>
      <c r="CMQ213" s="115"/>
      <c r="CMR213" s="115"/>
      <c r="CMS213" s="115"/>
      <c r="CMT213" s="115"/>
      <c r="CMU213" s="115"/>
      <c r="CMV213" s="115"/>
      <c r="CMW213" s="115"/>
      <c r="CMX213" s="115"/>
      <c r="CMY213" s="115"/>
      <c r="CMZ213" s="115"/>
      <c r="CNA213" s="115"/>
      <c r="CNB213" s="115"/>
      <c r="CNC213" s="115"/>
      <c r="CND213" s="115"/>
      <c r="CNE213" s="115"/>
      <c r="CNF213" s="115"/>
      <c r="CNG213" s="115"/>
      <c r="CNH213" s="115"/>
      <c r="CNI213" s="115"/>
      <c r="CNJ213" s="115"/>
      <c r="CNK213" s="115"/>
      <c r="CNL213" s="115"/>
      <c r="CNM213" s="115"/>
      <c r="CNN213" s="115"/>
      <c r="CNO213" s="115"/>
      <c r="CNP213" s="115"/>
      <c r="CNQ213" s="115"/>
      <c r="CNR213" s="115"/>
      <c r="CNS213" s="115"/>
      <c r="CNT213" s="115"/>
      <c r="CNU213" s="115"/>
      <c r="CNV213" s="115"/>
      <c r="CNW213" s="115"/>
      <c r="CNX213" s="115"/>
      <c r="CNY213" s="115"/>
      <c r="CNZ213" s="115"/>
      <c r="COA213" s="115"/>
      <c r="COB213" s="115"/>
      <c r="COC213" s="115"/>
      <c r="COD213" s="115"/>
      <c r="COE213" s="115"/>
      <c r="COF213" s="115"/>
      <c r="COG213" s="115"/>
      <c r="COH213" s="115"/>
      <c r="COI213" s="115"/>
      <c r="COJ213" s="115"/>
      <c r="COK213" s="115"/>
      <c r="COL213" s="115"/>
      <c r="COM213" s="115"/>
      <c r="CON213" s="115"/>
      <c r="COO213" s="115"/>
      <c r="COP213" s="115"/>
      <c r="COQ213" s="115"/>
      <c r="COR213" s="115"/>
      <c r="COS213" s="115"/>
      <c r="COT213" s="115"/>
      <c r="COU213" s="115"/>
      <c r="COV213" s="115"/>
      <c r="COW213" s="115"/>
      <c r="COX213" s="115"/>
      <c r="COY213" s="115"/>
      <c r="COZ213" s="115"/>
      <c r="CPA213" s="115"/>
      <c r="CPB213" s="115"/>
      <c r="CPC213" s="115"/>
      <c r="CPD213" s="115"/>
      <c r="CPE213" s="115"/>
      <c r="CPF213" s="115"/>
      <c r="CPG213" s="115"/>
      <c r="CPH213" s="115"/>
      <c r="CPI213" s="115"/>
      <c r="CPJ213" s="115"/>
      <c r="CPK213" s="115"/>
      <c r="CPL213" s="115"/>
      <c r="CPM213" s="115"/>
      <c r="CPN213" s="115"/>
      <c r="CPO213" s="115"/>
      <c r="CPP213" s="115"/>
      <c r="CPQ213" s="115"/>
      <c r="CPR213" s="115"/>
      <c r="CPS213" s="115"/>
      <c r="CPT213" s="115"/>
      <c r="CPU213" s="115"/>
      <c r="CPV213" s="115"/>
      <c r="CPW213" s="115"/>
      <c r="CPX213" s="115"/>
      <c r="CPY213" s="115"/>
      <c r="CPZ213" s="115"/>
      <c r="CQA213" s="115"/>
      <c r="CQB213" s="115"/>
      <c r="CQC213" s="115"/>
      <c r="CQD213" s="115"/>
      <c r="CQE213" s="115"/>
      <c r="CQF213" s="115"/>
      <c r="CQG213" s="115"/>
      <c r="CQH213" s="115"/>
      <c r="CQI213" s="115"/>
      <c r="CQJ213" s="115"/>
      <c r="CQK213" s="115"/>
      <c r="CQL213" s="115"/>
      <c r="CQM213" s="115"/>
      <c r="CQN213" s="115"/>
      <c r="CQO213" s="115"/>
      <c r="CQP213" s="115"/>
      <c r="CQQ213" s="115"/>
      <c r="CQR213" s="115"/>
      <c r="CQS213" s="115"/>
      <c r="CQT213" s="115"/>
      <c r="CQU213" s="115"/>
      <c r="CQV213" s="115"/>
      <c r="CQW213" s="115"/>
      <c r="CQX213" s="115"/>
      <c r="CQY213" s="115"/>
      <c r="CQZ213" s="115"/>
      <c r="CRA213" s="115"/>
      <c r="CRB213" s="115"/>
      <c r="CRC213" s="115"/>
      <c r="CRD213" s="115"/>
      <c r="CRE213" s="115"/>
      <c r="CRF213" s="115"/>
      <c r="CRG213" s="115"/>
      <c r="CRH213" s="115"/>
      <c r="CRI213" s="115"/>
      <c r="CRJ213" s="115"/>
      <c r="CRK213" s="115"/>
      <c r="CRL213" s="115"/>
      <c r="CRM213" s="115"/>
      <c r="CRN213" s="115"/>
      <c r="CRO213" s="115"/>
      <c r="CRP213" s="115"/>
      <c r="CRQ213" s="115"/>
      <c r="CRR213" s="115"/>
      <c r="CRS213" s="115"/>
      <c r="CRT213" s="115"/>
      <c r="CRU213" s="115"/>
      <c r="CRV213" s="115"/>
      <c r="CRW213" s="115"/>
      <c r="CRX213" s="115"/>
      <c r="CRY213" s="115"/>
      <c r="CRZ213" s="115"/>
      <c r="CSA213" s="115"/>
      <c r="CSB213" s="115"/>
      <c r="CSC213" s="115"/>
      <c r="CSD213" s="115"/>
      <c r="CSE213" s="115"/>
      <c r="CSF213" s="115"/>
      <c r="CSG213" s="115"/>
      <c r="CSH213" s="115"/>
      <c r="CSI213" s="115"/>
      <c r="CSJ213" s="115"/>
      <c r="CSK213" s="115"/>
      <c r="CSL213" s="115"/>
      <c r="CSM213" s="115"/>
      <c r="CSN213" s="115"/>
      <c r="CSO213" s="115"/>
      <c r="CSP213" s="115"/>
      <c r="CSQ213" s="115"/>
      <c r="CSR213" s="115"/>
      <c r="CSS213" s="115"/>
      <c r="CST213" s="115"/>
      <c r="CSU213" s="115"/>
      <c r="CSV213" s="115"/>
      <c r="CSW213" s="115"/>
      <c r="CSX213" s="115"/>
      <c r="CSY213" s="115"/>
      <c r="CSZ213" s="115"/>
      <c r="CTA213" s="115"/>
      <c r="CTB213" s="115"/>
      <c r="CTC213" s="115"/>
      <c r="CTD213" s="115"/>
      <c r="CTE213" s="115"/>
      <c r="CTF213" s="115"/>
      <c r="CTG213" s="115"/>
      <c r="CTH213" s="115"/>
      <c r="CTI213" s="115"/>
      <c r="CTJ213" s="115"/>
      <c r="CTK213" s="115"/>
      <c r="CTL213" s="115"/>
      <c r="CTM213" s="115"/>
      <c r="CTN213" s="115"/>
      <c r="CTO213" s="115"/>
      <c r="CTP213" s="115"/>
      <c r="CTQ213" s="115"/>
      <c r="CTR213" s="115"/>
      <c r="CTS213" s="115"/>
      <c r="CTT213" s="115"/>
      <c r="CTU213" s="115"/>
      <c r="CTV213" s="115"/>
      <c r="CTW213" s="115"/>
      <c r="CTX213" s="115"/>
      <c r="CTY213" s="115"/>
      <c r="CTZ213" s="115"/>
      <c r="CUA213" s="115"/>
      <c r="CUB213" s="115"/>
      <c r="CUC213" s="115"/>
      <c r="CUD213" s="115"/>
      <c r="CUE213" s="115"/>
      <c r="CUF213" s="115"/>
      <c r="CUG213" s="115"/>
      <c r="CUH213" s="115"/>
      <c r="CUI213" s="115"/>
      <c r="CUJ213" s="115"/>
      <c r="CUK213" s="115"/>
      <c r="CUL213" s="115"/>
      <c r="CUM213" s="115"/>
      <c r="CUN213" s="115"/>
      <c r="CUO213" s="115"/>
      <c r="CUP213" s="115"/>
      <c r="CUQ213" s="115"/>
      <c r="CUR213" s="115"/>
      <c r="CUS213" s="115"/>
      <c r="CUT213" s="115"/>
      <c r="CUU213" s="115"/>
      <c r="CUV213" s="115"/>
      <c r="CUW213" s="115"/>
      <c r="CUX213" s="115"/>
      <c r="CUY213" s="115"/>
      <c r="CUZ213" s="115"/>
      <c r="CVA213" s="115"/>
      <c r="CVB213" s="115"/>
      <c r="CVC213" s="115"/>
      <c r="CVD213" s="115"/>
      <c r="CVE213" s="115"/>
      <c r="CVF213" s="115"/>
      <c r="CVG213" s="115"/>
      <c r="CVH213" s="115"/>
      <c r="CVI213" s="115"/>
      <c r="CVJ213" s="115"/>
      <c r="CVK213" s="115"/>
      <c r="CVL213" s="115"/>
      <c r="CVM213" s="115"/>
      <c r="CVN213" s="115"/>
      <c r="CVO213" s="115"/>
      <c r="CVP213" s="115"/>
      <c r="CVQ213" s="115"/>
      <c r="CVR213" s="115"/>
      <c r="CVS213" s="115"/>
      <c r="CVT213" s="115"/>
      <c r="CVU213" s="115"/>
      <c r="CVV213" s="115"/>
      <c r="CVW213" s="115"/>
      <c r="CVX213" s="115"/>
      <c r="CVY213" s="115"/>
      <c r="CVZ213" s="115"/>
      <c r="CWA213" s="115"/>
      <c r="CWB213" s="115"/>
      <c r="CWC213" s="115"/>
      <c r="CWD213" s="115"/>
      <c r="CWE213" s="115"/>
      <c r="CWF213" s="115"/>
      <c r="CWG213" s="115"/>
      <c r="CWH213" s="115"/>
      <c r="CWI213" s="115"/>
      <c r="CWJ213" s="115"/>
      <c r="CWK213" s="115"/>
      <c r="CWL213" s="115"/>
      <c r="CWM213" s="115"/>
      <c r="CWN213" s="115"/>
      <c r="CWO213" s="115"/>
      <c r="CWP213" s="115"/>
      <c r="CWQ213" s="115"/>
      <c r="CWR213" s="115"/>
      <c r="CWS213" s="115"/>
      <c r="CWT213" s="115"/>
      <c r="CWU213" s="115"/>
      <c r="CWV213" s="115"/>
      <c r="CWW213" s="115"/>
      <c r="CWX213" s="115"/>
      <c r="CWY213" s="115"/>
      <c r="CWZ213" s="115"/>
      <c r="CXA213" s="115"/>
      <c r="CXB213" s="115"/>
      <c r="CXC213" s="115"/>
      <c r="CXD213" s="115"/>
      <c r="CXE213" s="115"/>
      <c r="CXF213" s="115"/>
      <c r="CXG213" s="115"/>
      <c r="CXH213" s="115"/>
      <c r="CXI213" s="115"/>
      <c r="CXJ213" s="115"/>
      <c r="CXK213" s="115"/>
      <c r="CXL213" s="115"/>
      <c r="CXM213" s="115"/>
      <c r="CXN213" s="115"/>
      <c r="CXO213" s="115"/>
      <c r="CXP213" s="115"/>
      <c r="CXQ213" s="115"/>
      <c r="CXR213" s="115"/>
      <c r="CXS213" s="115"/>
      <c r="CXT213" s="115"/>
      <c r="CXU213" s="115"/>
      <c r="CXV213" s="115"/>
      <c r="CXW213" s="115"/>
      <c r="CXX213" s="115"/>
      <c r="CXY213" s="115"/>
      <c r="CXZ213" s="115"/>
      <c r="CYA213" s="115"/>
      <c r="CYB213" s="115"/>
      <c r="CYC213" s="115"/>
      <c r="CYD213" s="115"/>
      <c r="CYE213" s="115"/>
      <c r="CYF213" s="115"/>
      <c r="CYG213" s="115"/>
      <c r="CYH213" s="115"/>
      <c r="CYI213" s="115"/>
      <c r="CYJ213" s="115"/>
      <c r="CYK213" s="115"/>
      <c r="CYL213" s="115"/>
      <c r="CYM213" s="115"/>
      <c r="CYN213" s="115"/>
      <c r="CYO213" s="115"/>
      <c r="CYP213" s="115"/>
      <c r="CYQ213" s="115"/>
      <c r="CYR213" s="115"/>
      <c r="CYS213" s="115"/>
      <c r="CYT213" s="115"/>
      <c r="CYU213" s="115"/>
      <c r="CYV213" s="115"/>
      <c r="CYW213" s="115"/>
      <c r="CYX213" s="115"/>
      <c r="CYY213" s="115"/>
      <c r="CYZ213" s="115"/>
      <c r="CZA213" s="115"/>
      <c r="CZB213" s="115"/>
      <c r="CZC213" s="115"/>
      <c r="CZD213" s="115"/>
      <c r="CZE213" s="115"/>
      <c r="CZF213" s="115"/>
      <c r="CZG213" s="115"/>
      <c r="CZH213" s="115"/>
      <c r="CZI213" s="115"/>
      <c r="CZJ213" s="115"/>
      <c r="CZK213" s="115"/>
      <c r="CZL213" s="115"/>
      <c r="CZM213" s="115"/>
      <c r="CZN213" s="115"/>
      <c r="CZO213" s="115"/>
      <c r="CZP213" s="115"/>
      <c r="CZQ213" s="115"/>
      <c r="CZR213" s="115"/>
      <c r="CZS213" s="115"/>
      <c r="CZT213" s="115"/>
      <c r="CZU213" s="115"/>
      <c r="CZV213" s="115"/>
      <c r="CZW213" s="115"/>
      <c r="CZX213" s="115"/>
      <c r="CZY213" s="115"/>
      <c r="CZZ213" s="115"/>
      <c r="DAA213" s="115"/>
      <c r="DAB213" s="115"/>
      <c r="DAC213" s="115"/>
      <c r="DAD213" s="115"/>
      <c r="DAE213" s="115"/>
      <c r="DAF213" s="115"/>
      <c r="DAG213" s="115"/>
      <c r="DAH213" s="115"/>
      <c r="DAI213" s="115"/>
      <c r="DAJ213" s="115"/>
      <c r="DAK213" s="115"/>
      <c r="DAL213" s="115"/>
      <c r="DAM213" s="115"/>
      <c r="DAN213" s="115"/>
      <c r="DAO213" s="115"/>
      <c r="DAP213" s="115"/>
      <c r="DAQ213" s="115"/>
      <c r="DAR213" s="115"/>
      <c r="DAS213" s="115"/>
      <c r="DAT213" s="115"/>
      <c r="DAU213" s="115"/>
      <c r="DAV213" s="115"/>
      <c r="DAW213" s="115"/>
      <c r="DAX213" s="115"/>
      <c r="DAY213" s="115"/>
      <c r="DAZ213" s="115"/>
      <c r="DBA213" s="115"/>
      <c r="DBB213" s="115"/>
      <c r="DBC213" s="115"/>
      <c r="DBD213" s="115"/>
      <c r="DBE213" s="115"/>
      <c r="DBF213" s="115"/>
      <c r="DBG213" s="115"/>
      <c r="DBH213" s="115"/>
      <c r="DBI213" s="115"/>
      <c r="DBJ213" s="115"/>
      <c r="DBK213" s="115"/>
      <c r="DBL213" s="115"/>
      <c r="DBM213" s="115"/>
      <c r="DBN213" s="115"/>
      <c r="DBO213" s="115"/>
      <c r="DBP213" s="115"/>
      <c r="DBQ213" s="115"/>
      <c r="DBR213" s="115"/>
      <c r="DBS213" s="115"/>
      <c r="DBT213" s="115"/>
      <c r="DBU213" s="115"/>
      <c r="DBV213" s="115"/>
      <c r="DBW213" s="115"/>
      <c r="DBX213" s="115"/>
      <c r="DBY213" s="115"/>
      <c r="DBZ213" s="115"/>
      <c r="DCA213" s="115"/>
      <c r="DCB213" s="115"/>
      <c r="DCC213" s="115"/>
      <c r="DCD213" s="115"/>
      <c r="DCE213" s="115"/>
      <c r="DCF213" s="115"/>
      <c r="DCG213" s="115"/>
      <c r="DCH213" s="115"/>
      <c r="DCI213" s="115"/>
      <c r="DCJ213" s="115"/>
      <c r="DCK213" s="115"/>
      <c r="DCL213" s="115"/>
      <c r="DCM213" s="115"/>
      <c r="DCN213" s="115"/>
      <c r="DCO213" s="115"/>
      <c r="DCP213" s="115"/>
      <c r="DCQ213" s="115"/>
      <c r="DCR213" s="115"/>
      <c r="DCS213" s="115"/>
      <c r="DCT213" s="115"/>
      <c r="DCU213" s="115"/>
      <c r="DCV213" s="115"/>
      <c r="DCW213" s="115"/>
      <c r="DCX213" s="115"/>
      <c r="DCY213" s="115"/>
      <c r="DCZ213" s="115"/>
      <c r="DDA213" s="115"/>
      <c r="DDB213" s="115"/>
      <c r="DDC213" s="115"/>
      <c r="DDD213" s="115"/>
      <c r="DDE213" s="115"/>
      <c r="DDF213" s="115"/>
      <c r="DDG213" s="115"/>
      <c r="DDH213" s="115"/>
      <c r="DDI213" s="115"/>
      <c r="DDJ213" s="115"/>
      <c r="DDK213" s="115"/>
      <c r="DDL213" s="115"/>
      <c r="DDM213" s="115"/>
      <c r="DDN213" s="115"/>
      <c r="DDO213" s="115"/>
      <c r="DDP213" s="115"/>
      <c r="DDQ213" s="115"/>
      <c r="DDR213" s="115"/>
      <c r="DDS213" s="115"/>
      <c r="DDT213" s="115"/>
      <c r="DDU213" s="115"/>
      <c r="DDV213" s="115"/>
      <c r="DDW213" s="115"/>
      <c r="DDX213" s="115"/>
      <c r="DDY213" s="115"/>
      <c r="DDZ213" s="115"/>
      <c r="DEA213" s="115"/>
      <c r="DEB213" s="115"/>
      <c r="DEC213" s="115"/>
      <c r="DED213" s="115"/>
      <c r="DEE213" s="115"/>
      <c r="DEF213" s="115"/>
      <c r="DEG213" s="115"/>
      <c r="DEH213" s="115"/>
      <c r="DEI213" s="115"/>
      <c r="DEJ213" s="115"/>
      <c r="DEK213" s="115"/>
      <c r="DEL213" s="115"/>
      <c r="DEM213" s="115"/>
      <c r="DEN213" s="115"/>
      <c r="DEO213" s="115"/>
      <c r="DEP213" s="115"/>
      <c r="DEQ213" s="115"/>
      <c r="DER213" s="115"/>
      <c r="DES213" s="115"/>
      <c r="DET213" s="115"/>
      <c r="DEU213" s="115"/>
      <c r="DEV213" s="115"/>
      <c r="DEW213" s="115"/>
      <c r="DEX213" s="115"/>
      <c r="DEY213" s="115"/>
      <c r="DEZ213" s="115"/>
      <c r="DFA213" s="115"/>
      <c r="DFB213" s="115"/>
      <c r="DFC213" s="115"/>
      <c r="DFD213" s="115"/>
      <c r="DFE213" s="115"/>
      <c r="DFF213" s="115"/>
      <c r="DFG213" s="115"/>
      <c r="DFH213" s="115"/>
      <c r="DFI213" s="115"/>
      <c r="DFJ213" s="115"/>
      <c r="DFK213" s="115"/>
      <c r="DFL213" s="115"/>
      <c r="DFM213" s="115"/>
      <c r="DFN213" s="115"/>
      <c r="DFO213" s="115"/>
      <c r="DFP213" s="115"/>
      <c r="DFQ213" s="115"/>
      <c r="DFR213" s="115"/>
      <c r="DFS213" s="115"/>
      <c r="DFT213" s="115"/>
      <c r="DFU213" s="115"/>
      <c r="DFV213" s="115"/>
      <c r="DFW213" s="115"/>
      <c r="DFX213" s="115"/>
      <c r="DFY213" s="115"/>
      <c r="DFZ213" s="115"/>
      <c r="DGA213" s="115"/>
      <c r="DGB213" s="115"/>
      <c r="DGC213" s="115"/>
      <c r="DGD213" s="115"/>
      <c r="DGE213" s="115"/>
      <c r="DGF213" s="115"/>
      <c r="DGG213" s="115"/>
      <c r="DGH213" s="115"/>
      <c r="DGI213" s="115"/>
      <c r="DGJ213" s="115"/>
      <c r="DGK213" s="115"/>
      <c r="DGL213" s="115"/>
      <c r="DGM213" s="115"/>
      <c r="DGN213" s="115"/>
      <c r="DGO213" s="115"/>
      <c r="DGP213" s="115"/>
      <c r="DGQ213" s="115"/>
      <c r="DGR213" s="115"/>
      <c r="DGS213" s="115"/>
      <c r="DGT213" s="115"/>
      <c r="DGU213" s="115"/>
      <c r="DGV213" s="115"/>
      <c r="DGW213" s="115"/>
      <c r="DGX213" s="115"/>
      <c r="DGY213" s="115"/>
      <c r="DGZ213" s="115"/>
      <c r="DHA213" s="115"/>
      <c r="DHB213" s="115"/>
      <c r="DHC213" s="115"/>
      <c r="DHD213" s="115"/>
      <c r="DHE213" s="115"/>
      <c r="DHF213" s="115"/>
      <c r="DHG213" s="115"/>
      <c r="DHH213" s="115"/>
      <c r="DHI213" s="115"/>
      <c r="DHJ213" s="115"/>
      <c r="DHK213" s="115"/>
      <c r="DHL213" s="115"/>
      <c r="DHM213" s="115"/>
      <c r="DHN213" s="115"/>
      <c r="DHO213" s="115"/>
      <c r="DHP213" s="115"/>
      <c r="DHQ213" s="115"/>
      <c r="DHR213" s="115"/>
      <c r="DHS213" s="115"/>
      <c r="DHT213" s="115"/>
      <c r="DHU213" s="115"/>
      <c r="DHV213" s="115"/>
      <c r="DHW213" s="115"/>
      <c r="DHX213" s="115"/>
      <c r="DHY213" s="115"/>
      <c r="DHZ213" s="115"/>
      <c r="DIA213" s="115"/>
      <c r="DIB213" s="115"/>
      <c r="DIC213" s="115"/>
      <c r="DID213" s="115"/>
      <c r="DIE213" s="115"/>
      <c r="DIF213" s="115"/>
      <c r="DIG213" s="115"/>
      <c r="DIH213" s="115"/>
      <c r="DII213" s="115"/>
      <c r="DIJ213" s="115"/>
      <c r="DIK213" s="115"/>
      <c r="DIL213" s="115"/>
      <c r="DIM213" s="115"/>
      <c r="DIN213" s="115"/>
      <c r="DIO213" s="115"/>
      <c r="DIP213" s="115"/>
      <c r="DIQ213" s="115"/>
      <c r="DIR213" s="115"/>
      <c r="DIS213" s="115"/>
      <c r="DIT213" s="115"/>
      <c r="DIU213" s="115"/>
      <c r="DIV213" s="115"/>
      <c r="DIW213" s="115"/>
      <c r="DIX213" s="115"/>
      <c r="DIY213" s="115"/>
      <c r="DIZ213" s="115"/>
      <c r="DJA213" s="115"/>
      <c r="DJB213" s="115"/>
      <c r="DJC213" s="115"/>
      <c r="DJD213" s="115"/>
      <c r="DJE213" s="115"/>
      <c r="DJF213" s="115"/>
      <c r="DJG213" s="115"/>
      <c r="DJH213" s="115"/>
      <c r="DJI213" s="115"/>
      <c r="DJJ213" s="115"/>
      <c r="DJK213" s="115"/>
      <c r="DJL213" s="115"/>
      <c r="DJM213" s="115"/>
      <c r="DJN213" s="115"/>
      <c r="DJO213" s="115"/>
      <c r="DJP213" s="115"/>
      <c r="DJQ213" s="115"/>
      <c r="DJR213" s="115"/>
      <c r="DJS213" s="115"/>
      <c r="DJT213" s="115"/>
      <c r="DJU213" s="115"/>
      <c r="DJV213" s="115"/>
      <c r="DJW213" s="115"/>
      <c r="DJX213" s="115"/>
      <c r="DJY213" s="115"/>
      <c r="DJZ213" s="115"/>
      <c r="DKA213" s="115"/>
      <c r="DKB213" s="115"/>
      <c r="DKC213" s="115"/>
      <c r="DKD213" s="115"/>
      <c r="DKE213" s="115"/>
      <c r="DKF213" s="115"/>
      <c r="DKG213" s="115"/>
      <c r="DKH213" s="115"/>
      <c r="DKI213" s="115"/>
      <c r="DKJ213" s="115"/>
      <c r="DKK213" s="115"/>
      <c r="DKL213" s="115"/>
      <c r="DKM213" s="115"/>
      <c r="DKN213" s="115"/>
      <c r="DKO213" s="115"/>
      <c r="DKP213" s="115"/>
      <c r="DKQ213" s="115"/>
      <c r="DKR213" s="115"/>
      <c r="DKS213" s="115"/>
      <c r="DKT213" s="115"/>
      <c r="DKU213" s="115"/>
      <c r="DKV213" s="115"/>
      <c r="DKW213" s="115"/>
      <c r="DKX213" s="115"/>
      <c r="DKY213" s="115"/>
      <c r="DKZ213" s="115"/>
      <c r="DLA213" s="115"/>
      <c r="DLB213" s="115"/>
      <c r="DLC213" s="115"/>
      <c r="DLD213" s="115"/>
      <c r="DLE213" s="115"/>
      <c r="DLF213" s="115"/>
      <c r="DLG213" s="115"/>
      <c r="DLH213" s="115"/>
      <c r="DLI213" s="115"/>
      <c r="DLJ213" s="115"/>
      <c r="DLK213" s="115"/>
      <c r="DLL213" s="115"/>
      <c r="DLM213" s="115"/>
      <c r="DLN213" s="115"/>
      <c r="DLO213" s="115"/>
      <c r="DLP213" s="115"/>
      <c r="DLQ213" s="115"/>
      <c r="DLR213" s="115"/>
      <c r="DLS213" s="115"/>
      <c r="DLT213" s="115"/>
      <c r="DLU213" s="115"/>
      <c r="DLV213" s="115"/>
      <c r="DLW213" s="115"/>
      <c r="DLX213" s="115"/>
      <c r="DLY213" s="115"/>
      <c r="DLZ213" s="115"/>
      <c r="DMA213" s="115"/>
      <c r="DMB213" s="115"/>
      <c r="DMC213" s="115"/>
      <c r="DMD213" s="115"/>
      <c r="DME213" s="115"/>
      <c r="DMF213" s="115"/>
      <c r="DMG213" s="115"/>
      <c r="DMH213" s="115"/>
      <c r="DMI213" s="115"/>
      <c r="DMJ213" s="115"/>
      <c r="DMK213" s="115"/>
      <c r="DML213" s="115"/>
      <c r="DMM213" s="115"/>
      <c r="DMN213" s="115"/>
      <c r="DMO213" s="115"/>
      <c r="DMP213" s="115"/>
      <c r="DMQ213" s="115"/>
      <c r="DMR213" s="115"/>
      <c r="DMS213" s="115"/>
      <c r="DMT213" s="115"/>
      <c r="DMU213" s="115"/>
      <c r="DMV213" s="115"/>
      <c r="DMW213" s="115"/>
      <c r="DMX213" s="115"/>
      <c r="DMY213" s="115"/>
      <c r="DMZ213" s="115"/>
      <c r="DNA213" s="115"/>
      <c r="DNB213" s="115"/>
      <c r="DNC213" s="115"/>
      <c r="DND213" s="115"/>
      <c r="DNE213" s="115"/>
      <c r="DNF213" s="115"/>
      <c r="DNG213" s="115"/>
      <c r="DNH213" s="115"/>
      <c r="DNI213" s="115"/>
      <c r="DNJ213" s="115"/>
      <c r="DNK213" s="115"/>
      <c r="DNL213" s="115"/>
      <c r="DNM213" s="115"/>
      <c r="DNN213" s="115"/>
      <c r="DNO213" s="115"/>
      <c r="DNP213" s="115"/>
      <c r="DNQ213" s="115"/>
      <c r="DNR213" s="115"/>
      <c r="DNS213" s="115"/>
      <c r="DNT213" s="115"/>
      <c r="DNU213" s="115"/>
      <c r="DNV213" s="115"/>
      <c r="DNW213" s="115"/>
      <c r="DNX213" s="115"/>
      <c r="DNY213" s="115"/>
      <c r="DNZ213" s="115"/>
      <c r="DOA213" s="115"/>
      <c r="DOB213" s="115"/>
      <c r="DOC213" s="115"/>
      <c r="DOD213" s="115"/>
      <c r="DOE213" s="115"/>
      <c r="DOF213" s="115"/>
      <c r="DOG213" s="115"/>
      <c r="DOH213" s="115"/>
      <c r="DOI213" s="115"/>
      <c r="DOJ213" s="115"/>
      <c r="DOK213" s="115"/>
      <c r="DOL213" s="115"/>
      <c r="DOM213" s="115"/>
      <c r="DON213" s="115"/>
      <c r="DOO213" s="115"/>
      <c r="DOP213" s="115"/>
      <c r="DOQ213" s="115"/>
      <c r="DOR213" s="115"/>
      <c r="DOS213" s="115"/>
      <c r="DOT213" s="115"/>
      <c r="DOU213" s="115"/>
      <c r="DOV213" s="115"/>
      <c r="DOW213" s="115"/>
      <c r="DOX213" s="115"/>
      <c r="DOY213" s="115"/>
      <c r="DOZ213" s="115"/>
      <c r="DPA213" s="115"/>
      <c r="DPB213" s="115"/>
      <c r="DPC213" s="115"/>
      <c r="DPD213" s="115"/>
      <c r="DPE213" s="115"/>
      <c r="DPF213" s="115"/>
      <c r="DPG213" s="115"/>
      <c r="DPH213" s="115"/>
      <c r="DPI213" s="115"/>
      <c r="DPJ213" s="115"/>
      <c r="DPK213" s="115"/>
      <c r="DPL213" s="115"/>
      <c r="DPM213" s="115"/>
      <c r="DPN213" s="115"/>
      <c r="DPO213" s="115"/>
      <c r="DPP213" s="115"/>
      <c r="DPQ213" s="115"/>
      <c r="DPR213" s="115"/>
      <c r="DPS213" s="115"/>
      <c r="DPT213" s="115"/>
      <c r="DPU213" s="115"/>
      <c r="DPV213" s="115"/>
      <c r="DPW213" s="115"/>
      <c r="DPX213" s="115"/>
      <c r="DPY213" s="115"/>
      <c r="DPZ213" s="115"/>
      <c r="DQA213" s="115"/>
      <c r="DQB213" s="115"/>
      <c r="DQC213" s="115"/>
      <c r="DQD213" s="115"/>
      <c r="DQE213" s="115"/>
      <c r="DQF213" s="115"/>
      <c r="DQG213" s="115"/>
      <c r="DQH213" s="115"/>
      <c r="DQI213" s="115"/>
      <c r="DQJ213" s="115"/>
      <c r="DQK213" s="115"/>
      <c r="DQL213" s="115"/>
      <c r="DQM213" s="115"/>
      <c r="DQN213" s="115"/>
      <c r="DQO213" s="115"/>
      <c r="DQP213" s="115"/>
      <c r="DQQ213" s="115"/>
      <c r="DQR213" s="115"/>
      <c r="DQS213" s="115"/>
      <c r="DQT213" s="115"/>
      <c r="DQU213" s="115"/>
      <c r="DQV213" s="115"/>
      <c r="DQW213" s="115"/>
      <c r="DQX213" s="115"/>
      <c r="DQY213" s="115"/>
      <c r="DQZ213" s="115"/>
      <c r="DRA213" s="115"/>
      <c r="DRB213" s="115"/>
      <c r="DRC213" s="115"/>
      <c r="DRD213" s="115"/>
      <c r="DRE213" s="115"/>
      <c r="DRF213" s="115"/>
      <c r="DRG213" s="115"/>
      <c r="DRH213" s="115"/>
      <c r="DRI213" s="115"/>
      <c r="DRJ213" s="115"/>
      <c r="DRK213" s="115"/>
      <c r="DRL213" s="115"/>
      <c r="DRM213" s="115"/>
      <c r="DRN213" s="115"/>
      <c r="DRO213" s="115"/>
      <c r="DRP213" s="115"/>
      <c r="DRQ213" s="115"/>
      <c r="DRR213" s="115"/>
      <c r="DRS213" s="115"/>
      <c r="DRT213" s="115"/>
      <c r="DRU213" s="115"/>
      <c r="DRV213" s="115"/>
      <c r="DRW213" s="115"/>
      <c r="DRX213" s="115"/>
      <c r="DRY213" s="115"/>
      <c r="DRZ213" s="115"/>
      <c r="DSA213" s="115"/>
      <c r="DSB213" s="115"/>
      <c r="DSC213" s="115"/>
      <c r="DSD213" s="115"/>
      <c r="DSE213" s="115"/>
      <c r="DSF213" s="115"/>
      <c r="DSG213" s="115"/>
      <c r="DSH213" s="115"/>
      <c r="DSI213" s="115"/>
      <c r="DSJ213" s="115"/>
      <c r="DSK213" s="115"/>
      <c r="DSL213" s="115"/>
      <c r="DSM213" s="115"/>
      <c r="DSN213" s="115"/>
      <c r="DSO213" s="115"/>
      <c r="DSP213" s="115"/>
      <c r="DSQ213" s="115"/>
      <c r="DSR213" s="115"/>
      <c r="DSS213" s="115"/>
      <c r="DST213" s="115"/>
      <c r="DSU213" s="115"/>
      <c r="DSV213" s="115"/>
      <c r="DSW213" s="115"/>
      <c r="DSX213" s="115"/>
      <c r="DSY213" s="115"/>
      <c r="DSZ213" s="115"/>
      <c r="DTA213" s="115"/>
      <c r="DTB213" s="115"/>
      <c r="DTC213" s="115"/>
      <c r="DTD213" s="115"/>
      <c r="DTE213" s="115"/>
      <c r="DTF213" s="115"/>
      <c r="DTG213" s="115"/>
      <c r="DTH213" s="115"/>
      <c r="DTI213" s="115"/>
      <c r="DTJ213" s="115"/>
      <c r="DTK213" s="115"/>
      <c r="DTL213" s="115"/>
      <c r="DTM213" s="115"/>
      <c r="DTN213" s="115"/>
      <c r="DTO213" s="115"/>
      <c r="DTP213" s="115"/>
      <c r="DTQ213" s="115"/>
      <c r="DTR213" s="115"/>
      <c r="DTS213" s="115"/>
      <c r="DTT213" s="115"/>
      <c r="DTU213" s="115"/>
      <c r="DTV213" s="115"/>
      <c r="DTW213" s="115"/>
      <c r="DTX213" s="115"/>
      <c r="DTY213" s="115"/>
      <c r="DTZ213" s="115"/>
      <c r="DUA213" s="115"/>
      <c r="DUB213" s="115"/>
      <c r="DUC213" s="115"/>
      <c r="DUD213" s="115"/>
      <c r="DUE213" s="115"/>
      <c r="DUF213" s="115"/>
      <c r="DUG213" s="115"/>
      <c r="DUH213" s="115"/>
      <c r="DUI213" s="115"/>
      <c r="DUJ213" s="115"/>
      <c r="DUK213" s="115"/>
      <c r="DUL213" s="115"/>
      <c r="DUM213" s="115"/>
      <c r="DUN213" s="115"/>
      <c r="DUO213" s="115"/>
      <c r="DUP213" s="115"/>
      <c r="DUQ213" s="115"/>
      <c r="DUR213" s="115"/>
      <c r="DUS213" s="115"/>
      <c r="DUT213" s="115"/>
      <c r="DUU213" s="115"/>
      <c r="DUV213" s="115"/>
      <c r="DUW213" s="115"/>
      <c r="DUX213" s="115"/>
      <c r="DUY213" s="115"/>
      <c r="DUZ213" s="115"/>
      <c r="DVA213" s="115"/>
      <c r="DVB213" s="115"/>
      <c r="DVC213" s="115"/>
      <c r="DVD213" s="115"/>
      <c r="DVE213" s="115"/>
      <c r="DVF213" s="115"/>
      <c r="DVG213" s="115"/>
      <c r="DVH213" s="115"/>
      <c r="DVI213" s="115"/>
      <c r="DVJ213" s="115"/>
      <c r="DVK213" s="115"/>
      <c r="DVL213" s="115"/>
      <c r="DVM213" s="115"/>
      <c r="DVN213" s="115"/>
      <c r="DVO213" s="115"/>
      <c r="DVP213" s="115"/>
      <c r="DVQ213" s="115"/>
      <c r="DVR213" s="115"/>
      <c r="DVS213" s="115"/>
      <c r="DVT213" s="115"/>
      <c r="DVU213" s="115"/>
      <c r="DVV213" s="115"/>
      <c r="DVW213" s="115"/>
      <c r="DVX213" s="115"/>
      <c r="DVY213" s="115"/>
      <c r="DVZ213" s="115"/>
      <c r="DWA213" s="115"/>
      <c r="DWB213" s="115"/>
      <c r="DWC213" s="115"/>
      <c r="DWD213" s="115"/>
      <c r="DWE213" s="115"/>
      <c r="DWF213" s="115"/>
      <c r="DWG213" s="115"/>
      <c r="DWH213" s="115"/>
      <c r="DWI213" s="115"/>
      <c r="DWJ213" s="115"/>
      <c r="DWK213" s="115"/>
      <c r="DWL213" s="115"/>
      <c r="DWM213" s="115"/>
      <c r="DWN213" s="115"/>
      <c r="DWO213" s="115"/>
      <c r="DWP213" s="115"/>
      <c r="DWQ213" s="115"/>
      <c r="DWR213" s="115"/>
      <c r="DWS213" s="115"/>
      <c r="DWT213" s="115"/>
      <c r="DWU213" s="115"/>
      <c r="DWV213" s="115"/>
      <c r="DWW213" s="115"/>
      <c r="DWX213" s="115"/>
      <c r="DWY213" s="115"/>
      <c r="DWZ213" s="115"/>
      <c r="DXA213" s="115"/>
      <c r="DXB213" s="115"/>
      <c r="DXC213" s="115"/>
      <c r="DXD213" s="115"/>
      <c r="DXE213" s="115"/>
      <c r="DXF213" s="115"/>
      <c r="DXG213" s="115"/>
      <c r="DXH213" s="115"/>
      <c r="DXI213" s="115"/>
      <c r="DXJ213" s="115"/>
      <c r="DXK213" s="115"/>
      <c r="DXL213" s="115"/>
      <c r="DXM213" s="115"/>
      <c r="DXN213" s="115"/>
      <c r="DXO213" s="115"/>
      <c r="DXP213" s="115"/>
      <c r="DXQ213" s="115"/>
      <c r="DXR213" s="115"/>
      <c r="DXS213" s="115"/>
      <c r="DXT213" s="115"/>
      <c r="DXU213" s="115"/>
      <c r="DXV213" s="115"/>
      <c r="DXW213" s="115"/>
      <c r="DXX213" s="115"/>
      <c r="DXY213" s="115"/>
      <c r="DXZ213" s="115"/>
      <c r="DYA213" s="115"/>
      <c r="DYB213" s="115"/>
      <c r="DYC213" s="115"/>
      <c r="DYD213" s="115"/>
      <c r="DYE213" s="115"/>
      <c r="DYF213" s="115"/>
      <c r="DYG213" s="115"/>
      <c r="DYH213" s="115"/>
      <c r="DYI213" s="115"/>
      <c r="DYJ213" s="115"/>
      <c r="DYK213" s="115"/>
      <c r="DYL213" s="115"/>
      <c r="DYM213" s="115"/>
      <c r="DYN213" s="115"/>
      <c r="DYO213" s="115"/>
      <c r="DYP213" s="115"/>
      <c r="DYQ213" s="115"/>
      <c r="DYR213" s="115"/>
      <c r="DYS213" s="115"/>
      <c r="DYT213" s="115"/>
      <c r="DYU213" s="115"/>
      <c r="DYV213" s="115"/>
      <c r="DYW213" s="115"/>
      <c r="DYX213" s="115"/>
      <c r="DYY213" s="115"/>
      <c r="DYZ213" s="115"/>
      <c r="DZA213" s="115"/>
      <c r="DZB213" s="115"/>
      <c r="DZC213" s="115"/>
      <c r="DZD213" s="115"/>
      <c r="DZE213" s="115"/>
      <c r="DZF213" s="115"/>
      <c r="DZG213" s="115"/>
      <c r="DZH213" s="115"/>
      <c r="DZI213" s="115"/>
      <c r="DZJ213" s="115"/>
      <c r="DZK213" s="115"/>
      <c r="DZL213" s="115"/>
      <c r="DZM213" s="115"/>
      <c r="DZN213" s="115"/>
      <c r="DZO213" s="115"/>
      <c r="DZP213" s="115"/>
      <c r="DZQ213" s="115"/>
      <c r="DZR213" s="115"/>
      <c r="DZS213" s="115"/>
      <c r="DZT213" s="115"/>
      <c r="DZU213" s="115"/>
      <c r="DZV213" s="115"/>
      <c r="DZW213" s="115"/>
      <c r="DZX213" s="115"/>
      <c r="DZY213" s="115"/>
      <c r="DZZ213" s="115"/>
      <c r="EAA213" s="115"/>
      <c r="EAB213" s="115"/>
      <c r="EAC213" s="115"/>
      <c r="EAD213" s="115"/>
      <c r="EAE213" s="115"/>
      <c r="EAF213" s="115"/>
      <c r="EAG213" s="115"/>
      <c r="EAH213" s="115"/>
      <c r="EAI213" s="115"/>
      <c r="EAJ213" s="115"/>
      <c r="EAK213" s="115"/>
      <c r="EAL213" s="115"/>
      <c r="EAM213" s="115"/>
      <c r="EAN213" s="115"/>
      <c r="EAO213" s="115"/>
      <c r="EAP213" s="115"/>
      <c r="EAQ213" s="115"/>
      <c r="EAR213" s="115"/>
      <c r="EAS213" s="115"/>
      <c r="EAT213" s="115"/>
      <c r="EAU213" s="115"/>
      <c r="EAV213" s="115"/>
      <c r="EAW213" s="115"/>
      <c r="EAX213" s="115"/>
      <c r="EAY213" s="115"/>
      <c r="EAZ213" s="115"/>
      <c r="EBA213" s="115"/>
      <c r="EBB213" s="115"/>
      <c r="EBC213" s="115"/>
      <c r="EBD213" s="115"/>
      <c r="EBE213" s="115"/>
      <c r="EBF213" s="115"/>
      <c r="EBG213" s="115"/>
      <c r="EBH213" s="115"/>
      <c r="EBI213" s="115"/>
      <c r="EBJ213" s="115"/>
      <c r="EBK213" s="115"/>
      <c r="EBL213" s="115"/>
      <c r="EBM213" s="115"/>
      <c r="EBN213" s="115"/>
      <c r="EBO213" s="115"/>
      <c r="EBP213" s="115"/>
      <c r="EBQ213" s="115"/>
      <c r="EBR213" s="115"/>
      <c r="EBS213" s="115"/>
      <c r="EBT213" s="115"/>
      <c r="EBU213" s="115"/>
      <c r="EBV213" s="115"/>
      <c r="EBW213" s="115"/>
      <c r="EBX213" s="115"/>
      <c r="EBY213" s="115"/>
      <c r="EBZ213" s="115"/>
      <c r="ECA213" s="115"/>
      <c r="ECB213" s="115"/>
      <c r="ECC213" s="115"/>
      <c r="ECD213" s="115"/>
      <c r="ECE213" s="115"/>
      <c r="ECF213" s="115"/>
      <c r="ECG213" s="115"/>
      <c r="ECH213" s="115"/>
      <c r="ECI213" s="115"/>
      <c r="ECJ213" s="115"/>
      <c r="ECK213" s="115"/>
      <c r="ECL213" s="115"/>
      <c r="ECM213" s="115"/>
      <c r="ECN213" s="115"/>
      <c r="ECO213" s="115"/>
      <c r="ECP213" s="115"/>
      <c r="ECQ213" s="115"/>
      <c r="ECR213" s="115"/>
      <c r="ECS213" s="115"/>
      <c r="ECT213" s="115"/>
      <c r="ECU213" s="115"/>
      <c r="ECV213" s="115"/>
      <c r="ECW213" s="115"/>
      <c r="ECX213" s="115"/>
      <c r="ECY213" s="115"/>
      <c r="ECZ213" s="115"/>
      <c r="EDA213" s="115"/>
      <c r="EDB213" s="115"/>
      <c r="EDC213" s="115"/>
      <c r="EDD213" s="115"/>
      <c r="EDE213" s="115"/>
      <c r="EDF213" s="115"/>
      <c r="EDG213" s="115"/>
      <c r="EDH213" s="115"/>
      <c r="EDI213" s="115"/>
      <c r="EDJ213" s="115"/>
      <c r="EDK213" s="115"/>
      <c r="EDL213" s="115"/>
      <c r="EDM213" s="115"/>
      <c r="EDN213" s="115"/>
      <c r="EDO213" s="115"/>
      <c r="EDP213" s="115"/>
      <c r="EDQ213" s="115"/>
      <c r="EDR213" s="115"/>
      <c r="EDS213" s="115"/>
      <c r="EDT213" s="115"/>
      <c r="EDU213" s="115"/>
      <c r="EDV213" s="115"/>
      <c r="EDW213" s="115"/>
      <c r="EDX213" s="115"/>
      <c r="EDY213" s="115"/>
      <c r="EDZ213" s="115"/>
      <c r="EEA213" s="115"/>
      <c r="EEB213" s="115"/>
      <c r="EEC213" s="115"/>
      <c r="EED213" s="115"/>
      <c r="EEE213" s="115"/>
      <c r="EEF213" s="115"/>
      <c r="EEG213" s="115"/>
      <c r="EEH213" s="115"/>
      <c r="EEI213" s="115"/>
      <c r="EEJ213" s="115"/>
      <c r="EEK213" s="115"/>
      <c r="EEL213" s="115"/>
      <c r="EEM213" s="115"/>
      <c r="EEN213" s="115"/>
      <c r="EEO213" s="115"/>
      <c r="EEP213" s="115"/>
      <c r="EEQ213" s="115"/>
      <c r="EER213" s="115"/>
      <c r="EES213" s="115"/>
      <c r="EET213" s="115"/>
      <c r="EEU213" s="115"/>
      <c r="EEV213" s="115"/>
      <c r="EEW213" s="115"/>
      <c r="EEX213" s="115"/>
      <c r="EEY213" s="115"/>
      <c r="EEZ213" s="115"/>
      <c r="EFA213" s="115"/>
      <c r="EFB213" s="115"/>
      <c r="EFC213" s="115"/>
      <c r="EFD213" s="115"/>
      <c r="EFE213" s="115"/>
      <c r="EFF213" s="115"/>
      <c r="EFG213" s="115"/>
      <c r="EFH213" s="115"/>
      <c r="EFI213" s="115"/>
      <c r="EFJ213" s="115"/>
      <c r="EFK213" s="115"/>
      <c r="EFL213" s="115"/>
      <c r="EFM213" s="115"/>
      <c r="EFN213" s="115"/>
      <c r="EFO213" s="115"/>
      <c r="EFP213" s="115"/>
      <c r="EFQ213" s="115"/>
      <c r="EFR213" s="115"/>
      <c r="EFS213" s="115"/>
      <c r="EFT213" s="115"/>
      <c r="EFU213" s="115"/>
      <c r="EFV213" s="115"/>
      <c r="EFW213" s="115"/>
      <c r="EFX213" s="115"/>
      <c r="EFY213" s="115"/>
      <c r="EFZ213" s="115"/>
      <c r="EGA213" s="115"/>
      <c r="EGB213" s="115"/>
      <c r="EGC213" s="115"/>
      <c r="EGD213" s="115"/>
      <c r="EGE213" s="115"/>
      <c r="EGF213" s="115"/>
      <c r="EGG213" s="115"/>
      <c r="EGH213" s="115"/>
      <c r="EGI213" s="115"/>
      <c r="EGJ213" s="115"/>
      <c r="EGK213" s="115"/>
      <c r="EGL213" s="115"/>
      <c r="EGM213" s="115"/>
      <c r="EGN213" s="115"/>
      <c r="EGO213" s="115"/>
      <c r="EGP213" s="115"/>
      <c r="EGQ213" s="115"/>
      <c r="EGR213" s="115"/>
      <c r="EGS213" s="115"/>
      <c r="EGT213" s="115"/>
      <c r="EGU213" s="115"/>
      <c r="EGV213" s="115"/>
      <c r="EGW213" s="115"/>
      <c r="EGX213" s="115"/>
      <c r="EGY213" s="115"/>
      <c r="EGZ213" s="115"/>
      <c r="EHA213" s="115"/>
      <c r="EHB213" s="115"/>
      <c r="EHC213" s="115"/>
      <c r="EHD213" s="115"/>
      <c r="EHE213" s="115"/>
      <c r="EHF213" s="115"/>
      <c r="EHG213" s="115"/>
      <c r="EHH213" s="115"/>
      <c r="EHI213" s="115"/>
      <c r="EHJ213" s="115"/>
      <c r="EHK213" s="115"/>
      <c r="EHL213" s="115"/>
      <c r="EHM213" s="115"/>
      <c r="EHN213" s="115"/>
      <c r="EHO213" s="115"/>
      <c r="EHP213" s="115"/>
      <c r="EHQ213" s="115"/>
      <c r="EHR213" s="115"/>
      <c r="EHS213" s="115"/>
      <c r="EHT213" s="115"/>
      <c r="EHU213" s="115"/>
      <c r="EHV213" s="115"/>
      <c r="EHW213" s="115"/>
      <c r="EHX213" s="115"/>
      <c r="EHY213" s="115"/>
      <c r="EHZ213" s="115"/>
      <c r="EIA213" s="115"/>
      <c r="EIB213" s="115"/>
      <c r="EIC213" s="115"/>
      <c r="EID213" s="115"/>
      <c r="EIE213" s="115"/>
      <c r="EIF213" s="115"/>
      <c r="EIG213" s="115"/>
      <c r="EIH213" s="115"/>
      <c r="EII213" s="115"/>
      <c r="EIJ213" s="115"/>
      <c r="EIK213" s="115"/>
      <c r="EIL213" s="115"/>
      <c r="EIM213" s="115"/>
      <c r="EIN213" s="115"/>
      <c r="EIO213" s="115"/>
      <c r="EIP213" s="115"/>
      <c r="EIQ213" s="115"/>
      <c r="EIR213" s="115"/>
      <c r="EIS213" s="115"/>
      <c r="EIT213" s="115"/>
      <c r="EIU213" s="115"/>
      <c r="EIV213" s="115"/>
      <c r="EIW213" s="115"/>
      <c r="EIX213" s="115"/>
      <c r="EIY213" s="115"/>
      <c r="EIZ213" s="115"/>
      <c r="EJA213" s="115"/>
      <c r="EJB213" s="115"/>
      <c r="EJC213" s="115"/>
      <c r="EJD213" s="115"/>
      <c r="EJE213" s="115"/>
      <c r="EJF213" s="115"/>
      <c r="EJG213" s="115"/>
      <c r="EJH213" s="115"/>
      <c r="EJI213" s="115"/>
      <c r="EJJ213" s="115"/>
      <c r="EJK213" s="115"/>
      <c r="EJL213" s="115"/>
      <c r="EJM213" s="115"/>
      <c r="EJN213" s="115"/>
      <c r="EJO213" s="115"/>
      <c r="EJP213" s="115"/>
      <c r="EJQ213" s="115"/>
      <c r="EJR213" s="115"/>
      <c r="EJS213" s="115"/>
      <c r="EJT213" s="115"/>
      <c r="EJU213" s="115"/>
      <c r="EJV213" s="115"/>
      <c r="EJW213" s="115"/>
      <c r="EJX213" s="115"/>
      <c r="EJY213" s="115"/>
      <c r="EJZ213" s="115"/>
      <c r="EKA213" s="115"/>
      <c r="EKB213" s="115"/>
      <c r="EKC213" s="115"/>
      <c r="EKD213" s="115"/>
      <c r="EKE213" s="115"/>
      <c r="EKF213" s="115"/>
      <c r="EKG213" s="115"/>
      <c r="EKH213" s="115"/>
      <c r="EKI213" s="115"/>
      <c r="EKJ213" s="115"/>
      <c r="EKK213" s="115"/>
      <c r="EKL213" s="115"/>
      <c r="EKM213" s="115"/>
      <c r="EKN213" s="115"/>
      <c r="EKO213" s="115"/>
      <c r="EKP213" s="115"/>
      <c r="EKQ213" s="115"/>
      <c r="EKR213" s="115"/>
      <c r="EKS213" s="115"/>
      <c r="EKT213" s="115"/>
      <c r="EKU213" s="115"/>
      <c r="EKV213" s="115"/>
      <c r="EKW213" s="115"/>
      <c r="EKX213" s="115"/>
      <c r="EKY213" s="115"/>
      <c r="EKZ213" s="115"/>
      <c r="ELA213" s="115"/>
      <c r="ELB213" s="115"/>
      <c r="ELC213" s="115"/>
      <c r="ELD213" s="115"/>
      <c r="ELE213" s="115"/>
      <c r="ELF213" s="115"/>
      <c r="ELG213" s="115"/>
      <c r="ELH213" s="115"/>
      <c r="ELI213" s="115"/>
      <c r="ELJ213" s="115"/>
      <c r="ELK213" s="115"/>
      <c r="ELL213" s="115"/>
      <c r="ELM213" s="115"/>
      <c r="ELN213" s="115"/>
      <c r="ELO213" s="115"/>
      <c r="ELP213" s="115"/>
      <c r="ELQ213" s="115"/>
      <c r="ELR213" s="115"/>
      <c r="ELS213" s="115"/>
      <c r="ELT213" s="115"/>
      <c r="ELU213" s="115"/>
      <c r="ELV213" s="115"/>
      <c r="ELW213" s="115"/>
      <c r="ELX213" s="115"/>
      <c r="ELY213" s="115"/>
      <c r="ELZ213" s="115"/>
      <c r="EMA213" s="115"/>
      <c r="EMB213" s="115"/>
      <c r="EMC213" s="115"/>
      <c r="EMD213" s="115"/>
      <c r="EME213" s="115"/>
      <c r="EMF213" s="115"/>
      <c r="EMG213" s="115"/>
      <c r="EMH213" s="115"/>
      <c r="EMI213" s="115"/>
      <c r="EMJ213" s="115"/>
      <c r="EMK213" s="115"/>
      <c r="EML213" s="115"/>
      <c r="EMM213" s="115"/>
      <c r="EMN213" s="115"/>
      <c r="EMO213" s="115"/>
      <c r="EMP213" s="115"/>
      <c r="EMQ213" s="115"/>
      <c r="EMR213" s="115"/>
      <c r="EMS213" s="115"/>
      <c r="EMT213" s="115"/>
      <c r="EMU213" s="115"/>
      <c r="EMV213" s="115"/>
      <c r="EMW213" s="115"/>
      <c r="EMX213" s="115"/>
      <c r="EMY213" s="115"/>
      <c r="EMZ213" s="115"/>
      <c r="ENA213" s="115"/>
      <c r="ENB213" s="115"/>
      <c r="ENC213" s="115"/>
      <c r="END213" s="115"/>
      <c r="ENE213" s="115"/>
      <c r="ENF213" s="115"/>
      <c r="ENG213" s="115"/>
      <c r="ENH213" s="115"/>
      <c r="ENI213" s="115"/>
      <c r="ENJ213" s="115"/>
      <c r="ENK213" s="115"/>
      <c r="ENL213" s="115"/>
      <c r="ENM213" s="115"/>
      <c r="ENN213" s="115"/>
      <c r="ENO213" s="115"/>
      <c r="ENP213" s="115"/>
      <c r="ENQ213" s="115"/>
      <c r="ENR213" s="115"/>
      <c r="ENS213" s="115"/>
      <c r="ENT213" s="115"/>
      <c r="ENU213" s="115"/>
      <c r="ENV213" s="115"/>
      <c r="ENW213" s="115"/>
      <c r="ENX213" s="115"/>
      <c r="ENY213" s="115"/>
      <c r="ENZ213" s="115"/>
      <c r="EOA213" s="115"/>
      <c r="EOB213" s="115"/>
      <c r="EOC213" s="115"/>
      <c r="EOD213" s="115"/>
      <c r="EOE213" s="115"/>
      <c r="EOF213" s="115"/>
      <c r="EOG213" s="115"/>
      <c r="EOH213" s="115"/>
      <c r="EOI213" s="115"/>
      <c r="EOJ213" s="115"/>
      <c r="EOK213" s="115"/>
      <c r="EOL213" s="115"/>
      <c r="EOM213" s="115"/>
      <c r="EON213" s="115"/>
      <c r="EOO213" s="115"/>
      <c r="EOP213" s="115"/>
      <c r="EOQ213" s="115"/>
      <c r="EOR213" s="115"/>
      <c r="EOS213" s="115"/>
      <c r="EOT213" s="115"/>
      <c r="EOU213" s="115"/>
      <c r="EOV213" s="115"/>
      <c r="EOW213" s="115"/>
      <c r="EOX213" s="115"/>
      <c r="EOY213" s="115"/>
      <c r="EOZ213" s="115"/>
      <c r="EPA213" s="115"/>
      <c r="EPB213" s="115"/>
      <c r="EPC213" s="115"/>
      <c r="EPD213" s="115"/>
      <c r="EPE213" s="115"/>
      <c r="EPF213" s="115"/>
      <c r="EPG213" s="115"/>
      <c r="EPH213" s="115"/>
      <c r="EPI213" s="115"/>
      <c r="EPJ213" s="115"/>
      <c r="EPK213" s="115"/>
      <c r="EPL213" s="115"/>
      <c r="EPM213" s="115"/>
      <c r="EPN213" s="115"/>
      <c r="EPO213" s="115"/>
      <c r="EPP213" s="115"/>
      <c r="EPQ213" s="115"/>
      <c r="EPR213" s="115"/>
      <c r="EPS213" s="115"/>
      <c r="EPT213" s="115"/>
      <c r="EPU213" s="115"/>
      <c r="EPV213" s="115"/>
      <c r="EPW213" s="115"/>
      <c r="EPX213" s="115"/>
      <c r="EPY213" s="115"/>
      <c r="EPZ213" s="115"/>
      <c r="EQA213" s="115"/>
      <c r="EQB213" s="115"/>
      <c r="EQC213" s="115"/>
      <c r="EQD213" s="115"/>
      <c r="EQE213" s="115"/>
      <c r="EQF213" s="115"/>
      <c r="EQG213" s="115"/>
      <c r="EQH213" s="115"/>
      <c r="EQI213" s="115"/>
      <c r="EQJ213" s="115"/>
      <c r="EQK213" s="115"/>
      <c r="EQL213" s="115"/>
      <c r="EQM213" s="115"/>
      <c r="EQN213" s="115"/>
      <c r="EQO213" s="115"/>
      <c r="EQP213" s="115"/>
      <c r="EQQ213" s="115"/>
      <c r="EQR213" s="115"/>
      <c r="EQS213" s="115"/>
      <c r="EQT213" s="115"/>
      <c r="EQU213" s="115"/>
      <c r="EQV213" s="115"/>
      <c r="EQW213" s="115"/>
      <c r="EQX213" s="115"/>
      <c r="EQY213" s="115"/>
      <c r="EQZ213" s="115"/>
      <c r="ERA213" s="115"/>
      <c r="ERB213" s="115"/>
      <c r="ERC213" s="115"/>
      <c r="ERD213" s="115"/>
      <c r="ERE213" s="115"/>
      <c r="ERF213" s="115"/>
      <c r="ERG213" s="115"/>
      <c r="ERH213" s="115"/>
      <c r="ERI213" s="115"/>
      <c r="ERJ213" s="115"/>
      <c r="ERK213" s="115"/>
      <c r="ERL213" s="115"/>
      <c r="ERM213" s="115"/>
      <c r="ERN213" s="115"/>
      <c r="ERO213" s="115"/>
      <c r="ERP213" s="115"/>
      <c r="ERQ213" s="115"/>
      <c r="ERR213" s="115"/>
      <c r="ERS213" s="115"/>
      <c r="ERT213" s="115"/>
      <c r="ERU213" s="115"/>
      <c r="ERV213" s="115"/>
      <c r="ERW213" s="115"/>
      <c r="ERX213" s="115"/>
      <c r="ERY213" s="115"/>
      <c r="ERZ213" s="115"/>
      <c r="ESA213" s="115"/>
      <c r="ESB213" s="115"/>
      <c r="ESC213" s="115"/>
      <c r="ESD213" s="115"/>
      <c r="ESE213" s="115"/>
      <c r="ESF213" s="115"/>
      <c r="ESG213" s="115"/>
      <c r="ESH213" s="115"/>
      <c r="ESI213" s="115"/>
      <c r="ESJ213" s="115"/>
      <c r="ESK213" s="115"/>
      <c r="ESL213" s="115"/>
      <c r="ESM213" s="115"/>
      <c r="ESN213" s="115"/>
      <c r="ESO213" s="115"/>
      <c r="ESP213" s="115"/>
      <c r="ESQ213" s="115"/>
      <c r="ESR213" s="115"/>
      <c r="ESS213" s="115"/>
      <c r="EST213" s="115"/>
      <c r="ESU213" s="115"/>
      <c r="ESV213" s="115"/>
      <c r="ESW213" s="115"/>
      <c r="ESX213" s="115"/>
      <c r="ESY213" s="115"/>
      <c r="ESZ213" s="115"/>
      <c r="ETA213" s="115"/>
      <c r="ETB213" s="115"/>
      <c r="ETC213" s="115"/>
      <c r="ETD213" s="115"/>
      <c r="ETE213" s="115"/>
      <c r="ETF213" s="115"/>
      <c r="ETG213" s="115"/>
      <c r="ETH213" s="115"/>
      <c r="ETI213" s="115"/>
      <c r="ETJ213" s="115"/>
      <c r="ETK213" s="115"/>
      <c r="ETL213" s="115"/>
      <c r="ETM213" s="115"/>
      <c r="ETN213" s="115"/>
      <c r="ETO213" s="115"/>
      <c r="ETP213" s="115"/>
      <c r="ETQ213" s="115"/>
      <c r="ETR213" s="115"/>
      <c r="ETS213" s="115"/>
      <c r="ETT213" s="115"/>
      <c r="ETU213" s="115"/>
      <c r="ETV213" s="115"/>
      <c r="ETW213" s="115"/>
      <c r="ETX213" s="115"/>
      <c r="ETY213" s="115"/>
      <c r="ETZ213" s="115"/>
      <c r="EUA213" s="115"/>
      <c r="EUB213" s="115"/>
      <c r="EUC213" s="115"/>
      <c r="EUD213" s="115"/>
      <c r="EUE213" s="115"/>
      <c r="EUF213" s="115"/>
      <c r="EUG213" s="115"/>
      <c r="EUH213" s="115"/>
      <c r="EUI213" s="115"/>
      <c r="EUJ213" s="115"/>
      <c r="EUK213" s="115"/>
      <c r="EUL213" s="115"/>
      <c r="EUM213" s="115"/>
      <c r="EUN213" s="115"/>
      <c r="EUO213" s="115"/>
      <c r="EUP213" s="115"/>
      <c r="EUQ213" s="115"/>
      <c r="EUR213" s="115"/>
      <c r="EUS213" s="115"/>
      <c r="EUT213" s="115"/>
      <c r="EUU213" s="115"/>
      <c r="EUV213" s="115"/>
      <c r="EUW213" s="115"/>
      <c r="EUX213" s="115"/>
      <c r="EUY213" s="115"/>
      <c r="EUZ213" s="115"/>
      <c r="EVA213" s="115"/>
      <c r="EVB213" s="115"/>
      <c r="EVC213" s="115"/>
      <c r="EVD213" s="115"/>
      <c r="EVE213" s="115"/>
      <c r="EVF213" s="115"/>
      <c r="EVG213" s="115"/>
      <c r="EVH213" s="115"/>
      <c r="EVI213" s="115"/>
      <c r="EVJ213" s="115"/>
      <c r="EVK213" s="115"/>
      <c r="EVL213" s="115"/>
      <c r="EVM213" s="115"/>
      <c r="EVN213" s="115"/>
      <c r="EVO213" s="115"/>
      <c r="EVP213" s="115"/>
      <c r="EVQ213" s="115"/>
      <c r="EVR213" s="115"/>
      <c r="EVS213" s="115"/>
      <c r="EVT213" s="115"/>
      <c r="EVU213" s="115"/>
      <c r="EVV213" s="115"/>
      <c r="EVW213" s="115"/>
      <c r="EVX213" s="115"/>
      <c r="EVY213" s="115"/>
      <c r="EVZ213" s="115"/>
      <c r="EWA213" s="115"/>
      <c r="EWB213" s="115"/>
      <c r="EWC213" s="115"/>
      <c r="EWD213" s="115"/>
      <c r="EWE213" s="115"/>
      <c r="EWF213" s="115"/>
      <c r="EWG213" s="115"/>
      <c r="EWH213" s="115"/>
      <c r="EWI213" s="115"/>
      <c r="EWJ213" s="115"/>
      <c r="EWK213" s="115"/>
      <c r="EWL213" s="115"/>
      <c r="EWM213" s="115"/>
      <c r="EWN213" s="115"/>
      <c r="EWO213" s="115"/>
      <c r="EWP213" s="115"/>
      <c r="EWQ213" s="115"/>
      <c r="EWR213" s="115"/>
      <c r="EWS213" s="115"/>
      <c r="EWT213" s="115"/>
      <c r="EWU213" s="115"/>
      <c r="EWV213" s="115"/>
      <c r="EWW213" s="115"/>
      <c r="EWX213" s="115"/>
      <c r="EWY213" s="115"/>
      <c r="EWZ213" s="115"/>
      <c r="EXA213" s="115"/>
      <c r="EXB213" s="115"/>
      <c r="EXC213" s="115"/>
      <c r="EXD213" s="115"/>
      <c r="EXE213" s="115"/>
      <c r="EXF213" s="115"/>
      <c r="EXG213" s="115"/>
      <c r="EXH213" s="115"/>
      <c r="EXI213" s="115"/>
      <c r="EXJ213" s="115"/>
      <c r="EXK213" s="115"/>
      <c r="EXL213" s="115"/>
      <c r="EXM213" s="115"/>
      <c r="EXN213" s="115"/>
      <c r="EXO213" s="115"/>
      <c r="EXP213" s="115"/>
      <c r="EXQ213" s="115"/>
      <c r="EXR213" s="115"/>
      <c r="EXS213" s="115"/>
      <c r="EXT213" s="115"/>
      <c r="EXU213" s="115"/>
      <c r="EXV213" s="115"/>
      <c r="EXW213" s="115"/>
      <c r="EXX213" s="115"/>
      <c r="EXY213" s="115"/>
      <c r="EXZ213" s="115"/>
      <c r="EYA213" s="115"/>
      <c r="EYB213" s="115"/>
      <c r="EYC213" s="115"/>
      <c r="EYD213" s="115"/>
      <c r="EYE213" s="115"/>
      <c r="EYF213" s="115"/>
      <c r="EYG213" s="115"/>
      <c r="EYH213" s="115"/>
      <c r="EYI213" s="115"/>
      <c r="EYJ213" s="115"/>
      <c r="EYK213" s="115"/>
      <c r="EYL213" s="115"/>
      <c r="EYM213" s="115"/>
      <c r="EYN213" s="115"/>
      <c r="EYO213" s="115"/>
      <c r="EYP213" s="115"/>
      <c r="EYQ213" s="115"/>
      <c r="EYR213" s="115"/>
      <c r="EYS213" s="115"/>
      <c r="EYT213" s="115"/>
      <c r="EYU213" s="115"/>
      <c r="EYV213" s="115"/>
      <c r="EYW213" s="115"/>
      <c r="EYX213" s="115"/>
      <c r="EYY213" s="115"/>
      <c r="EYZ213" s="115"/>
      <c r="EZA213" s="115"/>
      <c r="EZB213" s="115"/>
      <c r="EZC213" s="115"/>
      <c r="EZD213" s="115"/>
      <c r="EZE213" s="115"/>
      <c r="EZF213" s="115"/>
      <c r="EZG213" s="115"/>
      <c r="EZH213" s="115"/>
      <c r="EZI213" s="115"/>
      <c r="EZJ213" s="115"/>
      <c r="EZK213" s="115"/>
      <c r="EZL213" s="115"/>
      <c r="EZM213" s="115"/>
      <c r="EZN213" s="115"/>
      <c r="EZO213" s="115"/>
      <c r="EZP213" s="115"/>
      <c r="EZQ213" s="115"/>
      <c r="EZR213" s="115"/>
      <c r="EZS213" s="115"/>
      <c r="EZT213" s="115"/>
      <c r="EZU213" s="115"/>
      <c r="EZV213" s="115"/>
      <c r="EZW213" s="115"/>
      <c r="EZX213" s="115"/>
      <c r="EZY213" s="115"/>
      <c r="EZZ213" s="115"/>
      <c r="FAA213" s="115"/>
      <c r="FAB213" s="115"/>
      <c r="FAC213" s="115"/>
      <c r="FAD213" s="115"/>
      <c r="FAE213" s="115"/>
      <c r="FAF213" s="115"/>
      <c r="FAG213" s="115"/>
      <c r="FAH213" s="115"/>
      <c r="FAI213" s="115"/>
      <c r="FAJ213" s="115"/>
      <c r="FAK213" s="115"/>
      <c r="FAL213" s="115"/>
      <c r="FAM213" s="115"/>
      <c r="FAN213" s="115"/>
      <c r="FAO213" s="115"/>
      <c r="FAP213" s="115"/>
      <c r="FAQ213" s="115"/>
      <c r="FAR213" s="115"/>
      <c r="FAS213" s="115"/>
      <c r="FAT213" s="115"/>
      <c r="FAU213" s="115"/>
      <c r="FAV213" s="115"/>
      <c r="FAW213" s="115"/>
      <c r="FAX213" s="115"/>
      <c r="FAY213" s="115"/>
      <c r="FAZ213" s="115"/>
      <c r="FBA213" s="115"/>
      <c r="FBB213" s="115"/>
      <c r="FBC213" s="115"/>
      <c r="FBD213" s="115"/>
      <c r="FBE213" s="115"/>
      <c r="FBF213" s="115"/>
      <c r="FBG213" s="115"/>
      <c r="FBH213" s="115"/>
      <c r="FBI213" s="115"/>
      <c r="FBJ213" s="115"/>
      <c r="FBK213" s="115"/>
      <c r="FBL213" s="115"/>
      <c r="FBM213" s="115"/>
      <c r="FBN213" s="115"/>
      <c r="FBO213" s="115"/>
      <c r="FBP213" s="115"/>
      <c r="FBQ213" s="115"/>
      <c r="FBR213" s="115"/>
      <c r="FBS213" s="115"/>
      <c r="FBT213" s="115"/>
      <c r="FBU213" s="115"/>
      <c r="FBV213" s="115"/>
      <c r="FBW213" s="115"/>
      <c r="FBX213" s="115"/>
      <c r="FBY213" s="115"/>
      <c r="FBZ213" s="115"/>
      <c r="FCA213" s="115"/>
      <c r="FCB213" s="115"/>
      <c r="FCC213" s="115"/>
      <c r="FCD213" s="115"/>
      <c r="FCE213" s="115"/>
      <c r="FCF213" s="115"/>
      <c r="FCG213" s="115"/>
      <c r="FCH213" s="115"/>
      <c r="FCI213" s="115"/>
      <c r="FCJ213" s="115"/>
      <c r="FCK213" s="115"/>
      <c r="FCL213" s="115"/>
      <c r="FCM213" s="115"/>
      <c r="FCN213" s="115"/>
      <c r="FCO213" s="115"/>
      <c r="FCP213" s="115"/>
      <c r="FCQ213" s="115"/>
      <c r="FCR213" s="115"/>
      <c r="FCS213" s="115"/>
      <c r="FCT213" s="115"/>
      <c r="FCU213" s="115"/>
      <c r="FCV213" s="115"/>
      <c r="FCW213" s="115"/>
      <c r="FCX213" s="115"/>
      <c r="FCY213" s="115"/>
      <c r="FCZ213" s="115"/>
      <c r="FDA213" s="115"/>
      <c r="FDB213" s="115"/>
      <c r="FDC213" s="115"/>
      <c r="FDD213" s="115"/>
      <c r="FDE213" s="115"/>
      <c r="FDF213" s="115"/>
      <c r="FDG213" s="115"/>
      <c r="FDH213" s="115"/>
      <c r="FDI213" s="115"/>
      <c r="FDJ213" s="115"/>
      <c r="FDK213" s="115"/>
      <c r="FDL213" s="115"/>
      <c r="FDM213" s="115"/>
      <c r="FDN213" s="115"/>
      <c r="FDO213" s="115"/>
      <c r="FDP213" s="115"/>
      <c r="FDQ213" s="115"/>
      <c r="FDR213" s="115"/>
      <c r="FDS213" s="115"/>
      <c r="FDT213" s="115"/>
      <c r="FDU213" s="115"/>
      <c r="FDV213" s="115"/>
      <c r="FDW213" s="115"/>
      <c r="FDX213" s="115"/>
      <c r="FDY213" s="115"/>
      <c r="FDZ213" s="115"/>
      <c r="FEA213" s="115"/>
      <c r="FEB213" s="115"/>
      <c r="FEC213" s="115"/>
      <c r="FED213" s="115"/>
      <c r="FEE213" s="115"/>
      <c r="FEF213" s="115"/>
      <c r="FEG213" s="115"/>
      <c r="FEH213" s="115"/>
      <c r="FEI213" s="115"/>
      <c r="FEJ213" s="115"/>
      <c r="FEK213" s="115"/>
      <c r="FEL213" s="115"/>
      <c r="FEM213" s="115"/>
      <c r="FEN213" s="115"/>
      <c r="FEO213" s="115"/>
      <c r="FEP213" s="115"/>
      <c r="FEQ213" s="115"/>
      <c r="FER213" s="115"/>
      <c r="FES213" s="115"/>
      <c r="FET213" s="115"/>
      <c r="FEU213" s="115"/>
      <c r="FEV213" s="115"/>
      <c r="FEW213" s="115"/>
      <c r="FEX213" s="115"/>
      <c r="FEY213" s="115"/>
      <c r="FEZ213" s="115"/>
      <c r="FFA213" s="115"/>
      <c r="FFB213" s="115"/>
      <c r="FFC213" s="115"/>
      <c r="FFD213" s="115"/>
      <c r="FFE213" s="115"/>
      <c r="FFF213" s="115"/>
      <c r="FFG213" s="115"/>
      <c r="FFH213" s="115"/>
      <c r="FFI213" s="115"/>
      <c r="FFJ213" s="115"/>
      <c r="FFK213" s="115"/>
      <c r="FFL213" s="115"/>
      <c r="FFM213" s="115"/>
      <c r="FFN213" s="115"/>
      <c r="FFO213" s="115"/>
      <c r="FFP213" s="115"/>
      <c r="FFQ213" s="115"/>
      <c r="FFR213" s="115"/>
      <c r="FFS213" s="115"/>
      <c r="FFT213" s="115"/>
      <c r="FFU213" s="115"/>
      <c r="FFV213" s="115"/>
      <c r="FFW213" s="115"/>
      <c r="FFX213" s="115"/>
      <c r="FFY213" s="115"/>
      <c r="FFZ213" s="115"/>
      <c r="FGA213" s="115"/>
      <c r="FGB213" s="115"/>
      <c r="FGC213" s="115"/>
      <c r="FGD213" s="115"/>
      <c r="FGE213" s="115"/>
      <c r="FGF213" s="115"/>
      <c r="FGG213" s="115"/>
      <c r="FGH213" s="115"/>
      <c r="FGI213" s="115"/>
      <c r="FGJ213" s="115"/>
      <c r="FGK213" s="115"/>
      <c r="FGL213" s="115"/>
      <c r="FGM213" s="115"/>
      <c r="FGN213" s="115"/>
      <c r="FGO213" s="115"/>
      <c r="FGP213" s="115"/>
      <c r="FGQ213" s="115"/>
      <c r="FGR213" s="115"/>
      <c r="FGS213" s="115"/>
      <c r="FGT213" s="115"/>
      <c r="FGU213" s="115"/>
      <c r="FGV213" s="115"/>
      <c r="FGW213" s="115"/>
      <c r="FGX213" s="115"/>
      <c r="FGY213" s="115"/>
      <c r="FGZ213" s="115"/>
      <c r="FHA213" s="115"/>
      <c r="FHB213" s="115"/>
      <c r="FHC213" s="115"/>
      <c r="FHD213" s="115"/>
      <c r="FHE213" s="115"/>
      <c r="FHF213" s="115"/>
      <c r="FHG213" s="115"/>
      <c r="FHH213" s="115"/>
      <c r="FHI213" s="115"/>
      <c r="FHJ213" s="115"/>
      <c r="FHK213" s="115"/>
      <c r="FHL213" s="115"/>
      <c r="FHM213" s="115"/>
      <c r="FHN213" s="115"/>
      <c r="FHO213" s="115"/>
      <c r="FHP213" s="115"/>
      <c r="FHQ213" s="115"/>
      <c r="FHR213" s="115"/>
      <c r="FHS213" s="115"/>
      <c r="FHT213" s="115"/>
      <c r="FHU213" s="115"/>
      <c r="FHV213" s="115"/>
      <c r="FHW213" s="115"/>
      <c r="FHX213" s="115"/>
      <c r="FHY213" s="115"/>
      <c r="FHZ213" s="115"/>
      <c r="FIA213" s="115"/>
      <c r="FIB213" s="115"/>
      <c r="FIC213" s="115"/>
      <c r="FID213" s="115"/>
      <c r="FIE213" s="115"/>
      <c r="FIF213" s="115"/>
      <c r="FIG213" s="115"/>
      <c r="FIH213" s="115"/>
      <c r="FII213" s="115"/>
      <c r="FIJ213" s="115"/>
      <c r="FIK213" s="115"/>
      <c r="FIL213" s="115"/>
      <c r="FIM213" s="115"/>
      <c r="FIN213" s="115"/>
      <c r="FIO213" s="115"/>
      <c r="FIP213" s="115"/>
      <c r="FIQ213" s="115"/>
      <c r="FIR213" s="115"/>
      <c r="FIS213" s="115"/>
      <c r="FIT213" s="115"/>
      <c r="FIU213" s="115"/>
      <c r="FIV213" s="115"/>
      <c r="FIW213" s="115"/>
      <c r="FIX213" s="115"/>
      <c r="FIY213" s="115"/>
      <c r="FIZ213" s="115"/>
      <c r="FJA213" s="115"/>
      <c r="FJB213" s="115"/>
      <c r="FJC213" s="115"/>
      <c r="FJD213" s="115"/>
      <c r="FJE213" s="115"/>
      <c r="FJF213" s="115"/>
      <c r="FJG213" s="115"/>
      <c r="FJH213" s="115"/>
      <c r="FJI213" s="115"/>
      <c r="FJJ213" s="115"/>
      <c r="FJK213" s="115"/>
      <c r="FJL213" s="115"/>
      <c r="FJM213" s="115"/>
      <c r="FJN213" s="115"/>
      <c r="FJO213" s="115"/>
      <c r="FJP213" s="115"/>
      <c r="FJQ213" s="115"/>
      <c r="FJR213" s="115"/>
      <c r="FJS213" s="115"/>
      <c r="FJT213" s="115"/>
      <c r="FJU213" s="115"/>
      <c r="FJV213" s="115"/>
      <c r="FJW213" s="115"/>
      <c r="FJX213" s="115"/>
      <c r="FJY213" s="115"/>
      <c r="FJZ213" s="115"/>
      <c r="FKA213" s="115"/>
      <c r="FKB213" s="115"/>
      <c r="FKC213" s="115"/>
      <c r="FKD213" s="115"/>
      <c r="FKE213" s="115"/>
      <c r="FKF213" s="115"/>
      <c r="FKG213" s="115"/>
      <c r="FKH213" s="115"/>
      <c r="FKI213" s="115"/>
      <c r="FKJ213" s="115"/>
      <c r="FKK213" s="115"/>
      <c r="FKL213" s="115"/>
      <c r="FKM213" s="115"/>
      <c r="FKN213" s="115"/>
      <c r="FKO213" s="115"/>
      <c r="FKP213" s="115"/>
      <c r="FKQ213" s="115"/>
      <c r="FKR213" s="115"/>
      <c r="FKS213" s="115"/>
      <c r="FKT213" s="115"/>
      <c r="FKU213" s="115"/>
      <c r="FKV213" s="115"/>
      <c r="FKW213" s="115"/>
      <c r="FKX213" s="115"/>
      <c r="FKY213" s="115"/>
      <c r="FKZ213" s="115"/>
      <c r="FLA213" s="115"/>
      <c r="FLB213" s="115"/>
      <c r="FLC213" s="115"/>
      <c r="FLD213" s="115"/>
      <c r="FLE213" s="115"/>
      <c r="FLF213" s="115"/>
      <c r="FLG213" s="115"/>
      <c r="FLH213" s="115"/>
      <c r="FLI213" s="115"/>
      <c r="FLJ213" s="115"/>
      <c r="FLK213" s="115"/>
      <c r="FLL213" s="115"/>
      <c r="FLM213" s="115"/>
      <c r="FLN213" s="115"/>
      <c r="FLO213" s="115"/>
      <c r="FLP213" s="115"/>
      <c r="FLQ213" s="115"/>
      <c r="FLR213" s="115"/>
      <c r="FLS213" s="115"/>
      <c r="FLT213" s="115"/>
      <c r="FLU213" s="115"/>
      <c r="FLV213" s="115"/>
      <c r="FLW213" s="115"/>
      <c r="FLX213" s="115"/>
      <c r="FLY213" s="115"/>
      <c r="FLZ213" s="115"/>
      <c r="FMA213" s="115"/>
      <c r="FMB213" s="115"/>
      <c r="FMC213" s="115"/>
      <c r="FMD213" s="115"/>
      <c r="FME213" s="115"/>
      <c r="FMF213" s="115"/>
      <c r="FMG213" s="115"/>
      <c r="FMH213" s="115"/>
      <c r="FMI213" s="115"/>
      <c r="FMJ213" s="115"/>
      <c r="FMK213" s="115"/>
      <c r="FML213" s="115"/>
      <c r="FMM213" s="115"/>
      <c r="FMN213" s="115"/>
      <c r="FMO213" s="115"/>
      <c r="FMP213" s="115"/>
      <c r="FMQ213" s="115"/>
      <c r="FMR213" s="115"/>
      <c r="FMS213" s="115"/>
      <c r="FMT213" s="115"/>
      <c r="FMU213" s="115"/>
      <c r="FMV213" s="115"/>
      <c r="FMW213" s="115"/>
      <c r="FMX213" s="115"/>
      <c r="FMY213" s="115"/>
      <c r="FMZ213" s="115"/>
      <c r="FNA213" s="115"/>
      <c r="FNB213" s="115"/>
      <c r="FNC213" s="115"/>
      <c r="FND213" s="115"/>
      <c r="FNE213" s="115"/>
      <c r="FNF213" s="115"/>
      <c r="FNG213" s="115"/>
      <c r="FNH213" s="115"/>
      <c r="FNI213" s="115"/>
      <c r="FNJ213" s="115"/>
      <c r="FNK213" s="115"/>
      <c r="FNL213" s="115"/>
      <c r="FNM213" s="115"/>
      <c r="FNN213" s="115"/>
      <c r="FNO213" s="115"/>
      <c r="FNP213" s="115"/>
      <c r="FNQ213" s="115"/>
      <c r="FNR213" s="115"/>
      <c r="FNS213" s="115"/>
      <c r="FNT213" s="115"/>
      <c r="FNU213" s="115"/>
      <c r="FNV213" s="115"/>
      <c r="FNW213" s="115"/>
      <c r="FNX213" s="115"/>
      <c r="FNY213" s="115"/>
      <c r="FNZ213" s="115"/>
      <c r="FOA213" s="115"/>
      <c r="FOB213" s="115"/>
      <c r="FOC213" s="115"/>
      <c r="FOD213" s="115"/>
      <c r="FOE213" s="115"/>
      <c r="FOF213" s="115"/>
      <c r="FOG213" s="115"/>
      <c r="FOH213" s="115"/>
      <c r="FOI213" s="115"/>
      <c r="FOJ213" s="115"/>
      <c r="FOK213" s="115"/>
      <c r="FOL213" s="115"/>
      <c r="FOM213" s="115"/>
      <c r="FON213" s="115"/>
      <c r="FOO213" s="115"/>
      <c r="FOP213" s="115"/>
      <c r="FOQ213" s="115"/>
      <c r="FOR213" s="115"/>
      <c r="FOS213" s="115"/>
      <c r="FOT213" s="115"/>
      <c r="FOU213" s="115"/>
      <c r="FOV213" s="115"/>
      <c r="FOW213" s="115"/>
      <c r="FOX213" s="115"/>
      <c r="FOY213" s="115"/>
      <c r="FOZ213" s="115"/>
      <c r="FPA213" s="115"/>
      <c r="FPB213" s="115"/>
      <c r="FPC213" s="115"/>
      <c r="FPD213" s="115"/>
      <c r="FPE213" s="115"/>
      <c r="FPF213" s="115"/>
      <c r="FPG213" s="115"/>
      <c r="FPH213" s="115"/>
      <c r="FPI213" s="115"/>
      <c r="FPJ213" s="115"/>
      <c r="FPK213" s="115"/>
      <c r="FPL213" s="115"/>
      <c r="FPM213" s="115"/>
      <c r="FPN213" s="115"/>
      <c r="FPO213" s="115"/>
      <c r="FPP213" s="115"/>
      <c r="FPQ213" s="115"/>
      <c r="FPR213" s="115"/>
      <c r="FPS213" s="115"/>
      <c r="FPT213" s="115"/>
      <c r="FPU213" s="115"/>
      <c r="FPV213" s="115"/>
      <c r="FPW213" s="115"/>
      <c r="FPX213" s="115"/>
      <c r="FPY213" s="115"/>
      <c r="FPZ213" s="115"/>
      <c r="FQA213" s="115"/>
      <c r="FQB213" s="115"/>
      <c r="FQC213" s="115"/>
      <c r="FQD213" s="115"/>
      <c r="FQE213" s="115"/>
      <c r="FQF213" s="115"/>
      <c r="FQG213" s="115"/>
      <c r="FQH213" s="115"/>
      <c r="FQI213" s="115"/>
      <c r="FQJ213" s="115"/>
      <c r="FQK213" s="115"/>
      <c r="FQL213" s="115"/>
      <c r="FQM213" s="115"/>
      <c r="FQN213" s="115"/>
      <c r="FQO213" s="115"/>
      <c r="FQP213" s="115"/>
      <c r="FQQ213" s="115"/>
      <c r="FQR213" s="115"/>
      <c r="FQS213" s="115"/>
      <c r="FQT213" s="115"/>
      <c r="FQU213" s="115"/>
      <c r="FQV213" s="115"/>
      <c r="FQW213" s="115"/>
      <c r="FQX213" s="115"/>
      <c r="FQY213" s="115"/>
      <c r="FQZ213" s="115"/>
      <c r="FRA213" s="115"/>
      <c r="FRB213" s="115"/>
      <c r="FRC213" s="115"/>
      <c r="FRD213" s="115"/>
      <c r="FRE213" s="115"/>
      <c r="FRF213" s="115"/>
      <c r="FRG213" s="115"/>
      <c r="FRH213" s="115"/>
      <c r="FRI213" s="115"/>
      <c r="FRJ213" s="115"/>
      <c r="FRK213" s="115"/>
      <c r="FRL213" s="115"/>
      <c r="FRM213" s="115"/>
      <c r="FRN213" s="115"/>
      <c r="FRO213" s="115"/>
      <c r="FRP213" s="115"/>
      <c r="FRQ213" s="115"/>
      <c r="FRR213" s="115"/>
      <c r="FRS213" s="115"/>
      <c r="FRT213" s="115"/>
      <c r="FRU213" s="115"/>
      <c r="FRV213" s="115"/>
      <c r="FRW213" s="115"/>
      <c r="FRX213" s="115"/>
      <c r="FRY213" s="115"/>
      <c r="FRZ213" s="115"/>
      <c r="FSA213" s="115"/>
      <c r="FSB213" s="115"/>
      <c r="FSC213" s="115"/>
      <c r="FSD213" s="115"/>
      <c r="FSE213" s="115"/>
      <c r="FSF213" s="115"/>
      <c r="FSG213" s="115"/>
      <c r="FSH213" s="115"/>
      <c r="FSI213" s="115"/>
      <c r="FSJ213" s="115"/>
      <c r="FSK213" s="115"/>
      <c r="FSL213" s="115"/>
      <c r="FSM213" s="115"/>
      <c r="FSN213" s="115"/>
      <c r="FSO213" s="115"/>
      <c r="FSP213" s="115"/>
      <c r="FSQ213" s="115"/>
      <c r="FSR213" s="115"/>
      <c r="FSS213" s="115"/>
      <c r="FST213" s="115"/>
      <c r="FSU213" s="115"/>
      <c r="FSV213" s="115"/>
      <c r="FSW213" s="115"/>
      <c r="FSX213" s="115"/>
      <c r="FSY213" s="115"/>
      <c r="FSZ213" s="115"/>
      <c r="FTA213" s="115"/>
      <c r="FTB213" s="115"/>
      <c r="FTC213" s="115"/>
      <c r="FTD213" s="115"/>
      <c r="FTE213" s="115"/>
      <c r="FTF213" s="115"/>
      <c r="FTG213" s="115"/>
      <c r="FTH213" s="115"/>
      <c r="FTI213" s="115"/>
      <c r="FTJ213" s="115"/>
      <c r="FTK213" s="115"/>
      <c r="FTL213" s="115"/>
      <c r="FTM213" s="115"/>
      <c r="FTN213" s="115"/>
      <c r="FTO213" s="115"/>
      <c r="FTP213" s="115"/>
      <c r="FTQ213" s="115"/>
      <c r="FTR213" s="115"/>
      <c r="FTS213" s="115"/>
      <c r="FTT213" s="115"/>
      <c r="FTU213" s="115"/>
      <c r="FTV213" s="115"/>
      <c r="FTW213" s="115"/>
      <c r="FTX213" s="115"/>
      <c r="FTY213" s="115"/>
      <c r="FTZ213" s="115"/>
      <c r="FUA213" s="115"/>
      <c r="FUB213" s="115"/>
      <c r="FUC213" s="115"/>
      <c r="FUD213" s="115"/>
      <c r="FUE213" s="115"/>
      <c r="FUF213" s="115"/>
      <c r="FUG213" s="115"/>
      <c r="FUH213" s="115"/>
      <c r="FUI213" s="115"/>
      <c r="FUJ213" s="115"/>
      <c r="FUK213" s="115"/>
      <c r="FUL213" s="115"/>
      <c r="FUM213" s="115"/>
      <c r="FUN213" s="115"/>
      <c r="FUO213" s="115"/>
      <c r="FUP213" s="115"/>
      <c r="FUQ213" s="115"/>
      <c r="FUR213" s="115"/>
      <c r="FUS213" s="115"/>
      <c r="FUT213" s="115"/>
      <c r="FUU213" s="115"/>
      <c r="FUV213" s="115"/>
      <c r="FUW213" s="115"/>
      <c r="FUX213" s="115"/>
      <c r="FUY213" s="115"/>
      <c r="FUZ213" s="115"/>
      <c r="FVA213" s="115"/>
      <c r="FVB213" s="115"/>
      <c r="FVC213" s="115"/>
      <c r="FVD213" s="115"/>
      <c r="FVE213" s="115"/>
      <c r="FVF213" s="115"/>
      <c r="FVG213" s="115"/>
      <c r="FVH213" s="115"/>
      <c r="FVI213" s="115"/>
      <c r="FVJ213" s="115"/>
      <c r="FVK213" s="115"/>
      <c r="FVL213" s="115"/>
      <c r="FVM213" s="115"/>
      <c r="FVN213" s="115"/>
      <c r="FVO213" s="115"/>
      <c r="FVP213" s="115"/>
      <c r="FVQ213" s="115"/>
      <c r="FVR213" s="115"/>
      <c r="FVS213" s="115"/>
      <c r="FVT213" s="115"/>
      <c r="FVU213" s="115"/>
      <c r="FVV213" s="115"/>
      <c r="FVW213" s="115"/>
      <c r="FVX213" s="115"/>
      <c r="FVY213" s="115"/>
      <c r="FVZ213" s="115"/>
      <c r="FWA213" s="115"/>
      <c r="FWB213" s="115"/>
      <c r="FWC213" s="115"/>
      <c r="FWD213" s="115"/>
      <c r="FWE213" s="115"/>
      <c r="FWF213" s="115"/>
      <c r="FWG213" s="115"/>
      <c r="FWH213" s="115"/>
      <c r="FWI213" s="115"/>
      <c r="FWJ213" s="115"/>
      <c r="FWK213" s="115"/>
      <c r="FWL213" s="115"/>
      <c r="FWM213" s="115"/>
      <c r="FWN213" s="115"/>
      <c r="FWO213" s="115"/>
      <c r="FWP213" s="115"/>
      <c r="FWQ213" s="115"/>
      <c r="FWR213" s="115"/>
      <c r="FWS213" s="115"/>
      <c r="FWT213" s="115"/>
      <c r="FWU213" s="115"/>
      <c r="FWV213" s="115"/>
      <c r="FWW213" s="115"/>
      <c r="FWX213" s="115"/>
      <c r="FWY213" s="115"/>
      <c r="FWZ213" s="115"/>
      <c r="FXA213" s="115"/>
      <c r="FXB213" s="115"/>
      <c r="FXC213" s="115"/>
      <c r="FXD213" s="115"/>
      <c r="FXE213" s="115"/>
      <c r="FXF213" s="115"/>
      <c r="FXG213" s="115"/>
      <c r="FXH213" s="115"/>
      <c r="FXI213" s="115"/>
      <c r="FXJ213" s="115"/>
      <c r="FXK213" s="115"/>
      <c r="FXL213" s="115"/>
      <c r="FXM213" s="115"/>
      <c r="FXN213" s="115"/>
      <c r="FXO213" s="115"/>
      <c r="FXP213" s="115"/>
      <c r="FXQ213" s="115"/>
      <c r="FXR213" s="115"/>
      <c r="FXS213" s="115"/>
      <c r="FXT213" s="115"/>
      <c r="FXU213" s="115"/>
      <c r="FXV213" s="115"/>
      <c r="FXW213" s="115"/>
      <c r="FXX213" s="115"/>
      <c r="FXY213" s="115"/>
      <c r="FXZ213" s="115"/>
      <c r="FYA213" s="115"/>
      <c r="FYB213" s="115"/>
      <c r="FYC213" s="115"/>
      <c r="FYD213" s="115"/>
      <c r="FYE213" s="115"/>
      <c r="FYF213" s="115"/>
      <c r="FYG213" s="115"/>
      <c r="FYH213" s="115"/>
      <c r="FYI213" s="115"/>
      <c r="FYJ213" s="115"/>
      <c r="FYK213" s="115"/>
      <c r="FYL213" s="115"/>
      <c r="FYM213" s="115"/>
      <c r="FYN213" s="115"/>
      <c r="FYO213" s="115"/>
      <c r="FYP213" s="115"/>
      <c r="FYQ213" s="115"/>
      <c r="FYR213" s="115"/>
      <c r="FYS213" s="115"/>
      <c r="FYT213" s="115"/>
      <c r="FYU213" s="115"/>
      <c r="FYV213" s="115"/>
      <c r="FYW213" s="115"/>
      <c r="FYX213" s="115"/>
      <c r="FYY213" s="115"/>
      <c r="FYZ213" s="115"/>
      <c r="FZA213" s="115"/>
      <c r="FZB213" s="115"/>
      <c r="FZC213" s="115"/>
      <c r="FZD213" s="115"/>
      <c r="FZE213" s="115"/>
      <c r="FZF213" s="115"/>
      <c r="FZG213" s="115"/>
      <c r="FZH213" s="115"/>
      <c r="FZI213" s="115"/>
      <c r="FZJ213" s="115"/>
      <c r="FZK213" s="115"/>
      <c r="FZL213" s="115"/>
      <c r="FZM213" s="115"/>
      <c r="FZN213" s="115"/>
      <c r="FZO213" s="115"/>
      <c r="FZP213" s="115"/>
      <c r="FZQ213" s="115"/>
      <c r="FZR213" s="115"/>
      <c r="FZS213" s="115"/>
      <c r="FZT213" s="115"/>
      <c r="FZU213" s="115"/>
      <c r="FZV213" s="115"/>
      <c r="FZW213" s="115"/>
      <c r="FZX213" s="115"/>
      <c r="FZY213" s="115"/>
      <c r="FZZ213" s="115"/>
      <c r="GAA213" s="115"/>
      <c r="GAB213" s="115"/>
      <c r="GAC213" s="115"/>
      <c r="GAD213" s="115"/>
      <c r="GAE213" s="115"/>
      <c r="GAF213" s="115"/>
      <c r="GAG213" s="115"/>
      <c r="GAH213" s="115"/>
      <c r="GAI213" s="115"/>
      <c r="GAJ213" s="115"/>
      <c r="GAK213" s="115"/>
      <c r="GAL213" s="115"/>
      <c r="GAM213" s="115"/>
      <c r="GAN213" s="115"/>
      <c r="GAO213" s="115"/>
      <c r="GAP213" s="115"/>
      <c r="GAQ213" s="115"/>
      <c r="GAR213" s="115"/>
      <c r="GAS213" s="115"/>
      <c r="GAT213" s="115"/>
      <c r="GAU213" s="115"/>
      <c r="GAV213" s="115"/>
      <c r="GAW213" s="115"/>
      <c r="GAX213" s="115"/>
      <c r="GAY213" s="115"/>
      <c r="GAZ213" s="115"/>
      <c r="GBA213" s="115"/>
      <c r="GBB213" s="115"/>
      <c r="GBC213" s="115"/>
      <c r="GBD213" s="115"/>
      <c r="GBE213" s="115"/>
      <c r="GBF213" s="115"/>
      <c r="GBG213" s="115"/>
      <c r="GBH213" s="115"/>
      <c r="GBI213" s="115"/>
      <c r="GBJ213" s="115"/>
      <c r="GBK213" s="115"/>
      <c r="GBL213" s="115"/>
      <c r="GBM213" s="115"/>
      <c r="GBN213" s="115"/>
      <c r="GBO213" s="115"/>
      <c r="GBP213" s="115"/>
      <c r="GBQ213" s="115"/>
      <c r="GBR213" s="115"/>
      <c r="GBS213" s="115"/>
      <c r="GBT213" s="115"/>
      <c r="GBU213" s="115"/>
      <c r="GBV213" s="115"/>
      <c r="GBW213" s="115"/>
      <c r="GBX213" s="115"/>
      <c r="GBY213" s="115"/>
      <c r="GBZ213" s="115"/>
      <c r="GCA213" s="115"/>
      <c r="GCB213" s="115"/>
      <c r="GCC213" s="115"/>
      <c r="GCD213" s="115"/>
      <c r="GCE213" s="115"/>
      <c r="GCF213" s="115"/>
      <c r="GCG213" s="115"/>
      <c r="GCH213" s="115"/>
      <c r="GCI213" s="115"/>
      <c r="GCJ213" s="115"/>
      <c r="GCK213" s="115"/>
      <c r="GCL213" s="115"/>
      <c r="GCM213" s="115"/>
      <c r="GCN213" s="115"/>
      <c r="GCO213" s="115"/>
      <c r="GCP213" s="115"/>
      <c r="GCQ213" s="115"/>
      <c r="GCR213" s="115"/>
      <c r="GCS213" s="115"/>
      <c r="GCT213" s="115"/>
      <c r="GCU213" s="115"/>
      <c r="GCV213" s="115"/>
      <c r="GCW213" s="115"/>
      <c r="GCX213" s="115"/>
      <c r="GCY213" s="115"/>
      <c r="GCZ213" s="115"/>
      <c r="GDA213" s="115"/>
      <c r="GDB213" s="115"/>
      <c r="GDC213" s="115"/>
      <c r="GDD213" s="115"/>
      <c r="GDE213" s="115"/>
      <c r="GDF213" s="115"/>
      <c r="GDG213" s="115"/>
      <c r="GDH213" s="115"/>
      <c r="GDI213" s="115"/>
      <c r="GDJ213" s="115"/>
      <c r="GDK213" s="115"/>
      <c r="GDL213" s="115"/>
      <c r="GDM213" s="115"/>
      <c r="GDN213" s="115"/>
      <c r="GDO213" s="115"/>
      <c r="GDP213" s="115"/>
      <c r="GDQ213" s="115"/>
      <c r="GDR213" s="115"/>
      <c r="GDS213" s="115"/>
      <c r="GDT213" s="115"/>
      <c r="GDU213" s="115"/>
      <c r="GDV213" s="115"/>
      <c r="GDW213" s="115"/>
      <c r="GDX213" s="115"/>
      <c r="GDY213" s="115"/>
      <c r="GDZ213" s="115"/>
      <c r="GEA213" s="115"/>
      <c r="GEB213" s="115"/>
      <c r="GEC213" s="115"/>
      <c r="GED213" s="115"/>
      <c r="GEE213" s="115"/>
      <c r="GEF213" s="115"/>
      <c r="GEG213" s="115"/>
      <c r="GEH213" s="115"/>
      <c r="GEI213" s="115"/>
      <c r="GEJ213" s="115"/>
      <c r="GEK213" s="115"/>
      <c r="GEL213" s="115"/>
      <c r="GEM213" s="115"/>
      <c r="GEN213" s="115"/>
      <c r="GEO213" s="115"/>
      <c r="GEP213" s="115"/>
      <c r="GEQ213" s="115"/>
      <c r="GER213" s="115"/>
      <c r="GES213" s="115"/>
      <c r="GET213" s="115"/>
      <c r="GEU213" s="115"/>
      <c r="GEV213" s="115"/>
      <c r="GEW213" s="115"/>
      <c r="GEX213" s="115"/>
      <c r="GEY213" s="115"/>
      <c r="GEZ213" s="115"/>
      <c r="GFA213" s="115"/>
      <c r="GFB213" s="115"/>
      <c r="GFC213" s="115"/>
      <c r="GFD213" s="115"/>
      <c r="GFE213" s="115"/>
      <c r="GFF213" s="115"/>
      <c r="GFG213" s="115"/>
      <c r="GFH213" s="115"/>
      <c r="GFI213" s="115"/>
      <c r="GFJ213" s="115"/>
      <c r="GFK213" s="115"/>
      <c r="GFL213" s="115"/>
      <c r="GFM213" s="115"/>
      <c r="GFN213" s="115"/>
      <c r="GFO213" s="115"/>
      <c r="GFP213" s="115"/>
      <c r="GFQ213" s="115"/>
      <c r="GFR213" s="115"/>
      <c r="GFS213" s="115"/>
      <c r="GFT213" s="115"/>
      <c r="GFU213" s="115"/>
      <c r="GFV213" s="115"/>
      <c r="GFW213" s="115"/>
      <c r="GFX213" s="115"/>
      <c r="GFY213" s="115"/>
      <c r="GFZ213" s="115"/>
      <c r="GGA213" s="115"/>
      <c r="GGB213" s="115"/>
      <c r="GGC213" s="115"/>
      <c r="GGD213" s="115"/>
      <c r="GGE213" s="115"/>
      <c r="GGF213" s="115"/>
      <c r="GGG213" s="115"/>
      <c r="GGH213" s="115"/>
      <c r="GGI213" s="115"/>
      <c r="GGJ213" s="115"/>
      <c r="GGK213" s="115"/>
      <c r="GGL213" s="115"/>
      <c r="GGM213" s="115"/>
      <c r="GGN213" s="115"/>
      <c r="GGO213" s="115"/>
      <c r="GGP213" s="115"/>
      <c r="GGQ213" s="115"/>
      <c r="GGR213" s="115"/>
      <c r="GGS213" s="115"/>
      <c r="GGT213" s="115"/>
      <c r="GGU213" s="115"/>
      <c r="GGV213" s="115"/>
      <c r="GGW213" s="115"/>
      <c r="GGX213" s="115"/>
      <c r="GGY213" s="115"/>
      <c r="GGZ213" s="115"/>
      <c r="GHA213" s="115"/>
      <c r="GHB213" s="115"/>
      <c r="GHC213" s="115"/>
      <c r="GHD213" s="115"/>
      <c r="GHE213" s="115"/>
      <c r="GHF213" s="115"/>
      <c r="GHG213" s="115"/>
      <c r="GHH213" s="115"/>
      <c r="GHI213" s="115"/>
      <c r="GHJ213" s="115"/>
      <c r="GHK213" s="115"/>
      <c r="GHL213" s="115"/>
      <c r="GHM213" s="115"/>
      <c r="GHN213" s="115"/>
      <c r="GHO213" s="115"/>
      <c r="GHP213" s="115"/>
      <c r="GHQ213" s="115"/>
      <c r="GHR213" s="115"/>
      <c r="GHS213" s="115"/>
      <c r="GHT213" s="115"/>
      <c r="GHU213" s="115"/>
      <c r="GHV213" s="115"/>
      <c r="GHW213" s="115"/>
      <c r="GHX213" s="115"/>
      <c r="GHY213" s="115"/>
      <c r="GHZ213" s="115"/>
      <c r="GIA213" s="115"/>
      <c r="GIB213" s="115"/>
      <c r="GIC213" s="115"/>
      <c r="GID213" s="115"/>
      <c r="GIE213" s="115"/>
      <c r="GIF213" s="115"/>
      <c r="GIG213" s="115"/>
      <c r="GIH213" s="115"/>
      <c r="GII213" s="115"/>
      <c r="GIJ213" s="115"/>
      <c r="GIK213" s="115"/>
      <c r="GIL213" s="115"/>
      <c r="GIM213" s="115"/>
      <c r="GIN213" s="115"/>
      <c r="GIO213" s="115"/>
      <c r="GIP213" s="115"/>
      <c r="GIQ213" s="115"/>
      <c r="GIR213" s="115"/>
      <c r="GIS213" s="115"/>
      <c r="GIT213" s="115"/>
      <c r="GIU213" s="115"/>
      <c r="GIV213" s="115"/>
      <c r="GIW213" s="115"/>
      <c r="GIX213" s="115"/>
      <c r="GIY213" s="115"/>
      <c r="GIZ213" s="115"/>
      <c r="GJA213" s="115"/>
      <c r="GJB213" s="115"/>
      <c r="GJC213" s="115"/>
      <c r="GJD213" s="115"/>
      <c r="GJE213" s="115"/>
      <c r="GJF213" s="115"/>
      <c r="GJG213" s="115"/>
      <c r="GJH213" s="115"/>
      <c r="GJI213" s="115"/>
      <c r="GJJ213" s="115"/>
      <c r="GJK213" s="115"/>
      <c r="GJL213" s="115"/>
      <c r="GJM213" s="115"/>
      <c r="GJN213" s="115"/>
      <c r="GJO213" s="115"/>
      <c r="GJP213" s="115"/>
      <c r="GJQ213" s="115"/>
      <c r="GJR213" s="115"/>
      <c r="GJS213" s="115"/>
      <c r="GJT213" s="115"/>
      <c r="GJU213" s="115"/>
      <c r="GJV213" s="115"/>
      <c r="GJW213" s="115"/>
      <c r="GJX213" s="115"/>
      <c r="GJY213" s="115"/>
      <c r="GJZ213" s="115"/>
      <c r="GKA213" s="115"/>
      <c r="GKB213" s="115"/>
      <c r="GKC213" s="115"/>
      <c r="GKD213" s="115"/>
      <c r="GKE213" s="115"/>
      <c r="GKF213" s="115"/>
      <c r="GKG213" s="115"/>
      <c r="GKH213" s="115"/>
      <c r="GKI213" s="115"/>
      <c r="GKJ213" s="115"/>
      <c r="GKK213" s="115"/>
      <c r="GKL213" s="115"/>
      <c r="GKM213" s="115"/>
      <c r="GKN213" s="115"/>
      <c r="GKO213" s="115"/>
      <c r="GKP213" s="115"/>
      <c r="GKQ213" s="115"/>
      <c r="GKR213" s="115"/>
      <c r="GKS213" s="115"/>
      <c r="GKT213" s="115"/>
      <c r="GKU213" s="115"/>
      <c r="GKV213" s="115"/>
      <c r="GKW213" s="115"/>
      <c r="GKX213" s="115"/>
      <c r="GKY213" s="115"/>
      <c r="GKZ213" s="115"/>
      <c r="GLA213" s="115"/>
      <c r="GLB213" s="115"/>
      <c r="GLC213" s="115"/>
      <c r="GLD213" s="115"/>
      <c r="GLE213" s="115"/>
      <c r="GLF213" s="115"/>
      <c r="GLG213" s="115"/>
      <c r="GLH213" s="115"/>
      <c r="GLI213" s="115"/>
      <c r="GLJ213" s="115"/>
      <c r="GLK213" s="115"/>
      <c r="GLL213" s="115"/>
      <c r="GLM213" s="115"/>
      <c r="GLN213" s="115"/>
      <c r="GLO213" s="115"/>
      <c r="GLP213" s="115"/>
      <c r="GLQ213" s="115"/>
      <c r="GLR213" s="115"/>
      <c r="GLS213" s="115"/>
      <c r="GLT213" s="115"/>
      <c r="GLU213" s="115"/>
      <c r="GLV213" s="115"/>
      <c r="GLW213" s="115"/>
      <c r="GLX213" s="115"/>
      <c r="GLY213" s="115"/>
      <c r="GLZ213" s="115"/>
      <c r="GMA213" s="115"/>
      <c r="GMB213" s="115"/>
      <c r="GMC213" s="115"/>
      <c r="GMD213" s="115"/>
      <c r="GME213" s="115"/>
      <c r="GMF213" s="115"/>
      <c r="GMG213" s="115"/>
      <c r="GMH213" s="115"/>
      <c r="GMI213" s="115"/>
      <c r="GMJ213" s="115"/>
      <c r="GMK213" s="115"/>
      <c r="GML213" s="115"/>
      <c r="GMM213" s="115"/>
      <c r="GMN213" s="115"/>
      <c r="GMO213" s="115"/>
      <c r="GMP213" s="115"/>
      <c r="GMQ213" s="115"/>
      <c r="GMR213" s="115"/>
      <c r="GMS213" s="115"/>
      <c r="GMT213" s="115"/>
      <c r="GMU213" s="115"/>
      <c r="GMV213" s="115"/>
      <c r="GMW213" s="115"/>
      <c r="GMX213" s="115"/>
      <c r="GMY213" s="115"/>
      <c r="GMZ213" s="115"/>
      <c r="GNA213" s="115"/>
      <c r="GNB213" s="115"/>
      <c r="GNC213" s="115"/>
      <c r="GND213" s="115"/>
      <c r="GNE213" s="115"/>
      <c r="GNF213" s="115"/>
      <c r="GNG213" s="115"/>
      <c r="GNH213" s="115"/>
      <c r="GNI213" s="115"/>
      <c r="GNJ213" s="115"/>
      <c r="GNK213" s="115"/>
      <c r="GNL213" s="115"/>
      <c r="GNM213" s="115"/>
      <c r="GNN213" s="115"/>
      <c r="GNO213" s="115"/>
      <c r="GNP213" s="115"/>
      <c r="GNQ213" s="115"/>
      <c r="GNR213" s="115"/>
      <c r="GNS213" s="115"/>
      <c r="GNT213" s="115"/>
      <c r="GNU213" s="115"/>
      <c r="GNV213" s="115"/>
      <c r="GNW213" s="115"/>
      <c r="GNX213" s="115"/>
      <c r="GNY213" s="115"/>
      <c r="GNZ213" s="115"/>
      <c r="GOA213" s="115"/>
      <c r="GOB213" s="115"/>
      <c r="GOC213" s="115"/>
      <c r="GOD213" s="115"/>
      <c r="GOE213" s="115"/>
      <c r="GOF213" s="115"/>
      <c r="GOG213" s="115"/>
      <c r="GOH213" s="115"/>
      <c r="GOI213" s="115"/>
      <c r="GOJ213" s="115"/>
      <c r="GOK213" s="115"/>
      <c r="GOL213" s="115"/>
      <c r="GOM213" s="115"/>
      <c r="GON213" s="115"/>
      <c r="GOO213" s="115"/>
      <c r="GOP213" s="115"/>
      <c r="GOQ213" s="115"/>
      <c r="GOR213" s="115"/>
      <c r="GOS213" s="115"/>
      <c r="GOT213" s="115"/>
      <c r="GOU213" s="115"/>
      <c r="GOV213" s="115"/>
      <c r="GOW213" s="115"/>
      <c r="GOX213" s="115"/>
      <c r="GOY213" s="115"/>
      <c r="GOZ213" s="115"/>
      <c r="GPA213" s="115"/>
      <c r="GPB213" s="115"/>
      <c r="GPC213" s="115"/>
      <c r="GPD213" s="115"/>
      <c r="GPE213" s="115"/>
      <c r="GPF213" s="115"/>
      <c r="GPG213" s="115"/>
      <c r="GPH213" s="115"/>
      <c r="GPI213" s="115"/>
      <c r="GPJ213" s="115"/>
      <c r="GPK213" s="115"/>
      <c r="GPL213" s="115"/>
      <c r="GPM213" s="115"/>
      <c r="GPN213" s="115"/>
      <c r="GPO213" s="115"/>
      <c r="GPP213" s="115"/>
      <c r="GPQ213" s="115"/>
      <c r="GPR213" s="115"/>
      <c r="GPS213" s="115"/>
      <c r="GPT213" s="115"/>
      <c r="GPU213" s="115"/>
      <c r="GPV213" s="115"/>
      <c r="GPW213" s="115"/>
      <c r="GPX213" s="115"/>
      <c r="GPY213" s="115"/>
      <c r="GPZ213" s="115"/>
      <c r="GQA213" s="115"/>
      <c r="GQB213" s="115"/>
      <c r="GQC213" s="115"/>
      <c r="GQD213" s="115"/>
      <c r="GQE213" s="115"/>
      <c r="GQF213" s="115"/>
      <c r="GQG213" s="115"/>
      <c r="GQH213" s="115"/>
      <c r="GQI213" s="115"/>
      <c r="GQJ213" s="115"/>
      <c r="GQK213" s="115"/>
      <c r="GQL213" s="115"/>
      <c r="GQM213" s="115"/>
      <c r="GQN213" s="115"/>
      <c r="GQO213" s="115"/>
      <c r="GQP213" s="115"/>
      <c r="GQQ213" s="115"/>
      <c r="GQR213" s="115"/>
      <c r="GQS213" s="115"/>
      <c r="GQT213" s="115"/>
      <c r="GQU213" s="115"/>
      <c r="GQV213" s="115"/>
      <c r="GQW213" s="115"/>
      <c r="GQX213" s="115"/>
      <c r="GQY213" s="115"/>
      <c r="GQZ213" s="115"/>
      <c r="GRA213" s="115"/>
      <c r="GRB213" s="115"/>
      <c r="GRC213" s="115"/>
      <c r="GRD213" s="115"/>
      <c r="GRE213" s="115"/>
      <c r="GRF213" s="115"/>
      <c r="GRG213" s="115"/>
      <c r="GRH213" s="115"/>
      <c r="GRI213" s="115"/>
      <c r="GRJ213" s="115"/>
      <c r="GRK213" s="115"/>
      <c r="GRL213" s="115"/>
      <c r="GRM213" s="115"/>
      <c r="GRN213" s="115"/>
      <c r="GRO213" s="115"/>
      <c r="GRP213" s="115"/>
      <c r="GRQ213" s="115"/>
      <c r="GRR213" s="115"/>
      <c r="GRS213" s="115"/>
      <c r="GRT213" s="115"/>
      <c r="GRU213" s="115"/>
      <c r="GRV213" s="115"/>
      <c r="GRW213" s="115"/>
      <c r="GRX213" s="115"/>
      <c r="GRY213" s="115"/>
      <c r="GRZ213" s="115"/>
      <c r="GSA213" s="115"/>
      <c r="GSB213" s="115"/>
      <c r="GSC213" s="115"/>
      <c r="GSD213" s="115"/>
      <c r="GSE213" s="115"/>
      <c r="GSF213" s="115"/>
      <c r="GSG213" s="115"/>
      <c r="GSH213" s="115"/>
      <c r="GSI213" s="115"/>
      <c r="GSJ213" s="115"/>
      <c r="GSK213" s="115"/>
      <c r="GSL213" s="115"/>
      <c r="GSM213" s="115"/>
      <c r="GSN213" s="115"/>
      <c r="GSO213" s="115"/>
      <c r="GSP213" s="115"/>
      <c r="GSQ213" s="115"/>
      <c r="GSR213" s="115"/>
      <c r="GSS213" s="115"/>
      <c r="GST213" s="115"/>
      <c r="GSU213" s="115"/>
      <c r="GSV213" s="115"/>
      <c r="GSW213" s="115"/>
      <c r="GSX213" s="115"/>
      <c r="GSY213" s="115"/>
      <c r="GSZ213" s="115"/>
      <c r="GTA213" s="115"/>
      <c r="GTB213" s="115"/>
      <c r="GTC213" s="115"/>
      <c r="GTD213" s="115"/>
      <c r="GTE213" s="115"/>
      <c r="GTF213" s="115"/>
      <c r="GTG213" s="115"/>
      <c r="GTH213" s="115"/>
      <c r="GTI213" s="115"/>
      <c r="GTJ213" s="115"/>
      <c r="GTK213" s="115"/>
      <c r="GTL213" s="115"/>
      <c r="GTM213" s="115"/>
      <c r="GTN213" s="115"/>
      <c r="GTO213" s="115"/>
      <c r="GTP213" s="115"/>
      <c r="GTQ213" s="115"/>
      <c r="GTR213" s="115"/>
      <c r="GTS213" s="115"/>
      <c r="GTT213" s="115"/>
      <c r="GTU213" s="115"/>
      <c r="GTV213" s="115"/>
      <c r="GTW213" s="115"/>
      <c r="GTX213" s="115"/>
      <c r="GTY213" s="115"/>
      <c r="GTZ213" s="115"/>
      <c r="GUA213" s="115"/>
      <c r="GUB213" s="115"/>
      <c r="GUC213" s="115"/>
      <c r="GUD213" s="115"/>
      <c r="GUE213" s="115"/>
      <c r="GUF213" s="115"/>
      <c r="GUG213" s="115"/>
      <c r="GUH213" s="115"/>
      <c r="GUI213" s="115"/>
      <c r="GUJ213" s="115"/>
      <c r="GUK213" s="115"/>
      <c r="GUL213" s="115"/>
      <c r="GUM213" s="115"/>
      <c r="GUN213" s="115"/>
      <c r="GUO213" s="115"/>
      <c r="GUP213" s="115"/>
      <c r="GUQ213" s="115"/>
      <c r="GUR213" s="115"/>
      <c r="GUS213" s="115"/>
      <c r="GUT213" s="115"/>
      <c r="GUU213" s="115"/>
      <c r="GUV213" s="115"/>
      <c r="GUW213" s="115"/>
      <c r="GUX213" s="115"/>
      <c r="GUY213" s="115"/>
      <c r="GUZ213" s="115"/>
      <c r="GVA213" s="115"/>
      <c r="GVB213" s="115"/>
      <c r="GVC213" s="115"/>
      <c r="GVD213" s="115"/>
      <c r="GVE213" s="115"/>
      <c r="GVF213" s="115"/>
      <c r="GVG213" s="115"/>
      <c r="GVH213" s="115"/>
      <c r="GVI213" s="115"/>
      <c r="GVJ213" s="115"/>
      <c r="GVK213" s="115"/>
      <c r="GVL213" s="115"/>
      <c r="GVM213" s="115"/>
      <c r="GVN213" s="115"/>
      <c r="GVO213" s="115"/>
      <c r="GVP213" s="115"/>
      <c r="GVQ213" s="115"/>
      <c r="GVR213" s="115"/>
      <c r="GVS213" s="115"/>
      <c r="GVT213" s="115"/>
      <c r="GVU213" s="115"/>
      <c r="GVV213" s="115"/>
      <c r="GVW213" s="115"/>
      <c r="GVX213" s="115"/>
      <c r="GVY213" s="115"/>
      <c r="GVZ213" s="115"/>
      <c r="GWA213" s="115"/>
      <c r="GWB213" s="115"/>
      <c r="GWC213" s="115"/>
      <c r="GWD213" s="115"/>
      <c r="GWE213" s="115"/>
      <c r="GWF213" s="115"/>
      <c r="GWG213" s="115"/>
      <c r="GWH213" s="115"/>
      <c r="GWI213" s="115"/>
      <c r="GWJ213" s="115"/>
      <c r="GWK213" s="115"/>
      <c r="GWL213" s="115"/>
      <c r="GWM213" s="115"/>
      <c r="GWN213" s="115"/>
      <c r="GWO213" s="115"/>
      <c r="GWP213" s="115"/>
      <c r="GWQ213" s="115"/>
      <c r="GWR213" s="115"/>
      <c r="GWS213" s="115"/>
      <c r="GWT213" s="115"/>
      <c r="GWU213" s="115"/>
      <c r="GWV213" s="115"/>
      <c r="GWW213" s="115"/>
      <c r="GWX213" s="115"/>
      <c r="GWY213" s="115"/>
      <c r="GWZ213" s="115"/>
      <c r="GXA213" s="115"/>
      <c r="GXB213" s="115"/>
      <c r="GXC213" s="115"/>
      <c r="GXD213" s="115"/>
      <c r="GXE213" s="115"/>
      <c r="GXF213" s="115"/>
      <c r="GXG213" s="115"/>
      <c r="GXH213" s="115"/>
      <c r="GXI213" s="115"/>
      <c r="GXJ213" s="115"/>
      <c r="GXK213" s="115"/>
      <c r="GXL213" s="115"/>
      <c r="GXM213" s="115"/>
      <c r="GXN213" s="115"/>
      <c r="GXO213" s="115"/>
      <c r="GXP213" s="115"/>
      <c r="GXQ213" s="115"/>
      <c r="GXR213" s="115"/>
      <c r="GXS213" s="115"/>
      <c r="GXT213" s="115"/>
      <c r="GXU213" s="115"/>
      <c r="GXV213" s="115"/>
      <c r="GXW213" s="115"/>
      <c r="GXX213" s="115"/>
      <c r="GXY213" s="115"/>
      <c r="GXZ213" s="115"/>
      <c r="GYA213" s="115"/>
      <c r="GYB213" s="115"/>
      <c r="GYC213" s="115"/>
      <c r="GYD213" s="115"/>
      <c r="GYE213" s="115"/>
      <c r="GYF213" s="115"/>
      <c r="GYG213" s="115"/>
      <c r="GYH213" s="115"/>
      <c r="GYI213" s="115"/>
      <c r="GYJ213" s="115"/>
      <c r="GYK213" s="115"/>
      <c r="GYL213" s="115"/>
      <c r="GYM213" s="115"/>
      <c r="GYN213" s="115"/>
      <c r="GYO213" s="115"/>
      <c r="GYP213" s="115"/>
      <c r="GYQ213" s="115"/>
      <c r="GYR213" s="115"/>
      <c r="GYS213" s="115"/>
      <c r="GYT213" s="115"/>
      <c r="GYU213" s="115"/>
      <c r="GYV213" s="115"/>
      <c r="GYW213" s="115"/>
      <c r="GYX213" s="115"/>
      <c r="GYY213" s="115"/>
      <c r="GYZ213" s="115"/>
      <c r="GZA213" s="115"/>
      <c r="GZB213" s="115"/>
      <c r="GZC213" s="115"/>
      <c r="GZD213" s="115"/>
      <c r="GZE213" s="115"/>
      <c r="GZF213" s="115"/>
      <c r="GZG213" s="115"/>
      <c r="GZH213" s="115"/>
      <c r="GZI213" s="115"/>
      <c r="GZJ213" s="115"/>
      <c r="GZK213" s="115"/>
      <c r="GZL213" s="115"/>
      <c r="GZM213" s="115"/>
      <c r="GZN213" s="115"/>
      <c r="GZO213" s="115"/>
      <c r="GZP213" s="115"/>
      <c r="GZQ213" s="115"/>
      <c r="GZR213" s="115"/>
      <c r="GZS213" s="115"/>
      <c r="GZT213" s="115"/>
      <c r="GZU213" s="115"/>
      <c r="GZV213" s="115"/>
      <c r="GZW213" s="115"/>
      <c r="GZX213" s="115"/>
      <c r="GZY213" s="115"/>
      <c r="GZZ213" s="115"/>
      <c r="HAA213" s="115"/>
      <c r="HAB213" s="115"/>
      <c r="HAC213" s="115"/>
      <c r="HAD213" s="115"/>
      <c r="HAE213" s="115"/>
      <c r="HAF213" s="115"/>
      <c r="HAG213" s="115"/>
      <c r="HAH213" s="115"/>
      <c r="HAI213" s="115"/>
      <c r="HAJ213" s="115"/>
      <c r="HAK213" s="115"/>
      <c r="HAL213" s="115"/>
      <c r="HAM213" s="115"/>
      <c r="HAN213" s="115"/>
      <c r="HAO213" s="115"/>
      <c r="HAP213" s="115"/>
      <c r="HAQ213" s="115"/>
      <c r="HAR213" s="115"/>
      <c r="HAS213" s="115"/>
      <c r="HAT213" s="115"/>
      <c r="HAU213" s="115"/>
      <c r="HAV213" s="115"/>
      <c r="HAW213" s="115"/>
      <c r="HAX213" s="115"/>
      <c r="HAY213" s="115"/>
      <c r="HAZ213" s="115"/>
      <c r="HBA213" s="115"/>
      <c r="HBB213" s="115"/>
      <c r="HBC213" s="115"/>
      <c r="HBD213" s="115"/>
      <c r="HBE213" s="115"/>
      <c r="HBF213" s="115"/>
      <c r="HBG213" s="115"/>
      <c r="HBH213" s="115"/>
      <c r="HBI213" s="115"/>
      <c r="HBJ213" s="115"/>
      <c r="HBK213" s="115"/>
      <c r="HBL213" s="115"/>
      <c r="HBM213" s="115"/>
      <c r="HBN213" s="115"/>
      <c r="HBO213" s="115"/>
      <c r="HBP213" s="115"/>
      <c r="HBQ213" s="115"/>
      <c r="HBR213" s="115"/>
      <c r="HBS213" s="115"/>
      <c r="HBT213" s="115"/>
      <c r="HBU213" s="115"/>
      <c r="HBV213" s="115"/>
      <c r="HBW213" s="115"/>
      <c r="HBX213" s="115"/>
      <c r="HBY213" s="115"/>
      <c r="HBZ213" s="115"/>
      <c r="HCA213" s="115"/>
      <c r="HCB213" s="115"/>
      <c r="HCC213" s="115"/>
      <c r="HCD213" s="115"/>
      <c r="HCE213" s="115"/>
      <c r="HCF213" s="115"/>
      <c r="HCG213" s="115"/>
      <c r="HCH213" s="115"/>
      <c r="HCI213" s="115"/>
      <c r="HCJ213" s="115"/>
      <c r="HCK213" s="115"/>
      <c r="HCL213" s="115"/>
      <c r="HCM213" s="115"/>
      <c r="HCN213" s="115"/>
      <c r="HCO213" s="115"/>
      <c r="HCP213" s="115"/>
      <c r="HCQ213" s="115"/>
      <c r="HCR213" s="115"/>
      <c r="HCS213" s="115"/>
      <c r="HCT213" s="115"/>
      <c r="HCU213" s="115"/>
      <c r="HCV213" s="115"/>
      <c r="HCW213" s="115"/>
      <c r="HCX213" s="115"/>
      <c r="HCY213" s="115"/>
      <c r="HCZ213" s="115"/>
      <c r="HDA213" s="115"/>
      <c r="HDB213" s="115"/>
      <c r="HDC213" s="115"/>
      <c r="HDD213" s="115"/>
      <c r="HDE213" s="115"/>
      <c r="HDF213" s="115"/>
      <c r="HDG213" s="115"/>
      <c r="HDH213" s="115"/>
      <c r="HDI213" s="115"/>
      <c r="HDJ213" s="115"/>
      <c r="HDK213" s="115"/>
      <c r="HDL213" s="115"/>
      <c r="HDM213" s="115"/>
      <c r="HDN213" s="115"/>
      <c r="HDO213" s="115"/>
      <c r="HDP213" s="115"/>
      <c r="HDQ213" s="115"/>
      <c r="HDR213" s="115"/>
      <c r="HDS213" s="115"/>
      <c r="HDT213" s="115"/>
      <c r="HDU213" s="115"/>
      <c r="HDV213" s="115"/>
      <c r="HDW213" s="115"/>
      <c r="HDX213" s="115"/>
      <c r="HDY213" s="115"/>
      <c r="HDZ213" s="115"/>
      <c r="HEA213" s="115"/>
      <c r="HEB213" s="115"/>
      <c r="HEC213" s="115"/>
      <c r="HED213" s="115"/>
      <c r="HEE213" s="115"/>
      <c r="HEF213" s="115"/>
      <c r="HEG213" s="115"/>
      <c r="HEH213" s="115"/>
      <c r="HEI213" s="115"/>
      <c r="HEJ213" s="115"/>
      <c r="HEK213" s="115"/>
      <c r="HEL213" s="115"/>
      <c r="HEM213" s="115"/>
      <c r="HEN213" s="115"/>
      <c r="HEO213" s="115"/>
      <c r="HEP213" s="115"/>
      <c r="HEQ213" s="115"/>
      <c r="HER213" s="115"/>
      <c r="HES213" s="115"/>
      <c r="HET213" s="115"/>
      <c r="HEU213" s="115"/>
      <c r="HEV213" s="115"/>
      <c r="HEW213" s="115"/>
      <c r="HEX213" s="115"/>
      <c r="HEY213" s="115"/>
      <c r="HEZ213" s="115"/>
      <c r="HFA213" s="115"/>
      <c r="HFB213" s="115"/>
      <c r="HFC213" s="115"/>
      <c r="HFD213" s="115"/>
      <c r="HFE213" s="115"/>
      <c r="HFF213" s="115"/>
      <c r="HFG213" s="115"/>
      <c r="HFH213" s="115"/>
      <c r="HFI213" s="115"/>
      <c r="HFJ213" s="115"/>
      <c r="HFK213" s="115"/>
      <c r="HFL213" s="115"/>
      <c r="HFM213" s="115"/>
      <c r="HFN213" s="115"/>
      <c r="HFO213" s="115"/>
      <c r="HFP213" s="115"/>
      <c r="HFQ213" s="115"/>
      <c r="HFR213" s="115"/>
      <c r="HFS213" s="115"/>
      <c r="HFT213" s="115"/>
      <c r="HFU213" s="115"/>
      <c r="HFV213" s="115"/>
      <c r="HFW213" s="115"/>
      <c r="HFX213" s="115"/>
      <c r="HFY213" s="115"/>
      <c r="HFZ213" s="115"/>
      <c r="HGA213" s="115"/>
      <c r="HGB213" s="115"/>
      <c r="HGC213" s="115"/>
      <c r="HGD213" s="115"/>
      <c r="HGE213" s="115"/>
      <c r="HGF213" s="115"/>
      <c r="HGG213" s="115"/>
      <c r="HGH213" s="115"/>
      <c r="HGI213" s="115"/>
      <c r="HGJ213" s="115"/>
      <c r="HGK213" s="115"/>
      <c r="HGL213" s="115"/>
      <c r="HGM213" s="115"/>
      <c r="HGN213" s="115"/>
      <c r="HGO213" s="115"/>
      <c r="HGP213" s="115"/>
      <c r="HGQ213" s="115"/>
      <c r="HGR213" s="115"/>
      <c r="HGS213" s="115"/>
      <c r="HGT213" s="115"/>
      <c r="HGU213" s="115"/>
      <c r="HGV213" s="115"/>
      <c r="HGW213" s="115"/>
      <c r="HGX213" s="115"/>
      <c r="HGY213" s="115"/>
      <c r="HGZ213" s="115"/>
      <c r="HHA213" s="115"/>
      <c r="HHB213" s="115"/>
      <c r="HHC213" s="115"/>
      <c r="HHD213" s="115"/>
      <c r="HHE213" s="115"/>
      <c r="HHF213" s="115"/>
      <c r="HHG213" s="115"/>
      <c r="HHH213" s="115"/>
      <c r="HHI213" s="115"/>
      <c r="HHJ213" s="115"/>
      <c r="HHK213" s="115"/>
      <c r="HHL213" s="115"/>
      <c r="HHM213" s="115"/>
      <c r="HHN213" s="115"/>
      <c r="HHO213" s="115"/>
      <c r="HHP213" s="115"/>
      <c r="HHQ213" s="115"/>
      <c r="HHR213" s="115"/>
      <c r="HHS213" s="115"/>
      <c r="HHT213" s="115"/>
      <c r="HHU213" s="115"/>
      <c r="HHV213" s="115"/>
      <c r="HHW213" s="115"/>
      <c r="HHX213" s="115"/>
      <c r="HHY213" s="115"/>
      <c r="HHZ213" s="115"/>
      <c r="HIA213" s="115"/>
      <c r="HIB213" s="115"/>
      <c r="HIC213" s="115"/>
      <c r="HID213" s="115"/>
      <c r="HIE213" s="115"/>
      <c r="HIF213" s="115"/>
      <c r="HIG213" s="115"/>
      <c r="HIH213" s="115"/>
      <c r="HII213" s="115"/>
      <c r="HIJ213" s="115"/>
      <c r="HIK213" s="115"/>
      <c r="HIL213" s="115"/>
      <c r="HIM213" s="115"/>
      <c r="HIN213" s="115"/>
      <c r="HIO213" s="115"/>
      <c r="HIP213" s="115"/>
      <c r="HIQ213" s="115"/>
      <c r="HIR213" s="115"/>
      <c r="HIS213" s="115"/>
      <c r="HIT213" s="115"/>
      <c r="HIU213" s="115"/>
      <c r="HIV213" s="115"/>
      <c r="HIW213" s="115"/>
      <c r="HIX213" s="115"/>
      <c r="HIY213" s="115"/>
      <c r="HIZ213" s="115"/>
      <c r="HJA213" s="115"/>
      <c r="HJB213" s="115"/>
      <c r="HJC213" s="115"/>
      <c r="HJD213" s="115"/>
      <c r="HJE213" s="115"/>
      <c r="HJF213" s="115"/>
      <c r="HJG213" s="115"/>
      <c r="HJH213" s="115"/>
      <c r="HJI213" s="115"/>
      <c r="HJJ213" s="115"/>
      <c r="HJK213" s="115"/>
      <c r="HJL213" s="115"/>
      <c r="HJM213" s="115"/>
      <c r="HJN213" s="115"/>
      <c r="HJO213" s="115"/>
      <c r="HJP213" s="115"/>
      <c r="HJQ213" s="115"/>
      <c r="HJR213" s="115"/>
      <c r="HJS213" s="115"/>
      <c r="HJT213" s="115"/>
      <c r="HJU213" s="115"/>
      <c r="HJV213" s="115"/>
      <c r="HJW213" s="115"/>
      <c r="HJX213" s="115"/>
      <c r="HJY213" s="115"/>
      <c r="HJZ213" s="115"/>
      <c r="HKA213" s="115"/>
      <c r="HKB213" s="115"/>
      <c r="HKC213" s="115"/>
      <c r="HKD213" s="115"/>
      <c r="HKE213" s="115"/>
      <c r="HKF213" s="115"/>
      <c r="HKG213" s="115"/>
      <c r="HKH213" s="115"/>
      <c r="HKI213" s="115"/>
      <c r="HKJ213" s="115"/>
      <c r="HKK213" s="115"/>
      <c r="HKL213" s="115"/>
      <c r="HKM213" s="115"/>
      <c r="HKN213" s="115"/>
      <c r="HKO213" s="115"/>
      <c r="HKP213" s="115"/>
      <c r="HKQ213" s="115"/>
      <c r="HKR213" s="115"/>
      <c r="HKS213" s="115"/>
      <c r="HKT213" s="115"/>
      <c r="HKU213" s="115"/>
      <c r="HKV213" s="115"/>
      <c r="HKW213" s="115"/>
      <c r="HKX213" s="115"/>
      <c r="HKY213" s="115"/>
      <c r="HKZ213" s="115"/>
      <c r="HLA213" s="115"/>
      <c r="HLB213" s="115"/>
      <c r="HLC213" s="115"/>
      <c r="HLD213" s="115"/>
      <c r="HLE213" s="115"/>
      <c r="HLF213" s="115"/>
      <c r="HLG213" s="115"/>
      <c r="HLH213" s="115"/>
      <c r="HLI213" s="115"/>
      <c r="HLJ213" s="115"/>
      <c r="HLK213" s="115"/>
      <c r="HLL213" s="115"/>
      <c r="HLM213" s="115"/>
      <c r="HLN213" s="115"/>
      <c r="HLO213" s="115"/>
      <c r="HLP213" s="115"/>
      <c r="HLQ213" s="115"/>
      <c r="HLR213" s="115"/>
      <c r="HLS213" s="115"/>
      <c r="HLT213" s="115"/>
      <c r="HLU213" s="115"/>
      <c r="HLV213" s="115"/>
      <c r="HLW213" s="115"/>
      <c r="HLX213" s="115"/>
      <c r="HLY213" s="115"/>
      <c r="HLZ213" s="115"/>
      <c r="HMA213" s="115"/>
      <c r="HMB213" s="115"/>
      <c r="HMC213" s="115"/>
      <c r="HMD213" s="115"/>
      <c r="HME213" s="115"/>
      <c r="HMF213" s="115"/>
      <c r="HMG213" s="115"/>
      <c r="HMH213" s="115"/>
      <c r="HMI213" s="115"/>
      <c r="HMJ213" s="115"/>
      <c r="HMK213" s="115"/>
      <c r="HML213" s="115"/>
      <c r="HMM213" s="115"/>
      <c r="HMN213" s="115"/>
      <c r="HMO213" s="115"/>
      <c r="HMP213" s="115"/>
      <c r="HMQ213" s="115"/>
      <c r="HMR213" s="115"/>
      <c r="HMS213" s="115"/>
      <c r="HMT213" s="115"/>
      <c r="HMU213" s="115"/>
      <c r="HMV213" s="115"/>
      <c r="HMW213" s="115"/>
      <c r="HMX213" s="115"/>
      <c r="HMY213" s="115"/>
      <c r="HMZ213" s="115"/>
      <c r="HNA213" s="115"/>
      <c r="HNB213" s="115"/>
      <c r="HNC213" s="115"/>
      <c r="HND213" s="115"/>
      <c r="HNE213" s="115"/>
      <c r="HNF213" s="115"/>
      <c r="HNG213" s="115"/>
      <c r="HNH213" s="115"/>
      <c r="HNI213" s="115"/>
      <c r="HNJ213" s="115"/>
      <c r="HNK213" s="115"/>
      <c r="HNL213" s="115"/>
      <c r="HNM213" s="115"/>
      <c r="HNN213" s="115"/>
      <c r="HNO213" s="115"/>
      <c r="HNP213" s="115"/>
      <c r="HNQ213" s="115"/>
      <c r="HNR213" s="115"/>
      <c r="HNS213" s="115"/>
      <c r="HNT213" s="115"/>
      <c r="HNU213" s="115"/>
      <c r="HNV213" s="115"/>
      <c r="HNW213" s="115"/>
      <c r="HNX213" s="115"/>
      <c r="HNY213" s="115"/>
      <c r="HNZ213" s="115"/>
      <c r="HOA213" s="115"/>
      <c r="HOB213" s="115"/>
      <c r="HOC213" s="115"/>
      <c r="HOD213" s="115"/>
      <c r="HOE213" s="115"/>
      <c r="HOF213" s="115"/>
      <c r="HOG213" s="115"/>
      <c r="HOH213" s="115"/>
      <c r="HOI213" s="115"/>
      <c r="HOJ213" s="115"/>
      <c r="HOK213" s="115"/>
      <c r="HOL213" s="115"/>
      <c r="HOM213" s="115"/>
      <c r="HON213" s="115"/>
      <c r="HOO213" s="115"/>
      <c r="HOP213" s="115"/>
      <c r="HOQ213" s="115"/>
      <c r="HOR213" s="115"/>
      <c r="HOS213" s="115"/>
      <c r="HOT213" s="115"/>
      <c r="HOU213" s="115"/>
      <c r="HOV213" s="115"/>
      <c r="HOW213" s="115"/>
      <c r="HOX213" s="115"/>
      <c r="HOY213" s="115"/>
      <c r="HOZ213" s="115"/>
      <c r="HPA213" s="115"/>
      <c r="HPB213" s="115"/>
      <c r="HPC213" s="115"/>
      <c r="HPD213" s="115"/>
      <c r="HPE213" s="115"/>
      <c r="HPF213" s="115"/>
      <c r="HPG213" s="115"/>
      <c r="HPH213" s="115"/>
      <c r="HPI213" s="115"/>
      <c r="HPJ213" s="115"/>
      <c r="HPK213" s="115"/>
      <c r="HPL213" s="115"/>
      <c r="HPM213" s="115"/>
      <c r="HPN213" s="115"/>
      <c r="HPO213" s="115"/>
      <c r="HPP213" s="115"/>
      <c r="HPQ213" s="115"/>
      <c r="HPR213" s="115"/>
      <c r="HPS213" s="115"/>
      <c r="HPT213" s="115"/>
      <c r="HPU213" s="115"/>
      <c r="HPV213" s="115"/>
      <c r="HPW213" s="115"/>
      <c r="HPX213" s="115"/>
      <c r="HPY213" s="115"/>
      <c r="HPZ213" s="115"/>
      <c r="HQA213" s="115"/>
      <c r="HQB213" s="115"/>
      <c r="HQC213" s="115"/>
      <c r="HQD213" s="115"/>
      <c r="HQE213" s="115"/>
      <c r="HQF213" s="115"/>
      <c r="HQG213" s="115"/>
      <c r="HQH213" s="115"/>
      <c r="HQI213" s="115"/>
      <c r="HQJ213" s="115"/>
      <c r="HQK213" s="115"/>
      <c r="HQL213" s="115"/>
      <c r="HQM213" s="115"/>
      <c r="HQN213" s="115"/>
      <c r="HQO213" s="115"/>
      <c r="HQP213" s="115"/>
      <c r="HQQ213" s="115"/>
      <c r="HQR213" s="115"/>
      <c r="HQS213" s="115"/>
      <c r="HQT213" s="115"/>
      <c r="HQU213" s="115"/>
      <c r="HQV213" s="115"/>
      <c r="HQW213" s="115"/>
      <c r="HQX213" s="115"/>
      <c r="HQY213" s="115"/>
      <c r="HQZ213" s="115"/>
      <c r="HRA213" s="115"/>
      <c r="HRB213" s="115"/>
      <c r="HRC213" s="115"/>
      <c r="HRD213" s="115"/>
      <c r="HRE213" s="115"/>
      <c r="HRF213" s="115"/>
      <c r="HRG213" s="115"/>
      <c r="HRH213" s="115"/>
      <c r="HRI213" s="115"/>
      <c r="HRJ213" s="115"/>
      <c r="HRK213" s="115"/>
      <c r="HRL213" s="115"/>
      <c r="HRM213" s="115"/>
      <c r="HRN213" s="115"/>
      <c r="HRO213" s="115"/>
      <c r="HRP213" s="115"/>
      <c r="HRQ213" s="115"/>
      <c r="HRR213" s="115"/>
      <c r="HRS213" s="115"/>
      <c r="HRT213" s="115"/>
      <c r="HRU213" s="115"/>
      <c r="HRV213" s="115"/>
      <c r="HRW213" s="115"/>
      <c r="HRX213" s="115"/>
      <c r="HRY213" s="115"/>
      <c r="HRZ213" s="115"/>
      <c r="HSA213" s="115"/>
      <c r="HSB213" s="115"/>
      <c r="HSC213" s="115"/>
      <c r="HSD213" s="115"/>
      <c r="HSE213" s="115"/>
      <c r="HSF213" s="115"/>
      <c r="HSG213" s="115"/>
      <c r="HSH213" s="115"/>
      <c r="HSI213" s="115"/>
      <c r="HSJ213" s="115"/>
      <c r="HSK213" s="115"/>
      <c r="HSL213" s="115"/>
      <c r="HSM213" s="115"/>
      <c r="HSN213" s="115"/>
      <c r="HSO213" s="115"/>
      <c r="HSP213" s="115"/>
      <c r="HSQ213" s="115"/>
      <c r="HSR213" s="115"/>
      <c r="HSS213" s="115"/>
      <c r="HST213" s="115"/>
      <c r="HSU213" s="115"/>
      <c r="HSV213" s="115"/>
      <c r="HSW213" s="115"/>
      <c r="HSX213" s="115"/>
      <c r="HSY213" s="115"/>
      <c r="HSZ213" s="115"/>
      <c r="HTA213" s="115"/>
      <c r="HTB213" s="115"/>
      <c r="HTC213" s="115"/>
      <c r="HTD213" s="115"/>
      <c r="HTE213" s="115"/>
      <c r="HTF213" s="115"/>
      <c r="HTG213" s="115"/>
      <c r="HTH213" s="115"/>
      <c r="HTI213" s="115"/>
      <c r="HTJ213" s="115"/>
      <c r="HTK213" s="115"/>
      <c r="HTL213" s="115"/>
      <c r="HTM213" s="115"/>
      <c r="HTN213" s="115"/>
      <c r="HTO213" s="115"/>
      <c r="HTP213" s="115"/>
      <c r="HTQ213" s="115"/>
      <c r="HTR213" s="115"/>
      <c r="HTS213" s="115"/>
      <c r="HTT213" s="115"/>
      <c r="HTU213" s="115"/>
      <c r="HTV213" s="115"/>
      <c r="HTW213" s="115"/>
      <c r="HTX213" s="115"/>
      <c r="HTY213" s="115"/>
      <c r="HTZ213" s="115"/>
      <c r="HUA213" s="115"/>
      <c r="HUB213" s="115"/>
      <c r="HUC213" s="115"/>
      <c r="HUD213" s="115"/>
      <c r="HUE213" s="115"/>
      <c r="HUF213" s="115"/>
      <c r="HUG213" s="115"/>
      <c r="HUH213" s="115"/>
      <c r="HUI213" s="115"/>
      <c r="HUJ213" s="115"/>
      <c r="HUK213" s="115"/>
      <c r="HUL213" s="115"/>
      <c r="HUM213" s="115"/>
      <c r="HUN213" s="115"/>
      <c r="HUO213" s="115"/>
      <c r="HUP213" s="115"/>
      <c r="HUQ213" s="115"/>
      <c r="HUR213" s="115"/>
      <c r="HUS213" s="115"/>
      <c r="HUT213" s="115"/>
      <c r="HUU213" s="115"/>
      <c r="HUV213" s="115"/>
      <c r="HUW213" s="115"/>
      <c r="HUX213" s="115"/>
      <c r="HUY213" s="115"/>
      <c r="HUZ213" s="115"/>
      <c r="HVA213" s="115"/>
      <c r="HVB213" s="115"/>
      <c r="HVC213" s="115"/>
      <c r="HVD213" s="115"/>
      <c r="HVE213" s="115"/>
      <c r="HVF213" s="115"/>
      <c r="HVG213" s="115"/>
      <c r="HVH213" s="115"/>
      <c r="HVI213" s="115"/>
      <c r="HVJ213" s="115"/>
      <c r="HVK213" s="115"/>
      <c r="HVL213" s="115"/>
      <c r="HVM213" s="115"/>
      <c r="HVN213" s="115"/>
      <c r="HVO213" s="115"/>
      <c r="HVP213" s="115"/>
      <c r="HVQ213" s="115"/>
      <c r="HVR213" s="115"/>
      <c r="HVS213" s="115"/>
      <c r="HVT213" s="115"/>
      <c r="HVU213" s="115"/>
      <c r="HVV213" s="115"/>
      <c r="HVW213" s="115"/>
      <c r="HVX213" s="115"/>
      <c r="HVY213" s="115"/>
      <c r="HVZ213" s="115"/>
      <c r="HWA213" s="115"/>
      <c r="HWB213" s="115"/>
      <c r="HWC213" s="115"/>
      <c r="HWD213" s="115"/>
      <c r="HWE213" s="115"/>
      <c r="HWF213" s="115"/>
      <c r="HWG213" s="115"/>
      <c r="HWH213" s="115"/>
      <c r="HWI213" s="115"/>
      <c r="HWJ213" s="115"/>
      <c r="HWK213" s="115"/>
      <c r="HWL213" s="115"/>
      <c r="HWM213" s="115"/>
      <c r="HWN213" s="115"/>
      <c r="HWO213" s="115"/>
      <c r="HWP213" s="115"/>
      <c r="HWQ213" s="115"/>
      <c r="HWR213" s="115"/>
      <c r="HWS213" s="115"/>
      <c r="HWT213" s="115"/>
      <c r="HWU213" s="115"/>
      <c r="HWV213" s="115"/>
      <c r="HWW213" s="115"/>
      <c r="HWX213" s="115"/>
      <c r="HWY213" s="115"/>
      <c r="HWZ213" s="115"/>
      <c r="HXA213" s="115"/>
      <c r="HXB213" s="115"/>
      <c r="HXC213" s="115"/>
      <c r="HXD213" s="115"/>
      <c r="HXE213" s="115"/>
      <c r="HXF213" s="115"/>
      <c r="HXG213" s="115"/>
      <c r="HXH213" s="115"/>
      <c r="HXI213" s="115"/>
      <c r="HXJ213" s="115"/>
      <c r="HXK213" s="115"/>
      <c r="HXL213" s="115"/>
      <c r="HXM213" s="115"/>
      <c r="HXN213" s="115"/>
      <c r="HXO213" s="115"/>
      <c r="HXP213" s="115"/>
      <c r="HXQ213" s="115"/>
      <c r="HXR213" s="115"/>
      <c r="HXS213" s="115"/>
      <c r="HXT213" s="115"/>
      <c r="HXU213" s="115"/>
      <c r="HXV213" s="115"/>
      <c r="HXW213" s="115"/>
      <c r="HXX213" s="115"/>
      <c r="HXY213" s="115"/>
      <c r="HXZ213" s="115"/>
      <c r="HYA213" s="115"/>
      <c r="HYB213" s="115"/>
      <c r="HYC213" s="115"/>
      <c r="HYD213" s="115"/>
      <c r="HYE213" s="115"/>
      <c r="HYF213" s="115"/>
      <c r="HYG213" s="115"/>
      <c r="HYH213" s="115"/>
      <c r="HYI213" s="115"/>
      <c r="HYJ213" s="115"/>
      <c r="HYK213" s="115"/>
      <c r="HYL213" s="115"/>
      <c r="HYM213" s="115"/>
      <c r="HYN213" s="115"/>
      <c r="HYO213" s="115"/>
      <c r="HYP213" s="115"/>
      <c r="HYQ213" s="115"/>
      <c r="HYR213" s="115"/>
      <c r="HYS213" s="115"/>
      <c r="HYT213" s="115"/>
      <c r="HYU213" s="115"/>
      <c r="HYV213" s="115"/>
      <c r="HYW213" s="115"/>
      <c r="HYX213" s="115"/>
      <c r="HYY213" s="115"/>
      <c r="HYZ213" s="115"/>
      <c r="HZA213" s="115"/>
      <c r="HZB213" s="115"/>
      <c r="HZC213" s="115"/>
      <c r="HZD213" s="115"/>
      <c r="HZE213" s="115"/>
      <c r="HZF213" s="115"/>
      <c r="HZG213" s="115"/>
      <c r="HZH213" s="115"/>
      <c r="HZI213" s="115"/>
      <c r="HZJ213" s="115"/>
      <c r="HZK213" s="115"/>
      <c r="HZL213" s="115"/>
      <c r="HZM213" s="115"/>
      <c r="HZN213" s="115"/>
      <c r="HZO213" s="115"/>
      <c r="HZP213" s="115"/>
      <c r="HZQ213" s="115"/>
      <c r="HZR213" s="115"/>
      <c r="HZS213" s="115"/>
      <c r="HZT213" s="115"/>
      <c r="HZU213" s="115"/>
      <c r="HZV213" s="115"/>
      <c r="HZW213" s="115"/>
      <c r="HZX213" s="115"/>
      <c r="HZY213" s="115"/>
      <c r="HZZ213" s="115"/>
      <c r="IAA213" s="115"/>
      <c r="IAB213" s="115"/>
      <c r="IAC213" s="115"/>
      <c r="IAD213" s="115"/>
      <c r="IAE213" s="115"/>
      <c r="IAF213" s="115"/>
      <c r="IAG213" s="115"/>
      <c r="IAH213" s="115"/>
      <c r="IAI213" s="115"/>
      <c r="IAJ213" s="115"/>
      <c r="IAK213" s="115"/>
      <c r="IAL213" s="115"/>
      <c r="IAM213" s="115"/>
      <c r="IAN213" s="115"/>
      <c r="IAO213" s="115"/>
      <c r="IAP213" s="115"/>
      <c r="IAQ213" s="115"/>
      <c r="IAR213" s="115"/>
      <c r="IAS213" s="115"/>
      <c r="IAT213" s="115"/>
      <c r="IAU213" s="115"/>
      <c r="IAV213" s="115"/>
      <c r="IAW213" s="115"/>
      <c r="IAX213" s="115"/>
      <c r="IAY213" s="115"/>
      <c r="IAZ213" s="115"/>
      <c r="IBA213" s="115"/>
      <c r="IBB213" s="115"/>
      <c r="IBC213" s="115"/>
      <c r="IBD213" s="115"/>
      <c r="IBE213" s="115"/>
      <c r="IBF213" s="115"/>
      <c r="IBG213" s="115"/>
      <c r="IBH213" s="115"/>
      <c r="IBI213" s="115"/>
      <c r="IBJ213" s="115"/>
      <c r="IBK213" s="115"/>
      <c r="IBL213" s="115"/>
      <c r="IBM213" s="115"/>
      <c r="IBN213" s="115"/>
      <c r="IBO213" s="115"/>
      <c r="IBP213" s="115"/>
      <c r="IBQ213" s="115"/>
      <c r="IBR213" s="115"/>
      <c r="IBS213" s="115"/>
      <c r="IBT213" s="115"/>
      <c r="IBU213" s="115"/>
      <c r="IBV213" s="115"/>
      <c r="IBW213" s="115"/>
      <c r="IBX213" s="115"/>
      <c r="IBY213" s="115"/>
      <c r="IBZ213" s="115"/>
      <c r="ICA213" s="115"/>
      <c r="ICB213" s="115"/>
      <c r="ICC213" s="115"/>
      <c r="ICD213" s="115"/>
      <c r="ICE213" s="115"/>
      <c r="ICF213" s="115"/>
      <c r="ICG213" s="115"/>
      <c r="ICH213" s="115"/>
      <c r="ICI213" s="115"/>
      <c r="ICJ213" s="115"/>
      <c r="ICK213" s="115"/>
      <c r="ICL213" s="115"/>
      <c r="ICM213" s="115"/>
      <c r="ICN213" s="115"/>
      <c r="ICO213" s="115"/>
      <c r="ICP213" s="115"/>
      <c r="ICQ213" s="115"/>
      <c r="ICR213" s="115"/>
      <c r="ICS213" s="115"/>
      <c r="ICT213" s="115"/>
      <c r="ICU213" s="115"/>
      <c r="ICV213" s="115"/>
      <c r="ICW213" s="115"/>
      <c r="ICX213" s="115"/>
      <c r="ICY213" s="115"/>
      <c r="ICZ213" s="115"/>
      <c r="IDA213" s="115"/>
      <c r="IDB213" s="115"/>
      <c r="IDC213" s="115"/>
      <c r="IDD213" s="115"/>
      <c r="IDE213" s="115"/>
      <c r="IDF213" s="115"/>
      <c r="IDG213" s="115"/>
      <c r="IDH213" s="115"/>
      <c r="IDI213" s="115"/>
      <c r="IDJ213" s="115"/>
      <c r="IDK213" s="115"/>
      <c r="IDL213" s="115"/>
      <c r="IDM213" s="115"/>
      <c r="IDN213" s="115"/>
      <c r="IDO213" s="115"/>
      <c r="IDP213" s="115"/>
      <c r="IDQ213" s="115"/>
      <c r="IDR213" s="115"/>
      <c r="IDS213" s="115"/>
      <c r="IDT213" s="115"/>
      <c r="IDU213" s="115"/>
      <c r="IDV213" s="115"/>
      <c r="IDW213" s="115"/>
      <c r="IDX213" s="115"/>
      <c r="IDY213" s="115"/>
      <c r="IDZ213" s="115"/>
      <c r="IEA213" s="115"/>
      <c r="IEB213" s="115"/>
      <c r="IEC213" s="115"/>
      <c r="IED213" s="115"/>
      <c r="IEE213" s="115"/>
      <c r="IEF213" s="115"/>
      <c r="IEG213" s="115"/>
      <c r="IEH213" s="115"/>
      <c r="IEI213" s="115"/>
      <c r="IEJ213" s="115"/>
      <c r="IEK213" s="115"/>
      <c r="IEL213" s="115"/>
      <c r="IEM213" s="115"/>
      <c r="IEN213" s="115"/>
      <c r="IEO213" s="115"/>
      <c r="IEP213" s="115"/>
      <c r="IEQ213" s="115"/>
      <c r="IER213" s="115"/>
      <c r="IES213" s="115"/>
      <c r="IET213" s="115"/>
      <c r="IEU213" s="115"/>
      <c r="IEV213" s="115"/>
      <c r="IEW213" s="115"/>
      <c r="IEX213" s="115"/>
      <c r="IEY213" s="115"/>
      <c r="IEZ213" s="115"/>
      <c r="IFA213" s="115"/>
      <c r="IFB213" s="115"/>
      <c r="IFC213" s="115"/>
      <c r="IFD213" s="115"/>
      <c r="IFE213" s="115"/>
      <c r="IFF213" s="115"/>
      <c r="IFG213" s="115"/>
      <c r="IFH213" s="115"/>
      <c r="IFI213" s="115"/>
      <c r="IFJ213" s="115"/>
      <c r="IFK213" s="115"/>
      <c r="IFL213" s="115"/>
      <c r="IFM213" s="115"/>
      <c r="IFN213" s="115"/>
      <c r="IFO213" s="115"/>
      <c r="IFP213" s="115"/>
      <c r="IFQ213" s="115"/>
      <c r="IFR213" s="115"/>
      <c r="IFS213" s="115"/>
      <c r="IFT213" s="115"/>
      <c r="IFU213" s="115"/>
      <c r="IFV213" s="115"/>
      <c r="IFW213" s="115"/>
      <c r="IFX213" s="115"/>
      <c r="IFY213" s="115"/>
      <c r="IFZ213" s="115"/>
      <c r="IGA213" s="115"/>
      <c r="IGB213" s="115"/>
      <c r="IGC213" s="115"/>
      <c r="IGD213" s="115"/>
      <c r="IGE213" s="115"/>
      <c r="IGF213" s="115"/>
      <c r="IGG213" s="115"/>
      <c r="IGH213" s="115"/>
      <c r="IGI213" s="115"/>
      <c r="IGJ213" s="115"/>
      <c r="IGK213" s="115"/>
      <c r="IGL213" s="115"/>
      <c r="IGM213" s="115"/>
      <c r="IGN213" s="115"/>
      <c r="IGO213" s="115"/>
      <c r="IGP213" s="115"/>
      <c r="IGQ213" s="115"/>
      <c r="IGR213" s="115"/>
      <c r="IGS213" s="115"/>
      <c r="IGT213" s="115"/>
      <c r="IGU213" s="115"/>
      <c r="IGV213" s="115"/>
      <c r="IGW213" s="115"/>
      <c r="IGX213" s="115"/>
      <c r="IGY213" s="115"/>
      <c r="IGZ213" s="115"/>
      <c r="IHA213" s="115"/>
      <c r="IHB213" s="115"/>
      <c r="IHC213" s="115"/>
      <c r="IHD213" s="115"/>
      <c r="IHE213" s="115"/>
      <c r="IHF213" s="115"/>
      <c r="IHG213" s="115"/>
      <c r="IHH213" s="115"/>
      <c r="IHI213" s="115"/>
      <c r="IHJ213" s="115"/>
      <c r="IHK213" s="115"/>
      <c r="IHL213" s="115"/>
      <c r="IHM213" s="115"/>
      <c r="IHN213" s="115"/>
      <c r="IHO213" s="115"/>
      <c r="IHP213" s="115"/>
      <c r="IHQ213" s="115"/>
      <c r="IHR213" s="115"/>
      <c r="IHS213" s="115"/>
      <c r="IHT213" s="115"/>
      <c r="IHU213" s="115"/>
      <c r="IHV213" s="115"/>
      <c r="IHW213" s="115"/>
      <c r="IHX213" s="115"/>
      <c r="IHY213" s="115"/>
      <c r="IHZ213" s="115"/>
      <c r="IIA213" s="115"/>
      <c r="IIB213" s="115"/>
      <c r="IIC213" s="115"/>
      <c r="IID213" s="115"/>
      <c r="IIE213" s="115"/>
      <c r="IIF213" s="115"/>
      <c r="IIG213" s="115"/>
      <c r="IIH213" s="115"/>
      <c r="III213" s="115"/>
      <c r="IIJ213" s="115"/>
      <c r="IIK213" s="115"/>
      <c r="IIL213" s="115"/>
      <c r="IIM213" s="115"/>
      <c r="IIN213" s="115"/>
      <c r="IIO213" s="115"/>
      <c r="IIP213" s="115"/>
      <c r="IIQ213" s="115"/>
      <c r="IIR213" s="115"/>
      <c r="IIS213" s="115"/>
      <c r="IIT213" s="115"/>
      <c r="IIU213" s="115"/>
      <c r="IIV213" s="115"/>
      <c r="IIW213" s="115"/>
      <c r="IIX213" s="115"/>
      <c r="IIY213" s="115"/>
      <c r="IIZ213" s="115"/>
      <c r="IJA213" s="115"/>
      <c r="IJB213" s="115"/>
      <c r="IJC213" s="115"/>
      <c r="IJD213" s="115"/>
      <c r="IJE213" s="115"/>
      <c r="IJF213" s="115"/>
      <c r="IJG213" s="115"/>
      <c r="IJH213" s="115"/>
      <c r="IJI213" s="115"/>
      <c r="IJJ213" s="115"/>
      <c r="IJK213" s="115"/>
      <c r="IJL213" s="115"/>
      <c r="IJM213" s="115"/>
      <c r="IJN213" s="115"/>
      <c r="IJO213" s="115"/>
      <c r="IJP213" s="115"/>
      <c r="IJQ213" s="115"/>
      <c r="IJR213" s="115"/>
      <c r="IJS213" s="115"/>
      <c r="IJT213" s="115"/>
      <c r="IJU213" s="115"/>
      <c r="IJV213" s="115"/>
      <c r="IJW213" s="115"/>
      <c r="IJX213" s="115"/>
      <c r="IJY213" s="115"/>
      <c r="IJZ213" s="115"/>
      <c r="IKA213" s="115"/>
      <c r="IKB213" s="115"/>
      <c r="IKC213" s="115"/>
      <c r="IKD213" s="115"/>
      <c r="IKE213" s="115"/>
      <c r="IKF213" s="115"/>
      <c r="IKG213" s="115"/>
      <c r="IKH213" s="115"/>
      <c r="IKI213" s="115"/>
      <c r="IKJ213" s="115"/>
      <c r="IKK213" s="115"/>
      <c r="IKL213" s="115"/>
      <c r="IKM213" s="115"/>
      <c r="IKN213" s="115"/>
      <c r="IKO213" s="115"/>
      <c r="IKP213" s="115"/>
      <c r="IKQ213" s="115"/>
      <c r="IKR213" s="115"/>
      <c r="IKS213" s="115"/>
      <c r="IKT213" s="115"/>
      <c r="IKU213" s="115"/>
      <c r="IKV213" s="115"/>
      <c r="IKW213" s="115"/>
      <c r="IKX213" s="115"/>
      <c r="IKY213" s="115"/>
      <c r="IKZ213" s="115"/>
      <c r="ILA213" s="115"/>
      <c r="ILB213" s="115"/>
      <c r="ILC213" s="115"/>
      <c r="ILD213" s="115"/>
      <c r="ILE213" s="115"/>
      <c r="ILF213" s="115"/>
      <c r="ILG213" s="115"/>
      <c r="ILH213" s="115"/>
      <c r="ILI213" s="115"/>
      <c r="ILJ213" s="115"/>
      <c r="ILK213" s="115"/>
      <c r="ILL213" s="115"/>
      <c r="ILM213" s="115"/>
      <c r="ILN213" s="115"/>
      <c r="ILO213" s="115"/>
      <c r="ILP213" s="115"/>
      <c r="ILQ213" s="115"/>
      <c r="ILR213" s="115"/>
      <c r="ILS213" s="115"/>
      <c r="ILT213" s="115"/>
      <c r="ILU213" s="115"/>
      <c r="ILV213" s="115"/>
      <c r="ILW213" s="115"/>
      <c r="ILX213" s="115"/>
      <c r="ILY213" s="115"/>
      <c r="ILZ213" s="115"/>
      <c r="IMA213" s="115"/>
      <c r="IMB213" s="115"/>
      <c r="IMC213" s="115"/>
      <c r="IMD213" s="115"/>
      <c r="IME213" s="115"/>
      <c r="IMF213" s="115"/>
      <c r="IMG213" s="115"/>
      <c r="IMH213" s="115"/>
      <c r="IMI213" s="115"/>
      <c r="IMJ213" s="115"/>
      <c r="IMK213" s="115"/>
      <c r="IML213" s="115"/>
      <c r="IMM213" s="115"/>
      <c r="IMN213" s="115"/>
      <c r="IMO213" s="115"/>
      <c r="IMP213" s="115"/>
      <c r="IMQ213" s="115"/>
      <c r="IMR213" s="115"/>
      <c r="IMS213" s="115"/>
      <c r="IMT213" s="115"/>
      <c r="IMU213" s="115"/>
      <c r="IMV213" s="115"/>
      <c r="IMW213" s="115"/>
      <c r="IMX213" s="115"/>
      <c r="IMY213" s="115"/>
      <c r="IMZ213" s="115"/>
      <c r="INA213" s="115"/>
      <c r="INB213" s="115"/>
      <c r="INC213" s="115"/>
      <c r="IND213" s="115"/>
      <c r="INE213" s="115"/>
      <c r="INF213" s="115"/>
      <c r="ING213" s="115"/>
      <c r="INH213" s="115"/>
      <c r="INI213" s="115"/>
      <c r="INJ213" s="115"/>
      <c r="INK213" s="115"/>
      <c r="INL213" s="115"/>
      <c r="INM213" s="115"/>
      <c r="INN213" s="115"/>
      <c r="INO213" s="115"/>
      <c r="INP213" s="115"/>
      <c r="INQ213" s="115"/>
      <c r="INR213" s="115"/>
      <c r="INS213" s="115"/>
      <c r="INT213" s="115"/>
      <c r="INU213" s="115"/>
      <c r="INV213" s="115"/>
      <c r="INW213" s="115"/>
      <c r="INX213" s="115"/>
      <c r="INY213" s="115"/>
      <c r="INZ213" s="115"/>
      <c r="IOA213" s="115"/>
      <c r="IOB213" s="115"/>
      <c r="IOC213" s="115"/>
      <c r="IOD213" s="115"/>
      <c r="IOE213" s="115"/>
      <c r="IOF213" s="115"/>
      <c r="IOG213" s="115"/>
      <c r="IOH213" s="115"/>
      <c r="IOI213" s="115"/>
      <c r="IOJ213" s="115"/>
      <c r="IOK213" s="115"/>
      <c r="IOL213" s="115"/>
      <c r="IOM213" s="115"/>
      <c r="ION213" s="115"/>
      <c r="IOO213" s="115"/>
      <c r="IOP213" s="115"/>
      <c r="IOQ213" s="115"/>
      <c r="IOR213" s="115"/>
      <c r="IOS213" s="115"/>
      <c r="IOT213" s="115"/>
      <c r="IOU213" s="115"/>
      <c r="IOV213" s="115"/>
      <c r="IOW213" s="115"/>
      <c r="IOX213" s="115"/>
      <c r="IOY213" s="115"/>
      <c r="IOZ213" s="115"/>
      <c r="IPA213" s="115"/>
      <c r="IPB213" s="115"/>
      <c r="IPC213" s="115"/>
      <c r="IPD213" s="115"/>
      <c r="IPE213" s="115"/>
      <c r="IPF213" s="115"/>
      <c r="IPG213" s="115"/>
      <c r="IPH213" s="115"/>
      <c r="IPI213" s="115"/>
      <c r="IPJ213" s="115"/>
      <c r="IPK213" s="115"/>
      <c r="IPL213" s="115"/>
      <c r="IPM213" s="115"/>
      <c r="IPN213" s="115"/>
      <c r="IPO213" s="115"/>
      <c r="IPP213" s="115"/>
      <c r="IPQ213" s="115"/>
      <c r="IPR213" s="115"/>
      <c r="IPS213" s="115"/>
      <c r="IPT213" s="115"/>
      <c r="IPU213" s="115"/>
      <c r="IPV213" s="115"/>
      <c r="IPW213" s="115"/>
      <c r="IPX213" s="115"/>
      <c r="IPY213" s="115"/>
      <c r="IPZ213" s="115"/>
      <c r="IQA213" s="115"/>
      <c r="IQB213" s="115"/>
      <c r="IQC213" s="115"/>
      <c r="IQD213" s="115"/>
      <c r="IQE213" s="115"/>
      <c r="IQF213" s="115"/>
      <c r="IQG213" s="115"/>
      <c r="IQH213" s="115"/>
      <c r="IQI213" s="115"/>
      <c r="IQJ213" s="115"/>
      <c r="IQK213" s="115"/>
      <c r="IQL213" s="115"/>
      <c r="IQM213" s="115"/>
      <c r="IQN213" s="115"/>
      <c r="IQO213" s="115"/>
      <c r="IQP213" s="115"/>
      <c r="IQQ213" s="115"/>
      <c r="IQR213" s="115"/>
      <c r="IQS213" s="115"/>
      <c r="IQT213" s="115"/>
      <c r="IQU213" s="115"/>
      <c r="IQV213" s="115"/>
      <c r="IQW213" s="115"/>
      <c r="IQX213" s="115"/>
      <c r="IQY213" s="115"/>
      <c r="IQZ213" s="115"/>
      <c r="IRA213" s="115"/>
      <c r="IRB213" s="115"/>
      <c r="IRC213" s="115"/>
      <c r="IRD213" s="115"/>
      <c r="IRE213" s="115"/>
      <c r="IRF213" s="115"/>
      <c r="IRG213" s="115"/>
      <c r="IRH213" s="115"/>
      <c r="IRI213" s="115"/>
      <c r="IRJ213" s="115"/>
      <c r="IRK213" s="115"/>
      <c r="IRL213" s="115"/>
      <c r="IRM213" s="115"/>
      <c r="IRN213" s="115"/>
      <c r="IRO213" s="115"/>
      <c r="IRP213" s="115"/>
      <c r="IRQ213" s="115"/>
      <c r="IRR213" s="115"/>
      <c r="IRS213" s="115"/>
      <c r="IRT213" s="115"/>
      <c r="IRU213" s="115"/>
      <c r="IRV213" s="115"/>
      <c r="IRW213" s="115"/>
      <c r="IRX213" s="115"/>
      <c r="IRY213" s="115"/>
      <c r="IRZ213" s="115"/>
      <c r="ISA213" s="115"/>
      <c r="ISB213" s="115"/>
      <c r="ISC213" s="115"/>
      <c r="ISD213" s="115"/>
      <c r="ISE213" s="115"/>
      <c r="ISF213" s="115"/>
      <c r="ISG213" s="115"/>
      <c r="ISH213" s="115"/>
      <c r="ISI213" s="115"/>
      <c r="ISJ213" s="115"/>
      <c r="ISK213" s="115"/>
      <c r="ISL213" s="115"/>
      <c r="ISM213" s="115"/>
      <c r="ISN213" s="115"/>
      <c r="ISO213" s="115"/>
      <c r="ISP213" s="115"/>
      <c r="ISQ213" s="115"/>
      <c r="ISR213" s="115"/>
      <c r="ISS213" s="115"/>
      <c r="IST213" s="115"/>
      <c r="ISU213" s="115"/>
      <c r="ISV213" s="115"/>
      <c r="ISW213" s="115"/>
      <c r="ISX213" s="115"/>
      <c r="ISY213" s="115"/>
      <c r="ISZ213" s="115"/>
      <c r="ITA213" s="115"/>
      <c r="ITB213" s="115"/>
      <c r="ITC213" s="115"/>
      <c r="ITD213" s="115"/>
      <c r="ITE213" s="115"/>
      <c r="ITF213" s="115"/>
      <c r="ITG213" s="115"/>
      <c r="ITH213" s="115"/>
      <c r="ITI213" s="115"/>
      <c r="ITJ213" s="115"/>
      <c r="ITK213" s="115"/>
      <c r="ITL213" s="115"/>
      <c r="ITM213" s="115"/>
      <c r="ITN213" s="115"/>
      <c r="ITO213" s="115"/>
      <c r="ITP213" s="115"/>
      <c r="ITQ213" s="115"/>
      <c r="ITR213" s="115"/>
      <c r="ITS213" s="115"/>
      <c r="ITT213" s="115"/>
      <c r="ITU213" s="115"/>
      <c r="ITV213" s="115"/>
      <c r="ITW213" s="115"/>
      <c r="ITX213" s="115"/>
      <c r="ITY213" s="115"/>
      <c r="ITZ213" s="115"/>
      <c r="IUA213" s="115"/>
      <c r="IUB213" s="115"/>
      <c r="IUC213" s="115"/>
      <c r="IUD213" s="115"/>
      <c r="IUE213" s="115"/>
      <c r="IUF213" s="115"/>
      <c r="IUG213" s="115"/>
      <c r="IUH213" s="115"/>
      <c r="IUI213" s="115"/>
      <c r="IUJ213" s="115"/>
      <c r="IUK213" s="115"/>
      <c r="IUL213" s="115"/>
      <c r="IUM213" s="115"/>
      <c r="IUN213" s="115"/>
      <c r="IUO213" s="115"/>
      <c r="IUP213" s="115"/>
      <c r="IUQ213" s="115"/>
      <c r="IUR213" s="115"/>
      <c r="IUS213" s="115"/>
      <c r="IUT213" s="115"/>
      <c r="IUU213" s="115"/>
      <c r="IUV213" s="115"/>
      <c r="IUW213" s="115"/>
      <c r="IUX213" s="115"/>
      <c r="IUY213" s="115"/>
      <c r="IUZ213" s="115"/>
      <c r="IVA213" s="115"/>
      <c r="IVB213" s="115"/>
      <c r="IVC213" s="115"/>
      <c r="IVD213" s="115"/>
      <c r="IVE213" s="115"/>
      <c r="IVF213" s="115"/>
      <c r="IVG213" s="115"/>
      <c r="IVH213" s="115"/>
      <c r="IVI213" s="115"/>
      <c r="IVJ213" s="115"/>
      <c r="IVK213" s="115"/>
      <c r="IVL213" s="115"/>
      <c r="IVM213" s="115"/>
      <c r="IVN213" s="115"/>
      <c r="IVO213" s="115"/>
      <c r="IVP213" s="115"/>
      <c r="IVQ213" s="115"/>
      <c r="IVR213" s="115"/>
      <c r="IVS213" s="115"/>
      <c r="IVT213" s="115"/>
      <c r="IVU213" s="115"/>
      <c r="IVV213" s="115"/>
      <c r="IVW213" s="115"/>
      <c r="IVX213" s="115"/>
      <c r="IVY213" s="115"/>
      <c r="IVZ213" s="115"/>
      <c r="IWA213" s="115"/>
      <c r="IWB213" s="115"/>
      <c r="IWC213" s="115"/>
      <c r="IWD213" s="115"/>
      <c r="IWE213" s="115"/>
      <c r="IWF213" s="115"/>
      <c r="IWG213" s="115"/>
      <c r="IWH213" s="115"/>
      <c r="IWI213" s="115"/>
      <c r="IWJ213" s="115"/>
      <c r="IWK213" s="115"/>
      <c r="IWL213" s="115"/>
      <c r="IWM213" s="115"/>
      <c r="IWN213" s="115"/>
      <c r="IWO213" s="115"/>
      <c r="IWP213" s="115"/>
      <c r="IWQ213" s="115"/>
      <c r="IWR213" s="115"/>
      <c r="IWS213" s="115"/>
      <c r="IWT213" s="115"/>
      <c r="IWU213" s="115"/>
      <c r="IWV213" s="115"/>
      <c r="IWW213" s="115"/>
      <c r="IWX213" s="115"/>
      <c r="IWY213" s="115"/>
      <c r="IWZ213" s="115"/>
      <c r="IXA213" s="115"/>
      <c r="IXB213" s="115"/>
      <c r="IXC213" s="115"/>
      <c r="IXD213" s="115"/>
      <c r="IXE213" s="115"/>
      <c r="IXF213" s="115"/>
      <c r="IXG213" s="115"/>
      <c r="IXH213" s="115"/>
      <c r="IXI213" s="115"/>
      <c r="IXJ213" s="115"/>
      <c r="IXK213" s="115"/>
      <c r="IXL213" s="115"/>
      <c r="IXM213" s="115"/>
      <c r="IXN213" s="115"/>
      <c r="IXO213" s="115"/>
      <c r="IXP213" s="115"/>
      <c r="IXQ213" s="115"/>
      <c r="IXR213" s="115"/>
      <c r="IXS213" s="115"/>
      <c r="IXT213" s="115"/>
      <c r="IXU213" s="115"/>
      <c r="IXV213" s="115"/>
      <c r="IXW213" s="115"/>
      <c r="IXX213" s="115"/>
      <c r="IXY213" s="115"/>
      <c r="IXZ213" s="115"/>
      <c r="IYA213" s="115"/>
      <c r="IYB213" s="115"/>
      <c r="IYC213" s="115"/>
      <c r="IYD213" s="115"/>
      <c r="IYE213" s="115"/>
      <c r="IYF213" s="115"/>
      <c r="IYG213" s="115"/>
      <c r="IYH213" s="115"/>
      <c r="IYI213" s="115"/>
      <c r="IYJ213" s="115"/>
      <c r="IYK213" s="115"/>
      <c r="IYL213" s="115"/>
      <c r="IYM213" s="115"/>
      <c r="IYN213" s="115"/>
      <c r="IYO213" s="115"/>
      <c r="IYP213" s="115"/>
      <c r="IYQ213" s="115"/>
      <c r="IYR213" s="115"/>
      <c r="IYS213" s="115"/>
      <c r="IYT213" s="115"/>
      <c r="IYU213" s="115"/>
      <c r="IYV213" s="115"/>
      <c r="IYW213" s="115"/>
      <c r="IYX213" s="115"/>
      <c r="IYY213" s="115"/>
      <c r="IYZ213" s="115"/>
      <c r="IZA213" s="115"/>
      <c r="IZB213" s="115"/>
      <c r="IZC213" s="115"/>
      <c r="IZD213" s="115"/>
      <c r="IZE213" s="115"/>
      <c r="IZF213" s="115"/>
      <c r="IZG213" s="115"/>
      <c r="IZH213" s="115"/>
      <c r="IZI213" s="115"/>
      <c r="IZJ213" s="115"/>
      <c r="IZK213" s="115"/>
      <c r="IZL213" s="115"/>
      <c r="IZM213" s="115"/>
      <c r="IZN213" s="115"/>
      <c r="IZO213" s="115"/>
      <c r="IZP213" s="115"/>
      <c r="IZQ213" s="115"/>
      <c r="IZR213" s="115"/>
      <c r="IZS213" s="115"/>
      <c r="IZT213" s="115"/>
      <c r="IZU213" s="115"/>
      <c r="IZV213" s="115"/>
      <c r="IZW213" s="115"/>
      <c r="IZX213" s="115"/>
      <c r="IZY213" s="115"/>
      <c r="IZZ213" s="115"/>
      <c r="JAA213" s="115"/>
      <c r="JAB213" s="115"/>
      <c r="JAC213" s="115"/>
      <c r="JAD213" s="115"/>
      <c r="JAE213" s="115"/>
      <c r="JAF213" s="115"/>
      <c r="JAG213" s="115"/>
      <c r="JAH213" s="115"/>
      <c r="JAI213" s="115"/>
      <c r="JAJ213" s="115"/>
      <c r="JAK213" s="115"/>
      <c r="JAL213" s="115"/>
      <c r="JAM213" s="115"/>
      <c r="JAN213" s="115"/>
      <c r="JAO213" s="115"/>
      <c r="JAP213" s="115"/>
      <c r="JAQ213" s="115"/>
      <c r="JAR213" s="115"/>
      <c r="JAS213" s="115"/>
      <c r="JAT213" s="115"/>
      <c r="JAU213" s="115"/>
      <c r="JAV213" s="115"/>
      <c r="JAW213" s="115"/>
      <c r="JAX213" s="115"/>
      <c r="JAY213" s="115"/>
      <c r="JAZ213" s="115"/>
      <c r="JBA213" s="115"/>
      <c r="JBB213" s="115"/>
      <c r="JBC213" s="115"/>
      <c r="JBD213" s="115"/>
      <c r="JBE213" s="115"/>
      <c r="JBF213" s="115"/>
      <c r="JBG213" s="115"/>
      <c r="JBH213" s="115"/>
      <c r="JBI213" s="115"/>
      <c r="JBJ213" s="115"/>
      <c r="JBK213" s="115"/>
      <c r="JBL213" s="115"/>
      <c r="JBM213" s="115"/>
      <c r="JBN213" s="115"/>
      <c r="JBO213" s="115"/>
      <c r="JBP213" s="115"/>
      <c r="JBQ213" s="115"/>
      <c r="JBR213" s="115"/>
      <c r="JBS213" s="115"/>
      <c r="JBT213" s="115"/>
      <c r="JBU213" s="115"/>
      <c r="JBV213" s="115"/>
      <c r="JBW213" s="115"/>
      <c r="JBX213" s="115"/>
      <c r="JBY213" s="115"/>
      <c r="JBZ213" s="115"/>
      <c r="JCA213" s="115"/>
      <c r="JCB213" s="115"/>
      <c r="JCC213" s="115"/>
      <c r="JCD213" s="115"/>
      <c r="JCE213" s="115"/>
      <c r="JCF213" s="115"/>
      <c r="JCG213" s="115"/>
      <c r="JCH213" s="115"/>
      <c r="JCI213" s="115"/>
      <c r="JCJ213" s="115"/>
      <c r="JCK213" s="115"/>
      <c r="JCL213" s="115"/>
      <c r="JCM213" s="115"/>
      <c r="JCN213" s="115"/>
      <c r="JCO213" s="115"/>
      <c r="JCP213" s="115"/>
      <c r="JCQ213" s="115"/>
      <c r="JCR213" s="115"/>
      <c r="JCS213" s="115"/>
      <c r="JCT213" s="115"/>
      <c r="JCU213" s="115"/>
      <c r="JCV213" s="115"/>
      <c r="JCW213" s="115"/>
      <c r="JCX213" s="115"/>
      <c r="JCY213" s="115"/>
      <c r="JCZ213" s="115"/>
      <c r="JDA213" s="115"/>
      <c r="JDB213" s="115"/>
      <c r="JDC213" s="115"/>
      <c r="JDD213" s="115"/>
      <c r="JDE213" s="115"/>
      <c r="JDF213" s="115"/>
      <c r="JDG213" s="115"/>
      <c r="JDH213" s="115"/>
      <c r="JDI213" s="115"/>
      <c r="JDJ213" s="115"/>
      <c r="JDK213" s="115"/>
      <c r="JDL213" s="115"/>
      <c r="JDM213" s="115"/>
      <c r="JDN213" s="115"/>
      <c r="JDO213" s="115"/>
      <c r="JDP213" s="115"/>
      <c r="JDQ213" s="115"/>
      <c r="JDR213" s="115"/>
      <c r="JDS213" s="115"/>
      <c r="JDT213" s="115"/>
      <c r="JDU213" s="115"/>
      <c r="JDV213" s="115"/>
      <c r="JDW213" s="115"/>
      <c r="JDX213" s="115"/>
      <c r="JDY213" s="115"/>
      <c r="JDZ213" s="115"/>
      <c r="JEA213" s="115"/>
      <c r="JEB213" s="115"/>
      <c r="JEC213" s="115"/>
      <c r="JED213" s="115"/>
      <c r="JEE213" s="115"/>
      <c r="JEF213" s="115"/>
      <c r="JEG213" s="115"/>
      <c r="JEH213" s="115"/>
      <c r="JEI213" s="115"/>
      <c r="JEJ213" s="115"/>
      <c r="JEK213" s="115"/>
      <c r="JEL213" s="115"/>
      <c r="JEM213" s="115"/>
      <c r="JEN213" s="115"/>
      <c r="JEO213" s="115"/>
      <c r="JEP213" s="115"/>
      <c r="JEQ213" s="115"/>
      <c r="JER213" s="115"/>
      <c r="JES213" s="115"/>
      <c r="JET213" s="115"/>
      <c r="JEU213" s="115"/>
      <c r="JEV213" s="115"/>
      <c r="JEW213" s="115"/>
      <c r="JEX213" s="115"/>
      <c r="JEY213" s="115"/>
      <c r="JEZ213" s="115"/>
      <c r="JFA213" s="115"/>
      <c r="JFB213" s="115"/>
      <c r="JFC213" s="115"/>
      <c r="JFD213" s="115"/>
      <c r="JFE213" s="115"/>
      <c r="JFF213" s="115"/>
      <c r="JFG213" s="115"/>
      <c r="JFH213" s="115"/>
      <c r="JFI213" s="115"/>
      <c r="JFJ213" s="115"/>
      <c r="JFK213" s="115"/>
      <c r="JFL213" s="115"/>
      <c r="JFM213" s="115"/>
      <c r="JFN213" s="115"/>
      <c r="JFO213" s="115"/>
      <c r="JFP213" s="115"/>
      <c r="JFQ213" s="115"/>
      <c r="JFR213" s="115"/>
      <c r="JFS213" s="115"/>
      <c r="JFT213" s="115"/>
      <c r="JFU213" s="115"/>
      <c r="JFV213" s="115"/>
      <c r="JFW213" s="115"/>
      <c r="JFX213" s="115"/>
      <c r="JFY213" s="115"/>
      <c r="JFZ213" s="115"/>
      <c r="JGA213" s="115"/>
      <c r="JGB213" s="115"/>
      <c r="JGC213" s="115"/>
      <c r="JGD213" s="115"/>
      <c r="JGE213" s="115"/>
      <c r="JGF213" s="115"/>
      <c r="JGG213" s="115"/>
      <c r="JGH213" s="115"/>
      <c r="JGI213" s="115"/>
      <c r="JGJ213" s="115"/>
      <c r="JGK213" s="115"/>
      <c r="JGL213" s="115"/>
      <c r="JGM213" s="115"/>
      <c r="JGN213" s="115"/>
      <c r="JGO213" s="115"/>
      <c r="JGP213" s="115"/>
      <c r="JGQ213" s="115"/>
      <c r="JGR213" s="115"/>
      <c r="JGS213" s="115"/>
      <c r="JGT213" s="115"/>
      <c r="JGU213" s="115"/>
      <c r="JGV213" s="115"/>
      <c r="JGW213" s="115"/>
      <c r="JGX213" s="115"/>
      <c r="JGY213" s="115"/>
      <c r="JGZ213" s="115"/>
      <c r="JHA213" s="115"/>
      <c r="JHB213" s="115"/>
      <c r="JHC213" s="115"/>
      <c r="JHD213" s="115"/>
      <c r="JHE213" s="115"/>
      <c r="JHF213" s="115"/>
      <c r="JHG213" s="115"/>
      <c r="JHH213" s="115"/>
      <c r="JHI213" s="115"/>
      <c r="JHJ213" s="115"/>
      <c r="JHK213" s="115"/>
      <c r="JHL213" s="115"/>
      <c r="JHM213" s="115"/>
      <c r="JHN213" s="115"/>
      <c r="JHO213" s="115"/>
      <c r="JHP213" s="115"/>
      <c r="JHQ213" s="115"/>
      <c r="JHR213" s="115"/>
      <c r="JHS213" s="115"/>
      <c r="JHT213" s="115"/>
      <c r="JHU213" s="115"/>
      <c r="JHV213" s="115"/>
      <c r="JHW213" s="115"/>
      <c r="JHX213" s="115"/>
      <c r="JHY213" s="115"/>
      <c r="JHZ213" s="115"/>
      <c r="JIA213" s="115"/>
      <c r="JIB213" s="115"/>
      <c r="JIC213" s="115"/>
      <c r="JID213" s="115"/>
      <c r="JIE213" s="115"/>
      <c r="JIF213" s="115"/>
      <c r="JIG213" s="115"/>
      <c r="JIH213" s="115"/>
      <c r="JII213" s="115"/>
      <c r="JIJ213" s="115"/>
      <c r="JIK213" s="115"/>
      <c r="JIL213" s="115"/>
      <c r="JIM213" s="115"/>
      <c r="JIN213" s="115"/>
      <c r="JIO213" s="115"/>
      <c r="JIP213" s="115"/>
      <c r="JIQ213" s="115"/>
      <c r="JIR213" s="115"/>
      <c r="JIS213" s="115"/>
      <c r="JIT213" s="115"/>
      <c r="JIU213" s="115"/>
      <c r="JIV213" s="115"/>
      <c r="JIW213" s="115"/>
      <c r="JIX213" s="115"/>
      <c r="JIY213" s="115"/>
      <c r="JIZ213" s="115"/>
      <c r="JJA213" s="115"/>
      <c r="JJB213" s="115"/>
      <c r="JJC213" s="115"/>
      <c r="JJD213" s="115"/>
      <c r="JJE213" s="115"/>
      <c r="JJF213" s="115"/>
      <c r="JJG213" s="115"/>
      <c r="JJH213" s="115"/>
      <c r="JJI213" s="115"/>
      <c r="JJJ213" s="115"/>
      <c r="JJK213" s="115"/>
      <c r="JJL213" s="115"/>
      <c r="JJM213" s="115"/>
      <c r="JJN213" s="115"/>
      <c r="JJO213" s="115"/>
      <c r="JJP213" s="115"/>
      <c r="JJQ213" s="115"/>
      <c r="JJR213" s="115"/>
      <c r="JJS213" s="115"/>
      <c r="JJT213" s="115"/>
      <c r="JJU213" s="115"/>
      <c r="JJV213" s="115"/>
      <c r="JJW213" s="115"/>
      <c r="JJX213" s="115"/>
      <c r="JJY213" s="115"/>
      <c r="JJZ213" s="115"/>
      <c r="JKA213" s="115"/>
      <c r="JKB213" s="115"/>
      <c r="JKC213" s="115"/>
      <c r="JKD213" s="115"/>
      <c r="JKE213" s="115"/>
      <c r="JKF213" s="115"/>
      <c r="JKG213" s="115"/>
      <c r="JKH213" s="115"/>
      <c r="JKI213" s="115"/>
      <c r="JKJ213" s="115"/>
      <c r="JKK213" s="115"/>
      <c r="JKL213" s="115"/>
      <c r="JKM213" s="115"/>
      <c r="JKN213" s="115"/>
      <c r="JKO213" s="115"/>
      <c r="JKP213" s="115"/>
      <c r="JKQ213" s="115"/>
      <c r="JKR213" s="115"/>
      <c r="JKS213" s="115"/>
      <c r="JKT213" s="115"/>
      <c r="JKU213" s="115"/>
      <c r="JKV213" s="115"/>
      <c r="JKW213" s="115"/>
      <c r="JKX213" s="115"/>
      <c r="JKY213" s="115"/>
      <c r="JKZ213" s="115"/>
      <c r="JLA213" s="115"/>
      <c r="JLB213" s="115"/>
      <c r="JLC213" s="115"/>
      <c r="JLD213" s="115"/>
      <c r="JLE213" s="115"/>
      <c r="JLF213" s="115"/>
      <c r="JLG213" s="115"/>
      <c r="JLH213" s="115"/>
      <c r="JLI213" s="115"/>
      <c r="JLJ213" s="115"/>
      <c r="JLK213" s="115"/>
      <c r="JLL213" s="115"/>
      <c r="JLM213" s="115"/>
      <c r="JLN213" s="115"/>
      <c r="JLO213" s="115"/>
      <c r="JLP213" s="115"/>
      <c r="JLQ213" s="115"/>
      <c r="JLR213" s="115"/>
      <c r="JLS213" s="115"/>
      <c r="JLT213" s="115"/>
      <c r="JLU213" s="115"/>
      <c r="JLV213" s="115"/>
      <c r="JLW213" s="115"/>
      <c r="JLX213" s="115"/>
      <c r="JLY213" s="115"/>
      <c r="JLZ213" s="115"/>
      <c r="JMA213" s="115"/>
      <c r="JMB213" s="115"/>
      <c r="JMC213" s="115"/>
      <c r="JMD213" s="115"/>
      <c r="JME213" s="115"/>
      <c r="JMF213" s="115"/>
      <c r="JMG213" s="115"/>
      <c r="JMH213" s="115"/>
      <c r="JMI213" s="115"/>
      <c r="JMJ213" s="115"/>
      <c r="JMK213" s="115"/>
      <c r="JML213" s="115"/>
      <c r="JMM213" s="115"/>
      <c r="JMN213" s="115"/>
      <c r="JMO213" s="115"/>
      <c r="JMP213" s="115"/>
      <c r="JMQ213" s="115"/>
      <c r="JMR213" s="115"/>
      <c r="JMS213" s="115"/>
      <c r="JMT213" s="115"/>
      <c r="JMU213" s="115"/>
      <c r="JMV213" s="115"/>
      <c r="JMW213" s="115"/>
      <c r="JMX213" s="115"/>
      <c r="JMY213" s="115"/>
      <c r="JMZ213" s="115"/>
      <c r="JNA213" s="115"/>
      <c r="JNB213" s="115"/>
      <c r="JNC213" s="115"/>
      <c r="JND213" s="115"/>
      <c r="JNE213" s="115"/>
      <c r="JNF213" s="115"/>
      <c r="JNG213" s="115"/>
      <c r="JNH213" s="115"/>
      <c r="JNI213" s="115"/>
      <c r="JNJ213" s="115"/>
      <c r="JNK213" s="115"/>
      <c r="JNL213" s="115"/>
      <c r="JNM213" s="115"/>
      <c r="JNN213" s="115"/>
      <c r="JNO213" s="115"/>
      <c r="JNP213" s="115"/>
      <c r="JNQ213" s="115"/>
      <c r="JNR213" s="115"/>
      <c r="JNS213" s="115"/>
      <c r="JNT213" s="115"/>
      <c r="JNU213" s="115"/>
      <c r="JNV213" s="115"/>
      <c r="JNW213" s="115"/>
      <c r="JNX213" s="115"/>
      <c r="JNY213" s="115"/>
      <c r="JNZ213" s="115"/>
      <c r="JOA213" s="115"/>
      <c r="JOB213" s="115"/>
      <c r="JOC213" s="115"/>
      <c r="JOD213" s="115"/>
      <c r="JOE213" s="115"/>
      <c r="JOF213" s="115"/>
      <c r="JOG213" s="115"/>
      <c r="JOH213" s="115"/>
      <c r="JOI213" s="115"/>
      <c r="JOJ213" s="115"/>
      <c r="JOK213" s="115"/>
      <c r="JOL213" s="115"/>
      <c r="JOM213" s="115"/>
      <c r="JON213" s="115"/>
      <c r="JOO213" s="115"/>
      <c r="JOP213" s="115"/>
      <c r="JOQ213" s="115"/>
      <c r="JOR213" s="115"/>
      <c r="JOS213" s="115"/>
      <c r="JOT213" s="115"/>
      <c r="JOU213" s="115"/>
      <c r="JOV213" s="115"/>
      <c r="JOW213" s="115"/>
      <c r="JOX213" s="115"/>
      <c r="JOY213" s="115"/>
      <c r="JOZ213" s="115"/>
      <c r="JPA213" s="115"/>
      <c r="JPB213" s="115"/>
      <c r="JPC213" s="115"/>
      <c r="JPD213" s="115"/>
      <c r="JPE213" s="115"/>
      <c r="JPF213" s="115"/>
      <c r="JPG213" s="115"/>
      <c r="JPH213" s="115"/>
      <c r="JPI213" s="115"/>
      <c r="JPJ213" s="115"/>
      <c r="JPK213" s="115"/>
      <c r="JPL213" s="115"/>
      <c r="JPM213" s="115"/>
      <c r="JPN213" s="115"/>
      <c r="JPO213" s="115"/>
      <c r="JPP213" s="115"/>
      <c r="JPQ213" s="115"/>
      <c r="JPR213" s="115"/>
      <c r="JPS213" s="115"/>
      <c r="JPT213" s="115"/>
      <c r="JPU213" s="115"/>
      <c r="JPV213" s="115"/>
      <c r="JPW213" s="115"/>
      <c r="JPX213" s="115"/>
      <c r="JPY213" s="115"/>
      <c r="JPZ213" s="115"/>
      <c r="JQA213" s="115"/>
      <c r="JQB213" s="115"/>
      <c r="JQC213" s="115"/>
      <c r="JQD213" s="115"/>
      <c r="JQE213" s="115"/>
      <c r="JQF213" s="115"/>
      <c r="JQG213" s="115"/>
      <c r="JQH213" s="115"/>
      <c r="JQI213" s="115"/>
      <c r="JQJ213" s="115"/>
      <c r="JQK213" s="115"/>
      <c r="JQL213" s="115"/>
      <c r="JQM213" s="115"/>
      <c r="JQN213" s="115"/>
      <c r="JQO213" s="115"/>
      <c r="JQP213" s="115"/>
      <c r="JQQ213" s="115"/>
      <c r="JQR213" s="115"/>
      <c r="JQS213" s="115"/>
      <c r="JQT213" s="115"/>
      <c r="JQU213" s="115"/>
      <c r="JQV213" s="115"/>
      <c r="JQW213" s="115"/>
      <c r="JQX213" s="115"/>
      <c r="JQY213" s="115"/>
      <c r="JQZ213" s="115"/>
      <c r="JRA213" s="115"/>
      <c r="JRB213" s="115"/>
      <c r="JRC213" s="115"/>
      <c r="JRD213" s="115"/>
      <c r="JRE213" s="115"/>
      <c r="JRF213" s="115"/>
      <c r="JRG213" s="115"/>
      <c r="JRH213" s="115"/>
      <c r="JRI213" s="115"/>
      <c r="JRJ213" s="115"/>
      <c r="JRK213" s="115"/>
      <c r="JRL213" s="115"/>
      <c r="JRM213" s="115"/>
      <c r="JRN213" s="115"/>
      <c r="JRO213" s="115"/>
      <c r="JRP213" s="115"/>
      <c r="JRQ213" s="115"/>
      <c r="JRR213" s="115"/>
      <c r="JRS213" s="115"/>
      <c r="JRT213" s="115"/>
      <c r="JRU213" s="115"/>
      <c r="JRV213" s="115"/>
      <c r="JRW213" s="115"/>
      <c r="JRX213" s="115"/>
      <c r="JRY213" s="115"/>
      <c r="JRZ213" s="115"/>
      <c r="JSA213" s="115"/>
      <c r="JSB213" s="115"/>
      <c r="JSC213" s="115"/>
      <c r="JSD213" s="115"/>
      <c r="JSE213" s="115"/>
      <c r="JSF213" s="115"/>
      <c r="JSG213" s="115"/>
      <c r="JSH213" s="115"/>
      <c r="JSI213" s="115"/>
      <c r="JSJ213" s="115"/>
      <c r="JSK213" s="115"/>
      <c r="JSL213" s="115"/>
      <c r="JSM213" s="115"/>
      <c r="JSN213" s="115"/>
      <c r="JSO213" s="115"/>
      <c r="JSP213" s="115"/>
      <c r="JSQ213" s="115"/>
      <c r="JSR213" s="115"/>
      <c r="JSS213" s="115"/>
      <c r="JST213" s="115"/>
      <c r="JSU213" s="115"/>
      <c r="JSV213" s="115"/>
      <c r="JSW213" s="115"/>
      <c r="JSX213" s="115"/>
      <c r="JSY213" s="115"/>
      <c r="JSZ213" s="115"/>
      <c r="JTA213" s="115"/>
      <c r="JTB213" s="115"/>
      <c r="JTC213" s="115"/>
      <c r="JTD213" s="115"/>
      <c r="JTE213" s="115"/>
      <c r="JTF213" s="115"/>
      <c r="JTG213" s="115"/>
      <c r="JTH213" s="115"/>
      <c r="JTI213" s="115"/>
      <c r="JTJ213" s="115"/>
      <c r="JTK213" s="115"/>
      <c r="JTL213" s="115"/>
      <c r="JTM213" s="115"/>
      <c r="JTN213" s="115"/>
      <c r="JTO213" s="115"/>
      <c r="JTP213" s="115"/>
      <c r="JTQ213" s="115"/>
      <c r="JTR213" s="115"/>
      <c r="JTS213" s="115"/>
      <c r="JTT213" s="115"/>
      <c r="JTU213" s="115"/>
      <c r="JTV213" s="115"/>
      <c r="JTW213" s="115"/>
      <c r="JTX213" s="115"/>
      <c r="JTY213" s="115"/>
      <c r="JTZ213" s="115"/>
      <c r="JUA213" s="115"/>
      <c r="JUB213" s="115"/>
      <c r="JUC213" s="115"/>
      <c r="JUD213" s="115"/>
      <c r="JUE213" s="115"/>
      <c r="JUF213" s="115"/>
      <c r="JUG213" s="115"/>
      <c r="JUH213" s="115"/>
      <c r="JUI213" s="115"/>
      <c r="JUJ213" s="115"/>
      <c r="JUK213" s="115"/>
      <c r="JUL213" s="115"/>
      <c r="JUM213" s="115"/>
      <c r="JUN213" s="115"/>
      <c r="JUO213" s="115"/>
      <c r="JUP213" s="115"/>
      <c r="JUQ213" s="115"/>
      <c r="JUR213" s="115"/>
      <c r="JUS213" s="115"/>
      <c r="JUT213" s="115"/>
      <c r="JUU213" s="115"/>
      <c r="JUV213" s="115"/>
      <c r="JUW213" s="115"/>
      <c r="JUX213" s="115"/>
      <c r="JUY213" s="115"/>
      <c r="JUZ213" s="115"/>
      <c r="JVA213" s="115"/>
      <c r="JVB213" s="115"/>
      <c r="JVC213" s="115"/>
      <c r="JVD213" s="115"/>
      <c r="JVE213" s="115"/>
      <c r="JVF213" s="115"/>
      <c r="JVG213" s="115"/>
      <c r="JVH213" s="115"/>
      <c r="JVI213" s="115"/>
      <c r="JVJ213" s="115"/>
      <c r="JVK213" s="115"/>
      <c r="JVL213" s="115"/>
      <c r="JVM213" s="115"/>
      <c r="JVN213" s="115"/>
      <c r="JVO213" s="115"/>
      <c r="JVP213" s="115"/>
      <c r="JVQ213" s="115"/>
      <c r="JVR213" s="115"/>
      <c r="JVS213" s="115"/>
      <c r="JVT213" s="115"/>
      <c r="JVU213" s="115"/>
      <c r="JVV213" s="115"/>
      <c r="JVW213" s="115"/>
      <c r="JVX213" s="115"/>
      <c r="JVY213" s="115"/>
      <c r="JVZ213" s="115"/>
      <c r="JWA213" s="115"/>
      <c r="JWB213" s="115"/>
      <c r="JWC213" s="115"/>
      <c r="JWD213" s="115"/>
      <c r="JWE213" s="115"/>
      <c r="JWF213" s="115"/>
      <c r="JWG213" s="115"/>
      <c r="JWH213" s="115"/>
      <c r="JWI213" s="115"/>
      <c r="JWJ213" s="115"/>
      <c r="JWK213" s="115"/>
      <c r="JWL213" s="115"/>
      <c r="JWM213" s="115"/>
      <c r="JWN213" s="115"/>
      <c r="JWO213" s="115"/>
      <c r="JWP213" s="115"/>
      <c r="JWQ213" s="115"/>
      <c r="JWR213" s="115"/>
      <c r="JWS213" s="115"/>
      <c r="JWT213" s="115"/>
      <c r="JWU213" s="115"/>
      <c r="JWV213" s="115"/>
      <c r="JWW213" s="115"/>
      <c r="JWX213" s="115"/>
      <c r="JWY213" s="115"/>
      <c r="JWZ213" s="115"/>
      <c r="JXA213" s="115"/>
      <c r="JXB213" s="115"/>
      <c r="JXC213" s="115"/>
      <c r="JXD213" s="115"/>
      <c r="JXE213" s="115"/>
      <c r="JXF213" s="115"/>
      <c r="JXG213" s="115"/>
      <c r="JXH213" s="115"/>
      <c r="JXI213" s="115"/>
      <c r="JXJ213" s="115"/>
      <c r="JXK213" s="115"/>
      <c r="JXL213" s="115"/>
      <c r="JXM213" s="115"/>
      <c r="JXN213" s="115"/>
      <c r="JXO213" s="115"/>
      <c r="JXP213" s="115"/>
      <c r="JXQ213" s="115"/>
      <c r="JXR213" s="115"/>
      <c r="JXS213" s="115"/>
      <c r="JXT213" s="115"/>
      <c r="JXU213" s="115"/>
      <c r="JXV213" s="115"/>
      <c r="JXW213" s="115"/>
      <c r="JXX213" s="115"/>
      <c r="JXY213" s="115"/>
      <c r="JXZ213" s="115"/>
      <c r="JYA213" s="115"/>
      <c r="JYB213" s="115"/>
      <c r="JYC213" s="115"/>
      <c r="JYD213" s="115"/>
      <c r="JYE213" s="115"/>
      <c r="JYF213" s="115"/>
      <c r="JYG213" s="115"/>
      <c r="JYH213" s="115"/>
      <c r="JYI213" s="115"/>
      <c r="JYJ213" s="115"/>
      <c r="JYK213" s="115"/>
      <c r="JYL213" s="115"/>
      <c r="JYM213" s="115"/>
      <c r="JYN213" s="115"/>
      <c r="JYO213" s="115"/>
      <c r="JYP213" s="115"/>
      <c r="JYQ213" s="115"/>
      <c r="JYR213" s="115"/>
      <c r="JYS213" s="115"/>
      <c r="JYT213" s="115"/>
      <c r="JYU213" s="115"/>
      <c r="JYV213" s="115"/>
      <c r="JYW213" s="115"/>
      <c r="JYX213" s="115"/>
      <c r="JYY213" s="115"/>
      <c r="JYZ213" s="115"/>
      <c r="JZA213" s="115"/>
      <c r="JZB213" s="115"/>
      <c r="JZC213" s="115"/>
      <c r="JZD213" s="115"/>
      <c r="JZE213" s="115"/>
      <c r="JZF213" s="115"/>
      <c r="JZG213" s="115"/>
      <c r="JZH213" s="115"/>
      <c r="JZI213" s="115"/>
      <c r="JZJ213" s="115"/>
      <c r="JZK213" s="115"/>
      <c r="JZL213" s="115"/>
      <c r="JZM213" s="115"/>
      <c r="JZN213" s="115"/>
      <c r="JZO213" s="115"/>
      <c r="JZP213" s="115"/>
      <c r="JZQ213" s="115"/>
      <c r="JZR213" s="115"/>
      <c r="JZS213" s="115"/>
      <c r="JZT213" s="115"/>
      <c r="JZU213" s="115"/>
      <c r="JZV213" s="115"/>
      <c r="JZW213" s="115"/>
      <c r="JZX213" s="115"/>
      <c r="JZY213" s="115"/>
      <c r="JZZ213" s="115"/>
      <c r="KAA213" s="115"/>
      <c r="KAB213" s="115"/>
      <c r="KAC213" s="115"/>
      <c r="KAD213" s="115"/>
      <c r="KAE213" s="115"/>
      <c r="KAF213" s="115"/>
      <c r="KAG213" s="115"/>
      <c r="KAH213" s="115"/>
      <c r="KAI213" s="115"/>
      <c r="KAJ213" s="115"/>
      <c r="KAK213" s="115"/>
      <c r="KAL213" s="115"/>
      <c r="KAM213" s="115"/>
      <c r="KAN213" s="115"/>
      <c r="KAO213" s="115"/>
      <c r="KAP213" s="115"/>
      <c r="KAQ213" s="115"/>
      <c r="KAR213" s="115"/>
      <c r="KAS213" s="115"/>
      <c r="KAT213" s="115"/>
      <c r="KAU213" s="115"/>
      <c r="KAV213" s="115"/>
      <c r="KAW213" s="115"/>
      <c r="KAX213" s="115"/>
      <c r="KAY213" s="115"/>
      <c r="KAZ213" s="115"/>
      <c r="KBA213" s="115"/>
      <c r="KBB213" s="115"/>
      <c r="KBC213" s="115"/>
      <c r="KBD213" s="115"/>
      <c r="KBE213" s="115"/>
      <c r="KBF213" s="115"/>
      <c r="KBG213" s="115"/>
      <c r="KBH213" s="115"/>
      <c r="KBI213" s="115"/>
      <c r="KBJ213" s="115"/>
      <c r="KBK213" s="115"/>
      <c r="KBL213" s="115"/>
      <c r="KBM213" s="115"/>
      <c r="KBN213" s="115"/>
      <c r="KBO213" s="115"/>
      <c r="KBP213" s="115"/>
      <c r="KBQ213" s="115"/>
      <c r="KBR213" s="115"/>
      <c r="KBS213" s="115"/>
      <c r="KBT213" s="115"/>
      <c r="KBU213" s="115"/>
      <c r="KBV213" s="115"/>
      <c r="KBW213" s="115"/>
      <c r="KBX213" s="115"/>
      <c r="KBY213" s="115"/>
      <c r="KBZ213" s="115"/>
      <c r="KCA213" s="115"/>
      <c r="KCB213" s="115"/>
      <c r="KCC213" s="115"/>
      <c r="KCD213" s="115"/>
      <c r="KCE213" s="115"/>
      <c r="KCF213" s="115"/>
      <c r="KCG213" s="115"/>
      <c r="KCH213" s="115"/>
      <c r="KCI213" s="115"/>
      <c r="KCJ213" s="115"/>
      <c r="KCK213" s="115"/>
      <c r="KCL213" s="115"/>
      <c r="KCM213" s="115"/>
      <c r="KCN213" s="115"/>
      <c r="KCO213" s="115"/>
      <c r="KCP213" s="115"/>
      <c r="KCQ213" s="115"/>
      <c r="KCR213" s="115"/>
      <c r="KCS213" s="115"/>
      <c r="KCT213" s="115"/>
      <c r="KCU213" s="115"/>
      <c r="KCV213" s="115"/>
      <c r="KCW213" s="115"/>
      <c r="KCX213" s="115"/>
      <c r="KCY213" s="115"/>
      <c r="KCZ213" s="115"/>
      <c r="KDA213" s="115"/>
      <c r="KDB213" s="115"/>
      <c r="KDC213" s="115"/>
      <c r="KDD213" s="115"/>
      <c r="KDE213" s="115"/>
      <c r="KDF213" s="115"/>
      <c r="KDG213" s="115"/>
      <c r="KDH213" s="115"/>
      <c r="KDI213" s="115"/>
      <c r="KDJ213" s="115"/>
      <c r="KDK213" s="115"/>
      <c r="KDL213" s="115"/>
      <c r="KDM213" s="115"/>
      <c r="KDN213" s="115"/>
      <c r="KDO213" s="115"/>
      <c r="KDP213" s="115"/>
      <c r="KDQ213" s="115"/>
      <c r="KDR213" s="115"/>
      <c r="KDS213" s="115"/>
      <c r="KDT213" s="115"/>
      <c r="KDU213" s="115"/>
      <c r="KDV213" s="115"/>
      <c r="KDW213" s="115"/>
      <c r="KDX213" s="115"/>
      <c r="KDY213" s="115"/>
      <c r="KDZ213" s="115"/>
      <c r="KEA213" s="115"/>
      <c r="KEB213" s="115"/>
      <c r="KEC213" s="115"/>
      <c r="KED213" s="115"/>
      <c r="KEE213" s="115"/>
      <c r="KEF213" s="115"/>
      <c r="KEG213" s="115"/>
      <c r="KEH213" s="115"/>
      <c r="KEI213" s="115"/>
      <c r="KEJ213" s="115"/>
      <c r="KEK213" s="115"/>
      <c r="KEL213" s="115"/>
      <c r="KEM213" s="115"/>
      <c r="KEN213" s="115"/>
      <c r="KEO213" s="115"/>
      <c r="KEP213" s="115"/>
      <c r="KEQ213" s="115"/>
      <c r="KER213" s="115"/>
      <c r="KES213" s="115"/>
      <c r="KET213" s="115"/>
      <c r="KEU213" s="115"/>
      <c r="KEV213" s="115"/>
      <c r="KEW213" s="115"/>
      <c r="KEX213" s="115"/>
      <c r="KEY213" s="115"/>
      <c r="KEZ213" s="115"/>
      <c r="KFA213" s="115"/>
      <c r="KFB213" s="115"/>
      <c r="KFC213" s="115"/>
      <c r="KFD213" s="115"/>
      <c r="KFE213" s="115"/>
      <c r="KFF213" s="115"/>
      <c r="KFG213" s="115"/>
      <c r="KFH213" s="115"/>
      <c r="KFI213" s="115"/>
      <c r="KFJ213" s="115"/>
      <c r="KFK213" s="115"/>
      <c r="KFL213" s="115"/>
      <c r="KFM213" s="115"/>
      <c r="KFN213" s="115"/>
      <c r="KFO213" s="115"/>
      <c r="KFP213" s="115"/>
      <c r="KFQ213" s="115"/>
      <c r="KFR213" s="115"/>
      <c r="KFS213" s="115"/>
      <c r="KFT213" s="115"/>
      <c r="KFU213" s="115"/>
      <c r="KFV213" s="115"/>
      <c r="KFW213" s="115"/>
      <c r="KFX213" s="115"/>
      <c r="KFY213" s="115"/>
      <c r="KFZ213" s="115"/>
      <c r="KGA213" s="115"/>
      <c r="KGB213" s="115"/>
      <c r="KGC213" s="115"/>
      <c r="KGD213" s="115"/>
      <c r="KGE213" s="115"/>
      <c r="KGF213" s="115"/>
      <c r="KGG213" s="115"/>
      <c r="KGH213" s="115"/>
      <c r="KGI213" s="115"/>
      <c r="KGJ213" s="115"/>
      <c r="KGK213" s="115"/>
      <c r="KGL213" s="115"/>
      <c r="KGM213" s="115"/>
      <c r="KGN213" s="115"/>
      <c r="KGO213" s="115"/>
      <c r="KGP213" s="115"/>
      <c r="KGQ213" s="115"/>
      <c r="KGR213" s="115"/>
      <c r="KGS213" s="115"/>
      <c r="KGT213" s="115"/>
      <c r="KGU213" s="115"/>
      <c r="KGV213" s="115"/>
      <c r="KGW213" s="115"/>
      <c r="KGX213" s="115"/>
      <c r="KGY213" s="115"/>
      <c r="KGZ213" s="115"/>
      <c r="KHA213" s="115"/>
      <c r="KHB213" s="115"/>
      <c r="KHC213" s="115"/>
      <c r="KHD213" s="115"/>
      <c r="KHE213" s="115"/>
      <c r="KHF213" s="115"/>
      <c r="KHG213" s="115"/>
      <c r="KHH213" s="115"/>
      <c r="KHI213" s="115"/>
      <c r="KHJ213" s="115"/>
      <c r="KHK213" s="115"/>
      <c r="KHL213" s="115"/>
      <c r="KHM213" s="115"/>
      <c r="KHN213" s="115"/>
      <c r="KHO213" s="115"/>
      <c r="KHP213" s="115"/>
      <c r="KHQ213" s="115"/>
      <c r="KHR213" s="115"/>
      <c r="KHS213" s="115"/>
      <c r="KHT213" s="115"/>
      <c r="KHU213" s="115"/>
      <c r="KHV213" s="115"/>
      <c r="KHW213" s="115"/>
      <c r="KHX213" s="115"/>
      <c r="KHY213" s="115"/>
      <c r="KHZ213" s="115"/>
      <c r="KIA213" s="115"/>
      <c r="KIB213" s="115"/>
      <c r="KIC213" s="115"/>
      <c r="KID213" s="115"/>
      <c r="KIE213" s="115"/>
      <c r="KIF213" s="115"/>
      <c r="KIG213" s="115"/>
      <c r="KIH213" s="115"/>
      <c r="KII213" s="115"/>
      <c r="KIJ213" s="115"/>
      <c r="KIK213" s="115"/>
      <c r="KIL213" s="115"/>
      <c r="KIM213" s="115"/>
      <c r="KIN213" s="115"/>
      <c r="KIO213" s="115"/>
      <c r="KIP213" s="115"/>
      <c r="KIQ213" s="115"/>
      <c r="KIR213" s="115"/>
      <c r="KIS213" s="115"/>
      <c r="KIT213" s="115"/>
      <c r="KIU213" s="115"/>
      <c r="KIV213" s="115"/>
      <c r="KIW213" s="115"/>
      <c r="KIX213" s="115"/>
      <c r="KIY213" s="115"/>
      <c r="KIZ213" s="115"/>
      <c r="KJA213" s="115"/>
      <c r="KJB213" s="115"/>
      <c r="KJC213" s="115"/>
      <c r="KJD213" s="115"/>
      <c r="KJE213" s="115"/>
      <c r="KJF213" s="115"/>
      <c r="KJG213" s="115"/>
      <c r="KJH213" s="115"/>
      <c r="KJI213" s="115"/>
      <c r="KJJ213" s="115"/>
      <c r="KJK213" s="115"/>
      <c r="KJL213" s="115"/>
      <c r="KJM213" s="115"/>
      <c r="KJN213" s="115"/>
      <c r="KJO213" s="115"/>
      <c r="KJP213" s="115"/>
      <c r="KJQ213" s="115"/>
      <c r="KJR213" s="115"/>
      <c r="KJS213" s="115"/>
      <c r="KJT213" s="115"/>
      <c r="KJU213" s="115"/>
      <c r="KJV213" s="115"/>
      <c r="KJW213" s="115"/>
      <c r="KJX213" s="115"/>
      <c r="KJY213" s="115"/>
      <c r="KJZ213" s="115"/>
      <c r="KKA213" s="115"/>
      <c r="KKB213" s="115"/>
      <c r="KKC213" s="115"/>
      <c r="KKD213" s="115"/>
      <c r="KKE213" s="115"/>
      <c r="KKF213" s="115"/>
      <c r="KKG213" s="115"/>
      <c r="KKH213" s="115"/>
      <c r="KKI213" s="115"/>
      <c r="KKJ213" s="115"/>
      <c r="KKK213" s="115"/>
      <c r="KKL213" s="115"/>
      <c r="KKM213" s="115"/>
      <c r="KKN213" s="115"/>
      <c r="KKO213" s="115"/>
      <c r="KKP213" s="115"/>
      <c r="KKQ213" s="115"/>
      <c r="KKR213" s="115"/>
      <c r="KKS213" s="115"/>
      <c r="KKT213" s="115"/>
      <c r="KKU213" s="115"/>
      <c r="KKV213" s="115"/>
      <c r="KKW213" s="115"/>
      <c r="KKX213" s="115"/>
      <c r="KKY213" s="115"/>
      <c r="KKZ213" s="115"/>
      <c r="KLA213" s="115"/>
      <c r="KLB213" s="115"/>
      <c r="KLC213" s="115"/>
      <c r="KLD213" s="115"/>
      <c r="KLE213" s="115"/>
      <c r="KLF213" s="115"/>
      <c r="KLG213" s="115"/>
      <c r="KLH213" s="115"/>
      <c r="KLI213" s="115"/>
      <c r="KLJ213" s="115"/>
      <c r="KLK213" s="115"/>
      <c r="KLL213" s="115"/>
      <c r="KLM213" s="115"/>
      <c r="KLN213" s="115"/>
      <c r="KLO213" s="115"/>
      <c r="KLP213" s="115"/>
      <c r="KLQ213" s="115"/>
      <c r="KLR213" s="115"/>
      <c r="KLS213" s="115"/>
      <c r="KLT213" s="115"/>
      <c r="KLU213" s="115"/>
      <c r="KLV213" s="115"/>
      <c r="KLW213" s="115"/>
      <c r="KLX213" s="115"/>
      <c r="KLY213" s="115"/>
      <c r="KLZ213" s="115"/>
      <c r="KMA213" s="115"/>
      <c r="KMB213" s="115"/>
      <c r="KMC213" s="115"/>
      <c r="KMD213" s="115"/>
      <c r="KME213" s="115"/>
      <c r="KMF213" s="115"/>
      <c r="KMG213" s="115"/>
      <c r="KMH213" s="115"/>
      <c r="KMI213" s="115"/>
      <c r="KMJ213" s="115"/>
      <c r="KMK213" s="115"/>
      <c r="KML213" s="115"/>
      <c r="KMM213" s="115"/>
      <c r="KMN213" s="115"/>
      <c r="KMO213" s="115"/>
      <c r="KMP213" s="115"/>
      <c r="KMQ213" s="115"/>
      <c r="KMR213" s="115"/>
      <c r="KMS213" s="115"/>
      <c r="KMT213" s="115"/>
      <c r="KMU213" s="115"/>
      <c r="KMV213" s="115"/>
      <c r="KMW213" s="115"/>
      <c r="KMX213" s="115"/>
      <c r="KMY213" s="115"/>
      <c r="KMZ213" s="115"/>
      <c r="KNA213" s="115"/>
      <c r="KNB213" s="115"/>
      <c r="KNC213" s="115"/>
      <c r="KND213" s="115"/>
      <c r="KNE213" s="115"/>
      <c r="KNF213" s="115"/>
      <c r="KNG213" s="115"/>
      <c r="KNH213" s="115"/>
      <c r="KNI213" s="115"/>
      <c r="KNJ213" s="115"/>
      <c r="KNK213" s="115"/>
      <c r="KNL213" s="115"/>
      <c r="KNM213" s="115"/>
      <c r="KNN213" s="115"/>
      <c r="KNO213" s="115"/>
      <c r="KNP213" s="115"/>
      <c r="KNQ213" s="115"/>
      <c r="KNR213" s="115"/>
      <c r="KNS213" s="115"/>
      <c r="KNT213" s="115"/>
      <c r="KNU213" s="115"/>
      <c r="KNV213" s="115"/>
      <c r="KNW213" s="115"/>
      <c r="KNX213" s="115"/>
      <c r="KNY213" s="115"/>
      <c r="KNZ213" s="115"/>
      <c r="KOA213" s="115"/>
      <c r="KOB213" s="115"/>
      <c r="KOC213" s="115"/>
      <c r="KOD213" s="115"/>
      <c r="KOE213" s="115"/>
      <c r="KOF213" s="115"/>
      <c r="KOG213" s="115"/>
      <c r="KOH213" s="115"/>
      <c r="KOI213" s="115"/>
      <c r="KOJ213" s="115"/>
      <c r="KOK213" s="115"/>
      <c r="KOL213" s="115"/>
      <c r="KOM213" s="115"/>
      <c r="KON213" s="115"/>
      <c r="KOO213" s="115"/>
      <c r="KOP213" s="115"/>
      <c r="KOQ213" s="115"/>
      <c r="KOR213" s="115"/>
      <c r="KOS213" s="115"/>
      <c r="KOT213" s="115"/>
      <c r="KOU213" s="115"/>
      <c r="KOV213" s="115"/>
      <c r="KOW213" s="115"/>
      <c r="KOX213" s="115"/>
      <c r="KOY213" s="115"/>
      <c r="KOZ213" s="115"/>
      <c r="KPA213" s="115"/>
      <c r="KPB213" s="115"/>
      <c r="KPC213" s="115"/>
      <c r="KPD213" s="115"/>
      <c r="KPE213" s="115"/>
      <c r="KPF213" s="115"/>
      <c r="KPG213" s="115"/>
      <c r="KPH213" s="115"/>
      <c r="KPI213" s="115"/>
      <c r="KPJ213" s="115"/>
      <c r="KPK213" s="115"/>
      <c r="KPL213" s="115"/>
      <c r="KPM213" s="115"/>
      <c r="KPN213" s="115"/>
      <c r="KPO213" s="115"/>
      <c r="KPP213" s="115"/>
      <c r="KPQ213" s="115"/>
      <c r="KPR213" s="115"/>
      <c r="KPS213" s="115"/>
      <c r="KPT213" s="115"/>
      <c r="KPU213" s="115"/>
      <c r="KPV213" s="115"/>
      <c r="KPW213" s="115"/>
      <c r="KPX213" s="115"/>
      <c r="KPY213" s="115"/>
      <c r="KPZ213" s="115"/>
      <c r="KQA213" s="115"/>
      <c r="KQB213" s="115"/>
      <c r="KQC213" s="115"/>
      <c r="KQD213" s="115"/>
      <c r="KQE213" s="115"/>
      <c r="KQF213" s="115"/>
      <c r="KQG213" s="115"/>
      <c r="KQH213" s="115"/>
      <c r="KQI213" s="115"/>
      <c r="KQJ213" s="115"/>
      <c r="KQK213" s="115"/>
      <c r="KQL213" s="115"/>
      <c r="KQM213" s="115"/>
      <c r="KQN213" s="115"/>
      <c r="KQO213" s="115"/>
      <c r="KQP213" s="115"/>
      <c r="KQQ213" s="115"/>
      <c r="KQR213" s="115"/>
      <c r="KQS213" s="115"/>
      <c r="KQT213" s="115"/>
      <c r="KQU213" s="115"/>
      <c r="KQV213" s="115"/>
      <c r="KQW213" s="115"/>
      <c r="KQX213" s="115"/>
      <c r="KQY213" s="115"/>
      <c r="KQZ213" s="115"/>
      <c r="KRA213" s="115"/>
      <c r="KRB213" s="115"/>
      <c r="KRC213" s="115"/>
      <c r="KRD213" s="115"/>
      <c r="KRE213" s="115"/>
      <c r="KRF213" s="115"/>
      <c r="KRG213" s="115"/>
      <c r="KRH213" s="115"/>
      <c r="KRI213" s="115"/>
      <c r="KRJ213" s="115"/>
      <c r="KRK213" s="115"/>
      <c r="KRL213" s="115"/>
      <c r="KRM213" s="115"/>
      <c r="KRN213" s="115"/>
      <c r="KRO213" s="115"/>
      <c r="KRP213" s="115"/>
      <c r="KRQ213" s="115"/>
      <c r="KRR213" s="115"/>
      <c r="KRS213" s="115"/>
      <c r="KRT213" s="115"/>
      <c r="KRU213" s="115"/>
      <c r="KRV213" s="115"/>
      <c r="KRW213" s="115"/>
      <c r="KRX213" s="115"/>
      <c r="KRY213" s="115"/>
      <c r="KRZ213" s="115"/>
      <c r="KSA213" s="115"/>
      <c r="KSB213" s="115"/>
      <c r="KSC213" s="115"/>
      <c r="KSD213" s="115"/>
      <c r="KSE213" s="115"/>
      <c r="KSF213" s="115"/>
      <c r="KSG213" s="115"/>
      <c r="KSH213" s="115"/>
      <c r="KSI213" s="115"/>
      <c r="KSJ213" s="115"/>
      <c r="KSK213" s="115"/>
      <c r="KSL213" s="115"/>
      <c r="KSM213" s="115"/>
      <c r="KSN213" s="115"/>
      <c r="KSO213" s="115"/>
      <c r="KSP213" s="115"/>
      <c r="KSQ213" s="115"/>
      <c r="KSR213" s="115"/>
      <c r="KSS213" s="115"/>
      <c r="KST213" s="115"/>
      <c r="KSU213" s="115"/>
      <c r="KSV213" s="115"/>
      <c r="KSW213" s="115"/>
      <c r="KSX213" s="115"/>
      <c r="KSY213" s="115"/>
      <c r="KSZ213" s="115"/>
      <c r="KTA213" s="115"/>
      <c r="KTB213" s="115"/>
      <c r="KTC213" s="115"/>
      <c r="KTD213" s="115"/>
      <c r="KTE213" s="115"/>
      <c r="KTF213" s="115"/>
      <c r="KTG213" s="115"/>
      <c r="KTH213" s="115"/>
      <c r="KTI213" s="115"/>
      <c r="KTJ213" s="115"/>
      <c r="KTK213" s="115"/>
      <c r="KTL213" s="115"/>
      <c r="KTM213" s="115"/>
      <c r="KTN213" s="115"/>
      <c r="KTO213" s="115"/>
      <c r="KTP213" s="115"/>
      <c r="KTQ213" s="115"/>
      <c r="KTR213" s="115"/>
      <c r="KTS213" s="115"/>
      <c r="KTT213" s="115"/>
      <c r="KTU213" s="115"/>
      <c r="KTV213" s="115"/>
      <c r="KTW213" s="115"/>
      <c r="KTX213" s="115"/>
      <c r="KTY213" s="115"/>
      <c r="KTZ213" s="115"/>
      <c r="KUA213" s="115"/>
      <c r="KUB213" s="115"/>
      <c r="KUC213" s="115"/>
      <c r="KUD213" s="115"/>
      <c r="KUE213" s="115"/>
      <c r="KUF213" s="115"/>
      <c r="KUG213" s="115"/>
      <c r="KUH213" s="115"/>
      <c r="KUI213" s="115"/>
      <c r="KUJ213" s="115"/>
      <c r="KUK213" s="115"/>
      <c r="KUL213" s="115"/>
      <c r="KUM213" s="115"/>
      <c r="KUN213" s="115"/>
      <c r="KUO213" s="115"/>
      <c r="KUP213" s="115"/>
      <c r="KUQ213" s="115"/>
      <c r="KUR213" s="115"/>
      <c r="KUS213" s="115"/>
      <c r="KUT213" s="115"/>
      <c r="KUU213" s="115"/>
      <c r="KUV213" s="115"/>
      <c r="KUW213" s="115"/>
      <c r="KUX213" s="115"/>
      <c r="KUY213" s="115"/>
      <c r="KUZ213" s="115"/>
      <c r="KVA213" s="115"/>
      <c r="KVB213" s="115"/>
      <c r="KVC213" s="115"/>
      <c r="KVD213" s="115"/>
      <c r="KVE213" s="115"/>
      <c r="KVF213" s="115"/>
      <c r="KVG213" s="115"/>
      <c r="KVH213" s="115"/>
      <c r="KVI213" s="115"/>
      <c r="KVJ213" s="115"/>
      <c r="KVK213" s="115"/>
      <c r="KVL213" s="115"/>
      <c r="KVM213" s="115"/>
      <c r="KVN213" s="115"/>
      <c r="KVO213" s="115"/>
      <c r="KVP213" s="115"/>
      <c r="KVQ213" s="115"/>
      <c r="KVR213" s="115"/>
      <c r="KVS213" s="115"/>
      <c r="KVT213" s="115"/>
      <c r="KVU213" s="115"/>
      <c r="KVV213" s="115"/>
      <c r="KVW213" s="115"/>
      <c r="KVX213" s="115"/>
      <c r="KVY213" s="115"/>
      <c r="KVZ213" s="115"/>
      <c r="KWA213" s="115"/>
      <c r="KWB213" s="115"/>
      <c r="KWC213" s="115"/>
      <c r="KWD213" s="115"/>
      <c r="KWE213" s="115"/>
      <c r="KWF213" s="115"/>
      <c r="KWG213" s="115"/>
      <c r="KWH213" s="115"/>
      <c r="KWI213" s="115"/>
      <c r="KWJ213" s="115"/>
      <c r="KWK213" s="115"/>
      <c r="KWL213" s="115"/>
      <c r="KWM213" s="115"/>
      <c r="KWN213" s="115"/>
      <c r="KWO213" s="115"/>
      <c r="KWP213" s="115"/>
      <c r="KWQ213" s="115"/>
      <c r="KWR213" s="115"/>
      <c r="KWS213" s="115"/>
      <c r="KWT213" s="115"/>
      <c r="KWU213" s="115"/>
      <c r="KWV213" s="115"/>
      <c r="KWW213" s="115"/>
      <c r="KWX213" s="115"/>
      <c r="KWY213" s="115"/>
      <c r="KWZ213" s="115"/>
      <c r="KXA213" s="115"/>
      <c r="KXB213" s="115"/>
      <c r="KXC213" s="115"/>
      <c r="KXD213" s="115"/>
      <c r="KXE213" s="115"/>
      <c r="KXF213" s="115"/>
      <c r="KXG213" s="115"/>
      <c r="KXH213" s="115"/>
      <c r="KXI213" s="115"/>
      <c r="KXJ213" s="115"/>
      <c r="KXK213" s="115"/>
      <c r="KXL213" s="115"/>
      <c r="KXM213" s="115"/>
      <c r="KXN213" s="115"/>
      <c r="KXO213" s="115"/>
      <c r="KXP213" s="115"/>
      <c r="KXQ213" s="115"/>
      <c r="KXR213" s="115"/>
      <c r="KXS213" s="115"/>
      <c r="KXT213" s="115"/>
      <c r="KXU213" s="115"/>
      <c r="KXV213" s="115"/>
      <c r="KXW213" s="115"/>
      <c r="KXX213" s="115"/>
      <c r="KXY213" s="115"/>
      <c r="KXZ213" s="115"/>
      <c r="KYA213" s="115"/>
      <c r="KYB213" s="115"/>
      <c r="KYC213" s="115"/>
      <c r="KYD213" s="115"/>
      <c r="KYE213" s="115"/>
      <c r="KYF213" s="115"/>
      <c r="KYG213" s="115"/>
      <c r="KYH213" s="115"/>
      <c r="KYI213" s="115"/>
      <c r="KYJ213" s="115"/>
      <c r="KYK213" s="115"/>
      <c r="KYL213" s="115"/>
      <c r="KYM213" s="115"/>
      <c r="KYN213" s="115"/>
      <c r="KYO213" s="115"/>
      <c r="KYP213" s="115"/>
      <c r="KYQ213" s="115"/>
      <c r="KYR213" s="115"/>
      <c r="KYS213" s="115"/>
      <c r="KYT213" s="115"/>
      <c r="KYU213" s="115"/>
      <c r="KYV213" s="115"/>
      <c r="KYW213" s="115"/>
      <c r="KYX213" s="115"/>
      <c r="KYY213" s="115"/>
      <c r="KYZ213" s="115"/>
      <c r="KZA213" s="115"/>
      <c r="KZB213" s="115"/>
      <c r="KZC213" s="115"/>
      <c r="KZD213" s="115"/>
      <c r="KZE213" s="115"/>
      <c r="KZF213" s="115"/>
      <c r="KZG213" s="115"/>
      <c r="KZH213" s="115"/>
      <c r="KZI213" s="115"/>
      <c r="KZJ213" s="115"/>
      <c r="KZK213" s="115"/>
      <c r="KZL213" s="115"/>
      <c r="KZM213" s="115"/>
      <c r="KZN213" s="115"/>
      <c r="KZO213" s="115"/>
      <c r="KZP213" s="115"/>
      <c r="KZQ213" s="115"/>
      <c r="KZR213" s="115"/>
      <c r="KZS213" s="115"/>
      <c r="KZT213" s="115"/>
      <c r="KZU213" s="115"/>
      <c r="KZV213" s="115"/>
      <c r="KZW213" s="115"/>
      <c r="KZX213" s="115"/>
      <c r="KZY213" s="115"/>
      <c r="KZZ213" s="115"/>
      <c r="LAA213" s="115"/>
      <c r="LAB213" s="115"/>
      <c r="LAC213" s="115"/>
      <c r="LAD213" s="115"/>
      <c r="LAE213" s="115"/>
      <c r="LAF213" s="115"/>
      <c r="LAG213" s="115"/>
      <c r="LAH213" s="115"/>
      <c r="LAI213" s="115"/>
      <c r="LAJ213" s="115"/>
      <c r="LAK213" s="115"/>
      <c r="LAL213" s="115"/>
      <c r="LAM213" s="115"/>
      <c r="LAN213" s="115"/>
      <c r="LAO213" s="115"/>
      <c r="LAP213" s="115"/>
      <c r="LAQ213" s="115"/>
      <c r="LAR213" s="115"/>
      <c r="LAS213" s="115"/>
      <c r="LAT213" s="115"/>
      <c r="LAU213" s="115"/>
      <c r="LAV213" s="115"/>
      <c r="LAW213" s="115"/>
      <c r="LAX213" s="115"/>
      <c r="LAY213" s="115"/>
      <c r="LAZ213" s="115"/>
      <c r="LBA213" s="115"/>
      <c r="LBB213" s="115"/>
      <c r="LBC213" s="115"/>
      <c r="LBD213" s="115"/>
      <c r="LBE213" s="115"/>
      <c r="LBF213" s="115"/>
      <c r="LBG213" s="115"/>
      <c r="LBH213" s="115"/>
      <c r="LBI213" s="115"/>
      <c r="LBJ213" s="115"/>
      <c r="LBK213" s="115"/>
      <c r="LBL213" s="115"/>
      <c r="LBM213" s="115"/>
      <c r="LBN213" s="115"/>
      <c r="LBO213" s="115"/>
      <c r="LBP213" s="115"/>
      <c r="LBQ213" s="115"/>
      <c r="LBR213" s="115"/>
      <c r="LBS213" s="115"/>
      <c r="LBT213" s="115"/>
      <c r="LBU213" s="115"/>
      <c r="LBV213" s="115"/>
      <c r="LBW213" s="115"/>
      <c r="LBX213" s="115"/>
      <c r="LBY213" s="115"/>
      <c r="LBZ213" s="115"/>
      <c r="LCA213" s="115"/>
      <c r="LCB213" s="115"/>
      <c r="LCC213" s="115"/>
      <c r="LCD213" s="115"/>
      <c r="LCE213" s="115"/>
      <c r="LCF213" s="115"/>
      <c r="LCG213" s="115"/>
      <c r="LCH213" s="115"/>
      <c r="LCI213" s="115"/>
      <c r="LCJ213" s="115"/>
      <c r="LCK213" s="115"/>
      <c r="LCL213" s="115"/>
      <c r="LCM213" s="115"/>
      <c r="LCN213" s="115"/>
      <c r="LCO213" s="115"/>
      <c r="LCP213" s="115"/>
      <c r="LCQ213" s="115"/>
      <c r="LCR213" s="115"/>
      <c r="LCS213" s="115"/>
      <c r="LCT213" s="115"/>
      <c r="LCU213" s="115"/>
      <c r="LCV213" s="115"/>
      <c r="LCW213" s="115"/>
      <c r="LCX213" s="115"/>
      <c r="LCY213" s="115"/>
      <c r="LCZ213" s="115"/>
      <c r="LDA213" s="115"/>
      <c r="LDB213" s="115"/>
      <c r="LDC213" s="115"/>
      <c r="LDD213" s="115"/>
      <c r="LDE213" s="115"/>
      <c r="LDF213" s="115"/>
      <c r="LDG213" s="115"/>
      <c r="LDH213" s="115"/>
      <c r="LDI213" s="115"/>
      <c r="LDJ213" s="115"/>
      <c r="LDK213" s="115"/>
      <c r="LDL213" s="115"/>
      <c r="LDM213" s="115"/>
      <c r="LDN213" s="115"/>
      <c r="LDO213" s="115"/>
      <c r="LDP213" s="115"/>
      <c r="LDQ213" s="115"/>
      <c r="LDR213" s="115"/>
      <c r="LDS213" s="115"/>
      <c r="LDT213" s="115"/>
      <c r="LDU213" s="115"/>
      <c r="LDV213" s="115"/>
      <c r="LDW213" s="115"/>
      <c r="LDX213" s="115"/>
      <c r="LDY213" s="115"/>
      <c r="LDZ213" s="115"/>
      <c r="LEA213" s="115"/>
      <c r="LEB213" s="115"/>
      <c r="LEC213" s="115"/>
      <c r="LED213" s="115"/>
      <c r="LEE213" s="115"/>
      <c r="LEF213" s="115"/>
      <c r="LEG213" s="115"/>
      <c r="LEH213" s="115"/>
      <c r="LEI213" s="115"/>
      <c r="LEJ213" s="115"/>
      <c r="LEK213" s="115"/>
      <c r="LEL213" s="115"/>
      <c r="LEM213" s="115"/>
      <c r="LEN213" s="115"/>
      <c r="LEO213" s="115"/>
      <c r="LEP213" s="115"/>
      <c r="LEQ213" s="115"/>
      <c r="LER213" s="115"/>
      <c r="LES213" s="115"/>
      <c r="LET213" s="115"/>
      <c r="LEU213" s="115"/>
      <c r="LEV213" s="115"/>
      <c r="LEW213" s="115"/>
      <c r="LEX213" s="115"/>
      <c r="LEY213" s="115"/>
      <c r="LEZ213" s="115"/>
      <c r="LFA213" s="115"/>
      <c r="LFB213" s="115"/>
      <c r="LFC213" s="115"/>
      <c r="LFD213" s="115"/>
      <c r="LFE213" s="115"/>
      <c r="LFF213" s="115"/>
      <c r="LFG213" s="115"/>
      <c r="LFH213" s="115"/>
      <c r="LFI213" s="115"/>
      <c r="LFJ213" s="115"/>
      <c r="LFK213" s="115"/>
      <c r="LFL213" s="115"/>
      <c r="LFM213" s="115"/>
      <c r="LFN213" s="115"/>
      <c r="LFO213" s="115"/>
      <c r="LFP213" s="115"/>
      <c r="LFQ213" s="115"/>
      <c r="LFR213" s="115"/>
      <c r="LFS213" s="115"/>
      <c r="LFT213" s="115"/>
      <c r="LFU213" s="115"/>
      <c r="LFV213" s="115"/>
      <c r="LFW213" s="115"/>
      <c r="LFX213" s="115"/>
      <c r="LFY213" s="115"/>
      <c r="LFZ213" s="115"/>
      <c r="LGA213" s="115"/>
      <c r="LGB213" s="115"/>
      <c r="LGC213" s="115"/>
      <c r="LGD213" s="115"/>
      <c r="LGE213" s="115"/>
      <c r="LGF213" s="115"/>
      <c r="LGG213" s="115"/>
      <c r="LGH213" s="115"/>
      <c r="LGI213" s="115"/>
      <c r="LGJ213" s="115"/>
      <c r="LGK213" s="115"/>
      <c r="LGL213" s="115"/>
      <c r="LGM213" s="115"/>
      <c r="LGN213" s="115"/>
      <c r="LGO213" s="115"/>
      <c r="LGP213" s="115"/>
      <c r="LGQ213" s="115"/>
      <c r="LGR213" s="115"/>
      <c r="LGS213" s="115"/>
      <c r="LGT213" s="115"/>
      <c r="LGU213" s="115"/>
      <c r="LGV213" s="115"/>
      <c r="LGW213" s="115"/>
      <c r="LGX213" s="115"/>
      <c r="LGY213" s="115"/>
      <c r="LGZ213" s="115"/>
      <c r="LHA213" s="115"/>
      <c r="LHB213" s="115"/>
      <c r="LHC213" s="115"/>
      <c r="LHD213" s="115"/>
      <c r="LHE213" s="115"/>
      <c r="LHF213" s="115"/>
      <c r="LHG213" s="115"/>
      <c r="LHH213" s="115"/>
      <c r="LHI213" s="115"/>
      <c r="LHJ213" s="115"/>
      <c r="LHK213" s="115"/>
      <c r="LHL213" s="115"/>
      <c r="LHM213" s="115"/>
      <c r="LHN213" s="115"/>
      <c r="LHO213" s="115"/>
      <c r="LHP213" s="115"/>
      <c r="LHQ213" s="115"/>
      <c r="LHR213" s="115"/>
      <c r="LHS213" s="115"/>
      <c r="LHT213" s="115"/>
      <c r="LHU213" s="115"/>
      <c r="LHV213" s="115"/>
      <c r="LHW213" s="115"/>
      <c r="LHX213" s="115"/>
      <c r="LHY213" s="115"/>
      <c r="LHZ213" s="115"/>
      <c r="LIA213" s="115"/>
      <c r="LIB213" s="115"/>
      <c r="LIC213" s="115"/>
      <c r="LID213" s="115"/>
      <c r="LIE213" s="115"/>
      <c r="LIF213" s="115"/>
      <c r="LIG213" s="115"/>
      <c r="LIH213" s="115"/>
      <c r="LII213" s="115"/>
      <c r="LIJ213" s="115"/>
      <c r="LIK213" s="115"/>
      <c r="LIL213" s="115"/>
      <c r="LIM213" s="115"/>
      <c r="LIN213" s="115"/>
      <c r="LIO213" s="115"/>
      <c r="LIP213" s="115"/>
      <c r="LIQ213" s="115"/>
      <c r="LIR213" s="115"/>
      <c r="LIS213" s="115"/>
      <c r="LIT213" s="115"/>
      <c r="LIU213" s="115"/>
      <c r="LIV213" s="115"/>
      <c r="LIW213" s="115"/>
      <c r="LIX213" s="115"/>
      <c r="LIY213" s="115"/>
      <c r="LIZ213" s="115"/>
      <c r="LJA213" s="115"/>
      <c r="LJB213" s="115"/>
      <c r="LJC213" s="115"/>
      <c r="LJD213" s="115"/>
      <c r="LJE213" s="115"/>
      <c r="LJF213" s="115"/>
      <c r="LJG213" s="115"/>
      <c r="LJH213" s="115"/>
      <c r="LJI213" s="115"/>
      <c r="LJJ213" s="115"/>
      <c r="LJK213" s="115"/>
      <c r="LJL213" s="115"/>
      <c r="LJM213" s="115"/>
      <c r="LJN213" s="115"/>
      <c r="LJO213" s="115"/>
      <c r="LJP213" s="115"/>
      <c r="LJQ213" s="115"/>
      <c r="LJR213" s="115"/>
      <c r="LJS213" s="115"/>
      <c r="LJT213" s="115"/>
      <c r="LJU213" s="115"/>
      <c r="LJV213" s="115"/>
      <c r="LJW213" s="115"/>
      <c r="LJX213" s="115"/>
      <c r="LJY213" s="115"/>
      <c r="LJZ213" s="115"/>
      <c r="LKA213" s="115"/>
      <c r="LKB213" s="115"/>
      <c r="LKC213" s="115"/>
      <c r="LKD213" s="115"/>
      <c r="LKE213" s="115"/>
      <c r="LKF213" s="115"/>
      <c r="LKG213" s="115"/>
      <c r="LKH213" s="115"/>
      <c r="LKI213" s="115"/>
      <c r="LKJ213" s="115"/>
      <c r="LKK213" s="115"/>
      <c r="LKL213" s="115"/>
      <c r="LKM213" s="115"/>
      <c r="LKN213" s="115"/>
      <c r="LKO213" s="115"/>
      <c r="LKP213" s="115"/>
      <c r="LKQ213" s="115"/>
      <c r="LKR213" s="115"/>
      <c r="LKS213" s="115"/>
      <c r="LKT213" s="115"/>
      <c r="LKU213" s="115"/>
      <c r="LKV213" s="115"/>
      <c r="LKW213" s="115"/>
      <c r="LKX213" s="115"/>
      <c r="LKY213" s="115"/>
      <c r="LKZ213" s="115"/>
      <c r="LLA213" s="115"/>
      <c r="LLB213" s="115"/>
      <c r="LLC213" s="115"/>
      <c r="LLD213" s="115"/>
      <c r="LLE213" s="115"/>
      <c r="LLF213" s="115"/>
      <c r="LLG213" s="115"/>
      <c r="LLH213" s="115"/>
      <c r="LLI213" s="115"/>
      <c r="LLJ213" s="115"/>
      <c r="LLK213" s="115"/>
      <c r="LLL213" s="115"/>
      <c r="LLM213" s="115"/>
      <c r="LLN213" s="115"/>
      <c r="LLO213" s="115"/>
      <c r="LLP213" s="115"/>
      <c r="LLQ213" s="115"/>
      <c r="LLR213" s="115"/>
      <c r="LLS213" s="115"/>
      <c r="LLT213" s="115"/>
      <c r="LLU213" s="115"/>
      <c r="LLV213" s="115"/>
      <c r="LLW213" s="115"/>
      <c r="LLX213" s="115"/>
      <c r="LLY213" s="115"/>
      <c r="LLZ213" s="115"/>
      <c r="LMA213" s="115"/>
      <c r="LMB213" s="115"/>
      <c r="LMC213" s="115"/>
      <c r="LMD213" s="115"/>
      <c r="LME213" s="115"/>
      <c r="LMF213" s="115"/>
      <c r="LMG213" s="115"/>
      <c r="LMH213" s="115"/>
      <c r="LMI213" s="115"/>
      <c r="LMJ213" s="115"/>
      <c r="LMK213" s="115"/>
      <c r="LML213" s="115"/>
      <c r="LMM213" s="115"/>
      <c r="LMN213" s="115"/>
      <c r="LMO213" s="115"/>
      <c r="LMP213" s="115"/>
      <c r="LMQ213" s="115"/>
      <c r="LMR213" s="115"/>
      <c r="LMS213" s="115"/>
      <c r="LMT213" s="115"/>
      <c r="LMU213" s="115"/>
      <c r="LMV213" s="115"/>
      <c r="LMW213" s="115"/>
      <c r="LMX213" s="115"/>
      <c r="LMY213" s="115"/>
      <c r="LMZ213" s="115"/>
      <c r="LNA213" s="115"/>
      <c r="LNB213" s="115"/>
      <c r="LNC213" s="115"/>
      <c r="LND213" s="115"/>
      <c r="LNE213" s="115"/>
      <c r="LNF213" s="115"/>
      <c r="LNG213" s="115"/>
      <c r="LNH213" s="115"/>
      <c r="LNI213" s="115"/>
      <c r="LNJ213" s="115"/>
      <c r="LNK213" s="115"/>
      <c r="LNL213" s="115"/>
      <c r="LNM213" s="115"/>
      <c r="LNN213" s="115"/>
      <c r="LNO213" s="115"/>
      <c r="LNP213" s="115"/>
      <c r="LNQ213" s="115"/>
      <c r="LNR213" s="115"/>
      <c r="LNS213" s="115"/>
      <c r="LNT213" s="115"/>
      <c r="LNU213" s="115"/>
      <c r="LNV213" s="115"/>
      <c r="LNW213" s="115"/>
      <c r="LNX213" s="115"/>
      <c r="LNY213" s="115"/>
      <c r="LNZ213" s="115"/>
      <c r="LOA213" s="115"/>
      <c r="LOB213" s="115"/>
      <c r="LOC213" s="115"/>
      <c r="LOD213" s="115"/>
      <c r="LOE213" s="115"/>
      <c r="LOF213" s="115"/>
      <c r="LOG213" s="115"/>
      <c r="LOH213" s="115"/>
      <c r="LOI213" s="115"/>
      <c r="LOJ213" s="115"/>
      <c r="LOK213" s="115"/>
      <c r="LOL213" s="115"/>
      <c r="LOM213" s="115"/>
      <c r="LON213" s="115"/>
      <c r="LOO213" s="115"/>
      <c r="LOP213" s="115"/>
      <c r="LOQ213" s="115"/>
      <c r="LOR213" s="115"/>
      <c r="LOS213" s="115"/>
      <c r="LOT213" s="115"/>
      <c r="LOU213" s="115"/>
      <c r="LOV213" s="115"/>
      <c r="LOW213" s="115"/>
      <c r="LOX213" s="115"/>
      <c r="LOY213" s="115"/>
      <c r="LOZ213" s="115"/>
      <c r="LPA213" s="115"/>
      <c r="LPB213" s="115"/>
      <c r="LPC213" s="115"/>
      <c r="LPD213" s="115"/>
      <c r="LPE213" s="115"/>
      <c r="LPF213" s="115"/>
      <c r="LPG213" s="115"/>
      <c r="LPH213" s="115"/>
      <c r="LPI213" s="115"/>
      <c r="LPJ213" s="115"/>
      <c r="LPK213" s="115"/>
      <c r="LPL213" s="115"/>
      <c r="LPM213" s="115"/>
      <c r="LPN213" s="115"/>
      <c r="LPO213" s="115"/>
      <c r="LPP213" s="115"/>
      <c r="LPQ213" s="115"/>
      <c r="LPR213" s="115"/>
      <c r="LPS213" s="115"/>
      <c r="LPT213" s="115"/>
      <c r="LPU213" s="115"/>
      <c r="LPV213" s="115"/>
      <c r="LPW213" s="115"/>
      <c r="LPX213" s="115"/>
      <c r="LPY213" s="115"/>
      <c r="LPZ213" s="115"/>
      <c r="LQA213" s="115"/>
      <c r="LQB213" s="115"/>
      <c r="LQC213" s="115"/>
      <c r="LQD213" s="115"/>
      <c r="LQE213" s="115"/>
      <c r="LQF213" s="115"/>
      <c r="LQG213" s="115"/>
      <c r="LQH213" s="115"/>
      <c r="LQI213" s="115"/>
      <c r="LQJ213" s="115"/>
      <c r="LQK213" s="115"/>
      <c r="LQL213" s="115"/>
      <c r="LQM213" s="115"/>
      <c r="LQN213" s="115"/>
      <c r="LQO213" s="115"/>
      <c r="LQP213" s="115"/>
      <c r="LQQ213" s="115"/>
      <c r="LQR213" s="115"/>
      <c r="LQS213" s="115"/>
      <c r="LQT213" s="115"/>
      <c r="LQU213" s="115"/>
      <c r="LQV213" s="115"/>
      <c r="LQW213" s="115"/>
      <c r="LQX213" s="115"/>
      <c r="LQY213" s="115"/>
      <c r="LQZ213" s="115"/>
      <c r="LRA213" s="115"/>
      <c r="LRB213" s="115"/>
      <c r="LRC213" s="115"/>
      <c r="LRD213" s="115"/>
      <c r="LRE213" s="115"/>
      <c r="LRF213" s="115"/>
      <c r="LRG213" s="115"/>
      <c r="LRH213" s="115"/>
      <c r="LRI213" s="115"/>
      <c r="LRJ213" s="115"/>
      <c r="LRK213" s="115"/>
      <c r="LRL213" s="115"/>
      <c r="LRM213" s="115"/>
      <c r="LRN213" s="115"/>
      <c r="LRO213" s="115"/>
      <c r="LRP213" s="115"/>
      <c r="LRQ213" s="115"/>
      <c r="LRR213" s="115"/>
      <c r="LRS213" s="115"/>
      <c r="LRT213" s="115"/>
      <c r="LRU213" s="115"/>
      <c r="LRV213" s="115"/>
      <c r="LRW213" s="115"/>
      <c r="LRX213" s="115"/>
      <c r="LRY213" s="115"/>
      <c r="LRZ213" s="115"/>
      <c r="LSA213" s="115"/>
      <c r="LSB213" s="115"/>
      <c r="LSC213" s="115"/>
      <c r="LSD213" s="115"/>
      <c r="LSE213" s="115"/>
      <c r="LSF213" s="115"/>
      <c r="LSG213" s="115"/>
      <c r="LSH213" s="115"/>
      <c r="LSI213" s="115"/>
      <c r="LSJ213" s="115"/>
      <c r="LSK213" s="115"/>
      <c r="LSL213" s="115"/>
      <c r="LSM213" s="115"/>
      <c r="LSN213" s="115"/>
      <c r="LSO213" s="115"/>
      <c r="LSP213" s="115"/>
      <c r="LSQ213" s="115"/>
      <c r="LSR213" s="115"/>
      <c r="LSS213" s="115"/>
      <c r="LST213" s="115"/>
      <c r="LSU213" s="115"/>
      <c r="LSV213" s="115"/>
      <c r="LSW213" s="115"/>
      <c r="LSX213" s="115"/>
      <c r="LSY213" s="115"/>
      <c r="LSZ213" s="115"/>
      <c r="LTA213" s="115"/>
      <c r="LTB213" s="115"/>
      <c r="LTC213" s="115"/>
      <c r="LTD213" s="115"/>
      <c r="LTE213" s="115"/>
      <c r="LTF213" s="115"/>
      <c r="LTG213" s="115"/>
      <c r="LTH213" s="115"/>
      <c r="LTI213" s="115"/>
      <c r="LTJ213" s="115"/>
      <c r="LTK213" s="115"/>
      <c r="LTL213" s="115"/>
      <c r="LTM213" s="115"/>
      <c r="LTN213" s="115"/>
      <c r="LTO213" s="115"/>
      <c r="LTP213" s="115"/>
      <c r="LTQ213" s="115"/>
      <c r="LTR213" s="115"/>
      <c r="LTS213" s="115"/>
      <c r="LTT213" s="115"/>
      <c r="LTU213" s="115"/>
      <c r="LTV213" s="115"/>
      <c r="LTW213" s="115"/>
      <c r="LTX213" s="115"/>
      <c r="LTY213" s="115"/>
      <c r="LTZ213" s="115"/>
      <c r="LUA213" s="115"/>
      <c r="LUB213" s="115"/>
      <c r="LUC213" s="115"/>
      <c r="LUD213" s="115"/>
      <c r="LUE213" s="115"/>
      <c r="LUF213" s="115"/>
      <c r="LUG213" s="115"/>
      <c r="LUH213" s="115"/>
      <c r="LUI213" s="115"/>
      <c r="LUJ213" s="115"/>
      <c r="LUK213" s="115"/>
      <c r="LUL213" s="115"/>
      <c r="LUM213" s="115"/>
      <c r="LUN213" s="115"/>
      <c r="LUO213" s="115"/>
      <c r="LUP213" s="115"/>
      <c r="LUQ213" s="115"/>
      <c r="LUR213" s="115"/>
      <c r="LUS213" s="115"/>
      <c r="LUT213" s="115"/>
      <c r="LUU213" s="115"/>
      <c r="LUV213" s="115"/>
      <c r="LUW213" s="115"/>
      <c r="LUX213" s="115"/>
      <c r="LUY213" s="115"/>
      <c r="LUZ213" s="115"/>
      <c r="LVA213" s="115"/>
      <c r="LVB213" s="115"/>
      <c r="LVC213" s="115"/>
      <c r="LVD213" s="115"/>
      <c r="LVE213" s="115"/>
      <c r="LVF213" s="115"/>
      <c r="LVG213" s="115"/>
      <c r="LVH213" s="115"/>
      <c r="LVI213" s="115"/>
      <c r="LVJ213" s="115"/>
      <c r="LVK213" s="115"/>
      <c r="LVL213" s="115"/>
      <c r="LVM213" s="115"/>
      <c r="LVN213" s="115"/>
      <c r="LVO213" s="115"/>
      <c r="LVP213" s="115"/>
      <c r="LVQ213" s="115"/>
      <c r="LVR213" s="115"/>
      <c r="LVS213" s="115"/>
      <c r="LVT213" s="115"/>
      <c r="LVU213" s="115"/>
      <c r="LVV213" s="115"/>
      <c r="LVW213" s="115"/>
      <c r="LVX213" s="115"/>
      <c r="LVY213" s="115"/>
      <c r="LVZ213" s="115"/>
      <c r="LWA213" s="115"/>
      <c r="LWB213" s="115"/>
      <c r="LWC213" s="115"/>
      <c r="LWD213" s="115"/>
      <c r="LWE213" s="115"/>
      <c r="LWF213" s="115"/>
      <c r="LWG213" s="115"/>
      <c r="LWH213" s="115"/>
      <c r="LWI213" s="115"/>
      <c r="LWJ213" s="115"/>
      <c r="LWK213" s="115"/>
      <c r="LWL213" s="115"/>
      <c r="LWM213" s="115"/>
      <c r="LWN213" s="115"/>
      <c r="LWO213" s="115"/>
      <c r="LWP213" s="115"/>
      <c r="LWQ213" s="115"/>
      <c r="LWR213" s="115"/>
      <c r="LWS213" s="115"/>
      <c r="LWT213" s="115"/>
      <c r="LWU213" s="115"/>
      <c r="LWV213" s="115"/>
      <c r="LWW213" s="115"/>
      <c r="LWX213" s="115"/>
      <c r="LWY213" s="115"/>
      <c r="LWZ213" s="115"/>
      <c r="LXA213" s="115"/>
      <c r="LXB213" s="115"/>
      <c r="LXC213" s="115"/>
      <c r="LXD213" s="115"/>
      <c r="LXE213" s="115"/>
      <c r="LXF213" s="115"/>
      <c r="LXG213" s="115"/>
      <c r="LXH213" s="115"/>
      <c r="LXI213" s="115"/>
      <c r="LXJ213" s="115"/>
      <c r="LXK213" s="115"/>
      <c r="LXL213" s="115"/>
      <c r="LXM213" s="115"/>
      <c r="LXN213" s="115"/>
      <c r="LXO213" s="115"/>
      <c r="LXP213" s="115"/>
      <c r="LXQ213" s="115"/>
      <c r="LXR213" s="115"/>
      <c r="LXS213" s="115"/>
      <c r="LXT213" s="115"/>
      <c r="LXU213" s="115"/>
      <c r="LXV213" s="115"/>
      <c r="LXW213" s="115"/>
      <c r="LXX213" s="115"/>
      <c r="LXY213" s="115"/>
      <c r="LXZ213" s="115"/>
      <c r="LYA213" s="115"/>
      <c r="LYB213" s="115"/>
      <c r="LYC213" s="115"/>
      <c r="LYD213" s="115"/>
      <c r="LYE213" s="115"/>
      <c r="LYF213" s="115"/>
      <c r="LYG213" s="115"/>
      <c r="LYH213" s="115"/>
      <c r="LYI213" s="115"/>
      <c r="LYJ213" s="115"/>
      <c r="LYK213" s="115"/>
      <c r="LYL213" s="115"/>
      <c r="LYM213" s="115"/>
      <c r="LYN213" s="115"/>
      <c r="LYO213" s="115"/>
      <c r="LYP213" s="115"/>
      <c r="LYQ213" s="115"/>
      <c r="LYR213" s="115"/>
      <c r="LYS213" s="115"/>
      <c r="LYT213" s="115"/>
      <c r="LYU213" s="115"/>
      <c r="LYV213" s="115"/>
      <c r="LYW213" s="115"/>
      <c r="LYX213" s="115"/>
      <c r="LYY213" s="115"/>
      <c r="LYZ213" s="115"/>
      <c r="LZA213" s="115"/>
      <c r="LZB213" s="115"/>
      <c r="LZC213" s="115"/>
      <c r="LZD213" s="115"/>
      <c r="LZE213" s="115"/>
      <c r="LZF213" s="115"/>
      <c r="LZG213" s="115"/>
      <c r="LZH213" s="115"/>
      <c r="LZI213" s="115"/>
      <c r="LZJ213" s="115"/>
      <c r="LZK213" s="115"/>
      <c r="LZL213" s="115"/>
      <c r="LZM213" s="115"/>
      <c r="LZN213" s="115"/>
      <c r="LZO213" s="115"/>
      <c r="LZP213" s="115"/>
      <c r="LZQ213" s="115"/>
      <c r="LZR213" s="115"/>
      <c r="LZS213" s="115"/>
      <c r="LZT213" s="115"/>
      <c r="LZU213" s="115"/>
      <c r="LZV213" s="115"/>
      <c r="LZW213" s="115"/>
      <c r="LZX213" s="115"/>
      <c r="LZY213" s="115"/>
      <c r="LZZ213" s="115"/>
      <c r="MAA213" s="115"/>
      <c r="MAB213" s="115"/>
      <c r="MAC213" s="115"/>
      <c r="MAD213" s="115"/>
      <c r="MAE213" s="115"/>
      <c r="MAF213" s="115"/>
      <c r="MAG213" s="115"/>
      <c r="MAH213" s="115"/>
      <c r="MAI213" s="115"/>
      <c r="MAJ213" s="115"/>
      <c r="MAK213" s="115"/>
      <c r="MAL213" s="115"/>
      <c r="MAM213" s="115"/>
      <c r="MAN213" s="115"/>
      <c r="MAO213" s="115"/>
      <c r="MAP213" s="115"/>
      <c r="MAQ213" s="115"/>
      <c r="MAR213" s="115"/>
      <c r="MAS213" s="115"/>
      <c r="MAT213" s="115"/>
      <c r="MAU213" s="115"/>
      <c r="MAV213" s="115"/>
      <c r="MAW213" s="115"/>
      <c r="MAX213" s="115"/>
      <c r="MAY213" s="115"/>
      <c r="MAZ213" s="115"/>
      <c r="MBA213" s="115"/>
      <c r="MBB213" s="115"/>
      <c r="MBC213" s="115"/>
      <c r="MBD213" s="115"/>
      <c r="MBE213" s="115"/>
      <c r="MBF213" s="115"/>
      <c r="MBG213" s="115"/>
      <c r="MBH213" s="115"/>
      <c r="MBI213" s="115"/>
      <c r="MBJ213" s="115"/>
      <c r="MBK213" s="115"/>
      <c r="MBL213" s="115"/>
      <c r="MBM213" s="115"/>
      <c r="MBN213" s="115"/>
      <c r="MBO213" s="115"/>
      <c r="MBP213" s="115"/>
      <c r="MBQ213" s="115"/>
      <c r="MBR213" s="115"/>
      <c r="MBS213" s="115"/>
      <c r="MBT213" s="115"/>
      <c r="MBU213" s="115"/>
      <c r="MBV213" s="115"/>
      <c r="MBW213" s="115"/>
      <c r="MBX213" s="115"/>
      <c r="MBY213" s="115"/>
      <c r="MBZ213" s="115"/>
      <c r="MCA213" s="115"/>
      <c r="MCB213" s="115"/>
      <c r="MCC213" s="115"/>
      <c r="MCD213" s="115"/>
      <c r="MCE213" s="115"/>
      <c r="MCF213" s="115"/>
      <c r="MCG213" s="115"/>
      <c r="MCH213" s="115"/>
      <c r="MCI213" s="115"/>
      <c r="MCJ213" s="115"/>
      <c r="MCK213" s="115"/>
      <c r="MCL213" s="115"/>
      <c r="MCM213" s="115"/>
      <c r="MCN213" s="115"/>
      <c r="MCO213" s="115"/>
      <c r="MCP213" s="115"/>
      <c r="MCQ213" s="115"/>
      <c r="MCR213" s="115"/>
      <c r="MCS213" s="115"/>
      <c r="MCT213" s="115"/>
      <c r="MCU213" s="115"/>
      <c r="MCV213" s="115"/>
      <c r="MCW213" s="115"/>
      <c r="MCX213" s="115"/>
      <c r="MCY213" s="115"/>
      <c r="MCZ213" s="115"/>
      <c r="MDA213" s="115"/>
      <c r="MDB213" s="115"/>
      <c r="MDC213" s="115"/>
      <c r="MDD213" s="115"/>
      <c r="MDE213" s="115"/>
      <c r="MDF213" s="115"/>
      <c r="MDG213" s="115"/>
      <c r="MDH213" s="115"/>
      <c r="MDI213" s="115"/>
      <c r="MDJ213" s="115"/>
      <c r="MDK213" s="115"/>
      <c r="MDL213" s="115"/>
      <c r="MDM213" s="115"/>
      <c r="MDN213" s="115"/>
      <c r="MDO213" s="115"/>
      <c r="MDP213" s="115"/>
      <c r="MDQ213" s="115"/>
      <c r="MDR213" s="115"/>
      <c r="MDS213" s="115"/>
      <c r="MDT213" s="115"/>
      <c r="MDU213" s="115"/>
      <c r="MDV213" s="115"/>
      <c r="MDW213" s="115"/>
      <c r="MDX213" s="115"/>
      <c r="MDY213" s="115"/>
      <c r="MDZ213" s="115"/>
      <c r="MEA213" s="115"/>
      <c r="MEB213" s="115"/>
      <c r="MEC213" s="115"/>
      <c r="MED213" s="115"/>
      <c r="MEE213" s="115"/>
      <c r="MEF213" s="115"/>
      <c r="MEG213" s="115"/>
      <c r="MEH213" s="115"/>
      <c r="MEI213" s="115"/>
      <c r="MEJ213" s="115"/>
      <c r="MEK213" s="115"/>
      <c r="MEL213" s="115"/>
      <c r="MEM213" s="115"/>
      <c r="MEN213" s="115"/>
      <c r="MEO213" s="115"/>
      <c r="MEP213" s="115"/>
      <c r="MEQ213" s="115"/>
      <c r="MER213" s="115"/>
      <c r="MES213" s="115"/>
      <c r="MET213" s="115"/>
      <c r="MEU213" s="115"/>
      <c r="MEV213" s="115"/>
      <c r="MEW213" s="115"/>
      <c r="MEX213" s="115"/>
      <c r="MEY213" s="115"/>
      <c r="MEZ213" s="115"/>
      <c r="MFA213" s="115"/>
      <c r="MFB213" s="115"/>
      <c r="MFC213" s="115"/>
      <c r="MFD213" s="115"/>
      <c r="MFE213" s="115"/>
      <c r="MFF213" s="115"/>
      <c r="MFG213" s="115"/>
      <c r="MFH213" s="115"/>
      <c r="MFI213" s="115"/>
      <c r="MFJ213" s="115"/>
      <c r="MFK213" s="115"/>
      <c r="MFL213" s="115"/>
      <c r="MFM213" s="115"/>
      <c r="MFN213" s="115"/>
      <c r="MFO213" s="115"/>
      <c r="MFP213" s="115"/>
      <c r="MFQ213" s="115"/>
      <c r="MFR213" s="115"/>
      <c r="MFS213" s="115"/>
      <c r="MFT213" s="115"/>
      <c r="MFU213" s="115"/>
      <c r="MFV213" s="115"/>
      <c r="MFW213" s="115"/>
      <c r="MFX213" s="115"/>
      <c r="MFY213" s="115"/>
      <c r="MFZ213" s="115"/>
      <c r="MGA213" s="115"/>
      <c r="MGB213" s="115"/>
      <c r="MGC213" s="115"/>
      <c r="MGD213" s="115"/>
      <c r="MGE213" s="115"/>
      <c r="MGF213" s="115"/>
      <c r="MGG213" s="115"/>
      <c r="MGH213" s="115"/>
      <c r="MGI213" s="115"/>
      <c r="MGJ213" s="115"/>
      <c r="MGK213" s="115"/>
      <c r="MGL213" s="115"/>
      <c r="MGM213" s="115"/>
      <c r="MGN213" s="115"/>
      <c r="MGO213" s="115"/>
      <c r="MGP213" s="115"/>
      <c r="MGQ213" s="115"/>
      <c r="MGR213" s="115"/>
      <c r="MGS213" s="115"/>
      <c r="MGT213" s="115"/>
      <c r="MGU213" s="115"/>
      <c r="MGV213" s="115"/>
      <c r="MGW213" s="115"/>
      <c r="MGX213" s="115"/>
      <c r="MGY213" s="115"/>
      <c r="MGZ213" s="115"/>
      <c r="MHA213" s="115"/>
      <c r="MHB213" s="115"/>
      <c r="MHC213" s="115"/>
      <c r="MHD213" s="115"/>
      <c r="MHE213" s="115"/>
      <c r="MHF213" s="115"/>
      <c r="MHG213" s="115"/>
      <c r="MHH213" s="115"/>
      <c r="MHI213" s="115"/>
      <c r="MHJ213" s="115"/>
      <c r="MHK213" s="115"/>
      <c r="MHL213" s="115"/>
      <c r="MHM213" s="115"/>
      <c r="MHN213" s="115"/>
      <c r="MHO213" s="115"/>
      <c r="MHP213" s="115"/>
      <c r="MHQ213" s="115"/>
      <c r="MHR213" s="115"/>
      <c r="MHS213" s="115"/>
      <c r="MHT213" s="115"/>
      <c r="MHU213" s="115"/>
      <c r="MHV213" s="115"/>
      <c r="MHW213" s="115"/>
      <c r="MHX213" s="115"/>
      <c r="MHY213" s="115"/>
      <c r="MHZ213" s="115"/>
      <c r="MIA213" s="115"/>
      <c r="MIB213" s="115"/>
      <c r="MIC213" s="115"/>
      <c r="MID213" s="115"/>
      <c r="MIE213" s="115"/>
      <c r="MIF213" s="115"/>
      <c r="MIG213" s="115"/>
      <c r="MIH213" s="115"/>
      <c r="MII213" s="115"/>
      <c r="MIJ213" s="115"/>
      <c r="MIK213" s="115"/>
      <c r="MIL213" s="115"/>
      <c r="MIM213" s="115"/>
      <c r="MIN213" s="115"/>
      <c r="MIO213" s="115"/>
      <c r="MIP213" s="115"/>
      <c r="MIQ213" s="115"/>
      <c r="MIR213" s="115"/>
      <c r="MIS213" s="115"/>
      <c r="MIT213" s="115"/>
      <c r="MIU213" s="115"/>
      <c r="MIV213" s="115"/>
      <c r="MIW213" s="115"/>
      <c r="MIX213" s="115"/>
      <c r="MIY213" s="115"/>
      <c r="MIZ213" s="115"/>
      <c r="MJA213" s="115"/>
      <c r="MJB213" s="115"/>
      <c r="MJC213" s="115"/>
      <c r="MJD213" s="115"/>
      <c r="MJE213" s="115"/>
      <c r="MJF213" s="115"/>
      <c r="MJG213" s="115"/>
      <c r="MJH213" s="115"/>
      <c r="MJI213" s="115"/>
      <c r="MJJ213" s="115"/>
      <c r="MJK213" s="115"/>
      <c r="MJL213" s="115"/>
      <c r="MJM213" s="115"/>
      <c r="MJN213" s="115"/>
      <c r="MJO213" s="115"/>
      <c r="MJP213" s="115"/>
      <c r="MJQ213" s="115"/>
      <c r="MJR213" s="115"/>
      <c r="MJS213" s="115"/>
      <c r="MJT213" s="115"/>
      <c r="MJU213" s="115"/>
      <c r="MJV213" s="115"/>
      <c r="MJW213" s="115"/>
      <c r="MJX213" s="115"/>
      <c r="MJY213" s="115"/>
      <c r="MJZ213" s="115"/>
      <c r="MKA213" s="115"/>
      <c r="MKB213" s="115"/>
      <c r="MKC213" s="115"/>
      <c r="MKD213" s="115"/>
      <c r="MKE213" s="115"/>
      <c r="MKF213" s="115"/>
      <c r="MKG213" s="115"/>
      <c r="MKH213" s="115"/>
      <c r="MKI213" s="115"/>
      <c r="MKJ213" s="115"/>
      <c r="MKK213" s="115"/>
      <c r="MKL213" s="115"/>
      <c r="MKM213" s="115"/>
      <c r="MKN213" s="115"/>
      <c r="MKO213" s="115"/>
      <c r="MKP213" s="115"/>
      <c r="MKQ213" s="115"/>
      <c r="MKR213" s="115"/>
      <c r="MKS213" s="115"/>
      <c r="MKT213" s="115"/>
      <c r="MKU213" s="115"/>
      <c r="MKV213" s="115"/>
      <c r="MKW213" s="115"/>
      <c r="MKX213" s="115"/>
      <c r="MKY213" s="115"/>
      <c r="MKZ213" s="115"/>
      <c r="MLA213" s="115"/>
      <c r="MLB213" s="115"/>
      <c r="MLC213" s="115"/>
      <c r="MLD213" s="115"/>
      <c r="MLE213" s="115"/>
      <c r="MLF213" s="115"/>
      <c r="MLG213" s="115"/>
      <c r="MLH213" s="115"/>
      <c r="MLI213" s="115"/>
      <c r="MLJ213" s="115"/>
      <c r="MLK213" s="115"/>
      <c r="MLL213" s="115"/>
      <c r="MLM213" s="115"/>
      <c r="MLN213" s="115"/>
      <c r="MLO213" s="115"/>
      <c r="MLP213" s="115"/>
      <c r="MLQ213" s="115"/>
      <c r="MLR213" s="115"/>
      <c r="MLS213" s="115"/>
      <c r="MLT213" s="115"/>
      <c r="MLU213" s="115"/>
      <c r="MLV213" s="115"/>
      <c r="MLW213" s="115"/>
      <c r="MLX213" s="115"/>
      <c r="MLY213" s="115"/>
      <c r="MLZ213" s="115"/>
      <c r="MMA213" s="115"/>
      <c r="MMB213" s="115"/>
      <c r="MMC213" s="115"/>
      <c r="MMD213" s="115"/>
      <c r="MME213" s="115"/>
      <c r="MMF213" s="115"/>
      <c r="MMG213" s="115"/>
      <c r="MMH213" s="115"/>
      <c r="MMI213" s="115"/>
      <c r="MMJ213" s="115"/>
      <c r="MMK213" s="115"/>
      <c r="MML213" s="115"/>
      <c r="MMM213" s="115"/>
      <c r="MMN213" s="115"/>
      <c r="MMO213" s="115"/>
      <c r="MMP213" s="115"/>
      <c r="MMQ213" s="115"/>
      <c r="MMR213" s="115"/>
      <c r="MMS213" s="115"/>
      <c r="MMT213" s="115"/>
      <c r="MMU213" s="115"/>
      <c r="MMV213" s="115"/>
      <c r="MMW213" s="115"/>
      <c r="MMX213" s="115"/>
      <c r="MMY213" s="115"/>
      <c r="MMZ213" s="115"/>
      <c r="MNA213" s="115"/>
      <c r="MNB213" s="115"/>
      <c r="MNC213" s="115"/>
      <c r="MND213" s="115"/>
      <c r="MNE213" s="115"/>
      <c r="MNF213" s="115"/>
      <c r="MNG213" s="115"/>
      <c r="MNH213" s="115"/>
      <c r="MNI213" s="115"/>
      <c r="MNJ213" s="115"/>
      <c r="MNK213" s="115"/>
      <c r="MNL213" s="115"/>
      <c r="MNM213" s="115"/>
      <c r="MNN213" s="115"/>
      <c r="MNO213" s="115"/>
      <c r="MNP213" s="115"/>
      <c r="MNQ213" s="115"/>
      <c r="MNR213" s="115"/>
      <c r="MNS213" s="115"/>
      <c r="MNT213" s="115"/>
      <c r="MNU213" s="115"/>
      <c r="MNV213" s="115"/>
      <c r="MNW213" s="115"/>
      <c r="MNX213" s="115"/>
      <c r="MNY213" s="115"/>
      <c r="MNZ213" s="115"/>
      <c r="MOA213" s="115"/>
      <c r="MOB213" s="115"/>
      <c r="MOC213" s="115"/>
      <c r="MOD213" s="115"/>
      <c r="MOE213" s="115"/>
      <c r="MOF213" s="115"/>
      <c r="MOG213" s="115"/>
      <c r="MOH213" s="115"/>
      <c r="MOI213" s="115"/>
      <c r="MOJ213" s="115"/>
      <c r="MOK213" s="115"/>
      <c r="MOL213" s="115"/>
      <c r="MOM213" s="115"/>
      <c r="MON213" s="115"/>
      <c r="MOO213" s="115"/>
      <c r="MOP213" s="115"/>
      <c r="MOQ213" s="115"/>
      <c r="MOR213" s="115"/>
      <c r="MOS213" s="115"/>
      <c r="MOT213" s="115"/>
      <c r="MOU213" s="115"/>
      <c r="MOV213" s="115"/>
      <c r="MOW213" s="115"/>
      <c r="MOX213" s="115"/>
      <c r="MOY213" s="115"/>
      <c r="MOZ213" s="115"/>
      <c r="MPA213" s="115"/>
      <c r="MPB213" s="115"/>
      <c r="MPC213" s="115"/>
      <c r="MPD213" s="115"/>
      <c r="MPE213" s="115"/>
      <c r="MPF213" s="115"/>
      <c r="MPG213" s="115"/>
      <c r="MPH213" s="115"/>
      <c r="MPI213" s="115"/>
      <c r="MPJ213" s="115"/>
      <c r="MPK213" s="115"/>
      <c r="MPL213" s="115"/>
      <c r="MPM213" s="115"/>
      <c r="MPN213" s="115"/>
      <c r="MPO213" s="115"/>
      <c r="MPP213" s="115"/>
      <c r="MPQ213" s="115"/>
      <c r="MPR213" s="115"/>
      <c r="MPS213" s="115"/>
      <c r="MPT213" s="115"/>
      <c r="MPU213" s="115"/>
      <c r="MPV213" s="115"/>
      <c r="MPW213" s="115"/>
      <c r="MPX213" s="115"/>
      <c r="MPY213" s="115"/>
      <c r="MPZ213" s="115"/>
      <c r="MQA213" s="115"/>
      <c r="MQB213" s="115"/>
      <c r="MQC213" s="115"/>
      <c r="MQD213" s="115"/>
      <c r="MQE213" s="115"/>
      <c r="MQF213" s="115"/>
      <c r="MQG213" s="115"/>
      <c r="MQH213" s="115"/>
      <c r="MQI213" s="115"/>
      <c r="MQJ213" s="115"/>
      <c r="MQK213" s="115"/>
      <c r="MQL213" s="115"/>
      <c r="MQM213" s="115"/>
      <c r="MQN213" s="115"/>
      <c r="MQO213" s="115"/>
      <c r="MQP213" s="115"/>
      <c r="MQQ213" s="115"/>
      <c r="MQR213" s="115"/>
      <c r="MQS213" s="115"/>
      <c r="MQT213" s="115"/>
      <c r="MQU213" s="115"/>
      <c r="MQV213" s="115"/>
      <c r="MQW213" s="115"/>
      <c r="MQX213" s="115"/>
      <c r="MQY213" s="115"/>
      <c r="MQZ213" s="115"/>
      <c r="MRA213" s="115"/>
      <c r="MRB213" s="115"/>
      <c r="MRC213" s="115"/>
      <c r="MRD213" s="115"/>
      <c r="MRE213" s="115"/>
      <c r="MRF213" s="115"/>
      <c r="MRG213" s="115"/>
      <c r="MRH213" s="115"/>
      <c r="MRI213" s="115"/>
      <c r="MRJ213" s="115"/>
      <c r="MRK213" s="115"/>
      <c r="MRL213" s="115"/>
      <c r="MRM213" s="115"/>
      <c r="MRN213" s="115"/>
      <c r="MRO213" s="115"/>
      <c r="MRP213" s="115"/>
      <c r="MRQ213" s="115"/>
      <c r="MRR213" s="115"/>
      <c r="MRS213" s="115"/>
      <c r="MRT213" s="115"/>
      <c r="MRU213" s="115"/>
      <c r="MRV213" s="115"/>
      <c r="MRW213" s="115"/>
      <c r="MRX213" s="115"/>
      <c r="MRY213" s="115"/>
      <c r="MRZ213" s="115"/>
      <c r="MSA213" s="115"/>
      <c r="MSB213" s="115"/>
      <c r="MSC213" s="115"/>
      <c r="MSD213" s="115"/>
      <c r="MSE213" s="115"/>
      <c r="MSF213" s="115"/>
      <c r="MSG213" s="115"/>
      <c r="MSH213" s="115"/>
      <c r="MSI213" s="115"/>
      <c r="MSJ213" s="115"/>
      <c r="MSK213" s="115"/>
      <c r="MSL213" s="115"/>
      <c r="MSM213" s="115"/>
      <c r="MSN213" s="115"/>
      <c r="MSO213" s="115"/>
      <c r="MSP213" s="115"/>
      <c r="MSQ213" s="115"/>
      <c r="MSR213" s="115"/>
      <c r="MSS213" s="115"/>
      <c r="MST213" s="115"/>
      <c r="MSU213" s="115"/>
      <c r="MSV213" s="115"/>
      <c r="MSW213" s="115"/>
      <c r="MSX213" s="115"/>
      <c r="MSY213" s="115"/>
      <c r="MSZ213" s="115"/>
      <c r="MTA213" s="115"/>
      <c r="MTB213" s="115"/>
      <c r="MTC213" s="115"/>
      <c r="MTD213" s="115"/>
      <c r="MTE213" s="115"/>
      <c r="MTF213" s="115"/>
      <c r="MTG213" s="115"/>
      <c r="MTH213" s="115"/>
      <c r="MTI213" s="115"/>
      <c r="MTJ213" s="115"/>
      <c r="MTK213" s="115"/>
      <c r="MTL213" s="115"/>
      <c r="MTM213" s="115"/>
      <c r="MTN213" s="115"/>
      <c r="MTO213" s="115"/>
      <c r="MTP213" s="115"/>
      <c r="MTQ213" s="115"/>
      <c r="MTR213" s="115"/>
      <c r="MTS213" s="115"/>
      <c r="MTT213" s="115"/>
      <c r="MTU213" s="115"/>
      <c r="MTV213" s="115"/>
      <c r="MTW213" s="115"/>
      <c r="MTX213" s="115"/>
      <c r="MTY213" s="115"/>
      <c r="MTZ213" s="115"/>
      <c r="MUA213" s="115"/>
      <c r="MUB213" s="115"/>
      <c r="MUC213" s="115"/>
      <c r="MUD213" s="115"/>
      <c r="MUE213" s="115"/>
      <c r="MUF213" s="115"/>
      <c r="MUG213" s="115"/>
      <c r="MUH213" s="115"/>
      <c r="MUI213" s="115"/>
      <c r="MUJ213" s="115"/>
      <c r="MUK213" s="115"/>
      <c r="MUL213" s="115"/>
      <c r="MUM213" s="115"/>
      <c r="MUN213" s="115"/>
      <c r="MUO213" s="115"/>
      <c r="MUP213" s="115"/>
      <c r="MUQ213" s="115"/>
      <c r="MUR213" s="115"/>
      <c r="MUS213" s="115"/>
      <c r="MUT213" s="115"/>
      <c r="MUU213" s="115"/>
      <c r="MUV213" s="115"/>
      <c r="MUW213" s="115"/>
      <c r="MUX213" s="115"/>
      <c r="MUY213" s="115"/>
      <c r="MUZ213" s="115"/>
      <c r="MVA213" s="115"/>
      <c r="MVB213" s="115"/>
      <c r="MVC213" s="115"/>
      <c r="MVD213" s="115"/>
      <c r="MVE213" s="115"/>
      <c r="MVF213" s="115"/>
      <c r="MVG213" s="115"/>
      <c r="MVH213" s="115"/>
      <c r="MVI213" s="115"/>
      <c r="MVJ213" s="115"/>
      <c r="MVK213" s="115"/>
      <c r="MVL213" s="115"/>
      <c r="MVM213" s="115"/>
      <c r="MVN213" s="115"/>
      <c r="MVO213" s="115"/>
      <c r="MVP213" s="115"/>
      <c r="MVQ213" s="115"/>
      <c r="MVR213" s="115"/>
      <c r="MVS213" s="115"/>
      <c r="MVT213" s="115"/>
      <c r="MVU213" s="115"/>
      <c r="MVV213" s="115"/>
      <c r="MVW213" s="115"/>
      <c r="MVX213" s="115"/>
      <c r="MVY213" s="115"/>
      <c r="MVZ213" s="115"/>
      <c r="MWA213" s="115"/>
      <c r="MWB213" s="115"/>
      <c r="MWC213" s="115"/>
      <c r="MWD213" s="115"/>
      <c r="MWE213" s="115"/>
      <c r="MWF213" s="115"/>
      <c r="MWG213" s="115"/>
      <c r="MWH213" s="115"/>
      <c r="MWI213" s="115"/>
      <c r="MWJ213" s="115"/>
      <c r="MWK213" s="115"/>
      <c r="MWL213" s="115"/>
      <c r="MWM213" s="115"/>
      <c r="MWN213" s="115"/>
      <c r="MWO213" s="115"/>
      <c r="MWP213" s="115"/>
      <c r="MWQ213" s="115"/>
      <c r="MWR213" s="115"/>
      <c r="MWS213" s="115"/>
      <c r="MWT213" s="115"/>
      <c r="MWU213" s="115"/>
      <c r="MWV213" s="115"/>
      <c r="MWW213" s="115"/>
      <c r="MWX213" s="115"/>
      <c r="MWY213" s="115"/>
      <c r="MWZ213" s="115"/>
      <c r="MXA213" s="115"/>
      <c r="MXB213" s="115"/>
      <c r="MXC213" s="115"/>
      <c r="MXD213" s="115"/>
      <c r="MXE213" s="115"/>
      <c r="MXF213" s="115"/>
      <c r="MXG213" s="115"/>
      <c r="MXH213" s="115"/>
      <c r="MXI213" s="115"/>
      <c r="MXJ213" s="115"/>
      <c r="MXK213" s="115"/>
      <c r="MXL213" s="115"/>
      <c r="MXM213" s="115"/>
      <c r="MXN213" s="115"/>
      <c r="MXO213" s="115"/>
      <c r="MXP213" s="115"/>
      <c r="MXQ213" s="115"/>
      <c r="MXR213" s="115"/>
      <c r="MXS213" s="115"/>
      <c r="MXT213" s="115"/>
      <c r="MXU213" s="115"/>
      <c r="MXV213" s="115"/>
      <c r="MXW213" s="115"/>
      <c r="MXX213" s="115"/>
      <c r="MXY213" s="115"/>
      <c r="MXZ213" s="115"/>
      <c r="MYA213" s="115"/>
      <c r="MYB213" s="115"/>
      <c r="MYC213" s="115"/>
      <c r="MYD213" s="115"/>
      <c r="MYE213" s="115"/>
      <c r="MYF213" s="115"/>
      <c r="MYG213" s="115"/>
      <c r="MYH213" s="115"/>
      <c r="MYI213" s="115"/>
      <c r="MYJ213" s="115"/>
      <c r="MYK213" s="115"/>
      <c r="MYL213" s="115"/>
      <c r="MYM213" s="115"/>
      <c r="MYN213" s="115"/>
      <c r="MYO213" s="115"/>
      <c r="MYP213" s="115"/>
      <c r="MYQ213" s="115"/>
      <c r="MYR213" s="115"/>
      <c r="MYS213" s="115"/>
      <c r="MYT213" s="115"/>
      <c r="MYU213" s="115"/>
      <c r="MYV213" s="115"/>
      <c r="MYW213" s="115"/>
      <c r="MYX213" s="115"/>
      <c r="MYY213" s="115"/>
      <c r="MYZ213" s="115"/>
      <c r="MZA213" s="115"/>
      <c r="MZB213" s="115"/>
      <c r="MZC213" s="115"/>
      <c r="MZD213" s="115"/>
      <c r="MZE213" s="115"/>
      <c r="MZF213" s="115"/>
      <c r="MZG213" s="115"/>
      <c r="MZH213" s="115"/>
      <c r="MZI213" s="115"/>
      <c r="MZJ213" s="115"/>
      <c r="MZK213" s="115"/>
      <c r="MZL213" s="115"/>
      <c r="MZM213" s="115"/>
      <c r="MZN213" s="115"/>
      <c r="MZO213" s="115"/>
      <c r="MZP213" s="115"/>
      <c r="MZQ213" s="115"/>
      <c r="MZR213" s="115"/>
      <c r="MZS213" s="115"/>
      <c r="MZT213" s="115"/>
      <c r="MZU213" s="115"/>
      <c r="MZV213" s="115"/>
      <c r="MZW213" s="115"/>
      <c r="MZX213" s="115"/>
      <c r="MZY213" s="115"/>
      <c r="MZZ213" s="115"/>
      <c r="NAA213" s="115"/>
      <c r="NAB213" s="115"/>
      <c r="NAC213" s="115"/>
      <c r="NAD213" s="115"/>
      <c r="NAE213" s="115"/>
      <c r="NAF213" s="115"/>
      <c r="NAG213" s="115"/>
      <c r="NAH213" s="115"/>
      <c r="NAI213" s="115"/>
      <c r="NAJ213" s="115"/>
      <c r="NAK213" s="115"/>
      <c r="NAL213" s="115"/>
      <c r="NAM213" s="115"/>
      <c r="NAN213" s="115"/>
      <c r="NAO213" s="115"/>
      <c r="NAP213" s="115"/>
      <c r="NAQ213" s="115"/>
      <c r="NAR213" s="115"/>
      <c r="NAS213" s="115"/>
      <c r="NAT213" s="115"/>
      <c r="NAU213" s="115"/>
      <c r="NAV213" s="115"/>
      <c r="NAW213" s="115"/>
      <c r="NAX213" s="115"/>
      <c r="NAY213" s="115"/>
      <c r="NAZ213" s="115"/>
      <c r="NBA213" s="115"/>
      <c r="NBB213" s="115"/>
      <c r="NBC213" s="115"/>
      <c r="NBD213" s="115"/>
      <c r="NBE213" s="115"/>
      <c r="NBF213" s="115"/>
      <c r="NBG213" s="115"/>
      <c r="NBH213" s="115"/>
      <c r="NBI213" s="115"/>
      <c r="NBJ213" s="115"/>
      <c r="NBK213" s="115"/>
      <c r="NBL213" s="115"/>
      <c r="NBM213" s="115"/>
      <c r="NBN213" s="115"/>
      <c r="NBO213" s="115"/>
      <c r="NBP213" s="115"/>
      <c r="NBQ213" s="115"/>
      <c r="NBR213" s="115"/>
      <c r="NBS213" s="115"/>
      <c r="NBT213" s="115"/>
      <c r="NBU213" s="115"/>
      <c r="NBV213" s="115"/>
      <c r="NBW213" s="115"/>
      <c r="NBX213" s="115"/>
      <c r="NBY213" s="115"/>
      <c r="NBZ213" s="115"/>
      <c r="NCA213" s="115"/>
      <c r="NCB213" s="115"/>
      <c r="NCC213" s="115"/>
      <c r="NCD213" s="115"/>
      <c r="NCE213" s="115"/>
      <c r="NCF213" s="115"/>
      <c r="NCG213" s="115"/>
      <c r="NCH213" s="115"/>
      <c r="NCI213" s="115"/>
      <c r="NCJ213" s="115"/>
      <c r="NCK213" s="115"/>
      <c r="NCL213" s="115"/>
      <c r="NCM213" s="115"/>
      <c r="NCN213" s="115"/>
      <c r="NCO213" s="115"/>
      <c r="NCP213" s="115"/>
      <c r="NCQ213" s="115"/>
      <c r="NCR213" s="115"/>
      <c r="NCS213" s="115"/>
      <c r="NCT213" s="115"/>
      <c r="NCU213" s="115"/>
      <c r="NCV213" s="115"/>
      <c r="NCW213" s="115"/>
      <c r="NCX213" s="115"/>
      <c r="NCY213" s="115"/>
      <c r="NCZ213" s="115"/>
      <c r="NDA213" s="115"/>
      <c r="NDB213" s="115"/>
      <c r="NDC213" s="115"/>
      <c r="NDD213" s="115"/>
      <c r="NDE213" s="115"/>
      <c r="NDF213" s="115"/>
      <c r="NDG213" s="115"/>
      <c r="NDH213" s="115"/>
      <c r="NDI213" s="115"/>
      <c r="NDJ213" s="115"/>
      <c r="NDK213" s="115"/>
      <c r="NDL213" s="115"/>
      <c r="NDM213" s="115"/>
      <c r="NDN213" s="115"/>
      <c r="NDO213" s="115"/>
      <c r="NDP213" s="115"/>
      <c r="NDQ213" s="115"/>
      <c r="NDR213" s="115"/>
      <c r="NDS213" s="115"/>
      <c r="NDT213" s="115"/>
      <c r="NDU213" s="115"/>
      <c r="NDV213" s="115"/>
      <c r="NDW213" s="115"/>
      <c r="NDX213" s="115"/>
      <c r="NDY213" s="115"/>
      <c r="NDZ213" s="115"/>
      <c r="NEA213" s="115"/>
      <c r="NEB213" s="115"/>
      <c r="NEC213" s="115"/>
      <c r="NED213" s="115"/>
      <c r="NEE213" s="115"/>
      <c r="NEF213" s="115"/>
      <c r="NEG213" s="115"/>
      <c r="NEH213" s="115"/>
      <c r="NEI213" s="115"/>
      <c r="NEJ213" s="115"/>
      <c r="NEK213" s="115"/>
      <c r="NEL213" s="115"/>
      <c r="NEM213" s="115"/>
      <c r="NEN213" s="115"/>
      <c r="NEO213" s="115"/>
      <c r="NEP213" s="115"/>
      <c r="NEQ213" s="115"/>
      <c r="NER213" s="115"/>
      <c r="NES213" s="115"/>
      <c r="NET213" s="115"/>
      <c r="NEU213" s="115"/>
      <c r="NEV213" s="115"/>
      <c r="NEW213" s="115"/>
      <c r="NEX213" s="115"/>
      <c r="NEY213" s="115"/>
      <c r="NEZ213" s="115"/>
      <c r="NFA213" s="115"/>
      <c r="NFB213" s="115"/>
      <c r="NFC213" s="115"/>
      <c r="NFD213" s="115"/>
      <c r="NFE213" s="115"/>
      <c r="NFF213" s="115"/>
      <c r="NFG213" s="115"/>
      <c r="NFH213" s="115"/>
      <c r="NFI213" s="115"/>
      <c r="NFJ213" s="115"/>
      <c r="NFK213" s="115"/>
      <c r="NFL213" s="115"/>
      <c r="NFM213" s="115"/>
      <c r="NFN213" s="115"/>
      <c r="NFO213" s="115"/>
      <c r="NFP213" s="115"/>
      <c r="NFQ213" s="115"/>
      <c r="NFR213" s="115"/>
      <c r="NFS213" s="115"/>
      <c r="NFT213" s="115"/>
      <c r="NFU213" s="115"/>
      <c r="NFV213" s="115"/>
      <c r="NFW213" s="115"/>
      <c r="NFX213" s="115"/>
      <c r="NFY213" s="115"/>
      <c r="NFZ213" s="115"/>
      <c r="NGA213" s="115"/>
      <c r="NGB213" s="115"/>
      <c r="NGC213" s="115"/>
      <c r="NGD213" s="115"/>
      <c r="NGE213" s="115"/>
      <c r="NGF213" s="115"/>
      <c r="NGG213" s="115"/>
      <c r="NGH213" s="115"/>
      <c r="NGI213" s="115"/>
      <c r="NGJ213" s="115"/>
      <c r="NGK213" s="115"/>
      <c r="NGL213" s="115"/>
      <c r="NGM213" s="115"/>
      <c r="NGN213" s="115"/>
      <c r="NGO213" s="115"/>
      <c r="NGP213" s="115"/>
      <c r="NGQ213" s="115"/>
      <c r="NGR213" s="115"/>
      <c r="NGS213" s="115"/>
      <c r="NGT213" s="115"/>
      <c r="NGU213" s="115"/>
      <c r="NGV213" s="115"/>
      <c r="NGW213" s="115"/>
      <c r="NGX213" s="115"/>
      <c r="NGY213" s="115"/>
      <c r="NGZ213" s="115"/>
      <c r="NHA213" s="115"/>
      <c r="NHB213" s="115"/>
      <c r="NHC213" s="115"/>
      <c r="NHD213" s="115"/>
      <c r="NHE213" s="115"/>
      <c r="NHF213" s="115"/>
      <c r="NHG213" s="115"/>
      <c r="NHH213" s="115"/>
      <c r="NHI213" s="115"/>
      <c r="NHJ213" s="115"/>
      <c r="NHK213" s="115"/>
      <c r="NHL213" s="115"/>
      <c r="NHM213" s="115"/>
      <c r="NHN213" s="115"/>
      <c r="NHO213" s="115"/>
      <c r="NHP213" s="115"/>
      <c r="NHQ213" s="115"/>
      <c r="NHR213" s="115"/>
      <c r="NHS213" s="115"/>
      <c r="NHT213" s="115"/>
      <c r="NHU213" s="115"/>
      <c r="NHV213" s="115"/>
      <c r="NHW213" s="115"/>
      <c r="NHX213" s="115"/>
      <c r="NHY213" s="115"/>
      <c r="NHZ213" s="115"/>
      <c r="NIA213" s="115"/>
      <c r="NIB213" s="115"/>
      <c r="NIC213" s="115"/>
      <c r="NID213" s="115"/>
      <c r="NIE213" s="115"/>
      <c r="NIF213" s="115"/>
      <c r="NIG213" s="115"/>
      <c r="NIH213" s="115"/>
      <c r="NII213" s="115"/>
      <c r="NIJ213" s="115"/>
      <c r="NIK213" s="115"/>
      <c r="NIL213" s="115"/>
      <c r="NIM213" s="115"/>
      <c r="NIN213" s="115"/>
      <c r="NIO213" s="115"/>
      <c r="NIP213" s="115"/>
      <c r="NIQ213" s="115"/>
      <c r="NIR213" s="115"/>
      <c r="NIS213" s="115"/>
      <c r="NIT213" s="115"/>
      <c r="NIU213" s="115"/>
      <c r="NIV213" s="115"/>
      <c r="NIW213" s="115"/>
      <c r="NIX213" s="115"/>
      <c r="NIY213" s="115"/>
      <c r="NIZ213" s="115"/>
      <c r="NJA213" s="115"/>
      <c r="NJB213" s="115"/>
      <c r="NJC213" s="115"/>
      <c r="NJD213" s="115"/>
      <c r="NJE213" s="115"/>
      <c r="NJF213" s="115"/>
      <c r="NJG213" s="115"/>
      <c r="NJH213" s="115"/>
      <c r="NJI213" s="115"/>
      <c r="NJJ213" s="115"/>
      <c r="NJK213" s="115"/>
      <c r="NJL213" s="115"/>
      <c r="NJM213" s="115"/>
      <c r="NJN213" s="115"/>
      <c r="NJO213" s="115"/>
      <c r="NJP213" s="115"/>
      <c r="NJQ213" s="115"/>
      <c r="NJR213" s="115"/>
      <c r="NJS213" s="115"/>
      <c r="NJT213" s="115"/>
      <c r="NJU213" s="115"/>
      <c r="NJV213" s="115"/>
      <c r="NJW213" s="115"/>
      <c r="NJX213" s="115"/>
      <c r="NJY213" s="115"/>
      <c r="NJZ213" s="115"/>
      <c r="NKA213" s="115"/>
      <c r="NKB213" s="115"/>
      <c r="NKC213" s="115"/>
      <c r="NKD213" s="115"/>
      <c r="NKE213" s="115"/>
      <c r="NKF213" s="115"/>
      <c r="NKG213" s="115"/>
      <c r="NKH213" s="115"/>
      <c r="NKI213" s="115"/>
      <c r="NKJ213" s="115"/>
      <c r="NKK213" s="115"/>
      <c r="NKL213" s="115"/>
      <c r="NKM213" s="115"/>
      <c r="NKN213" s="115"/>
      <c r="NKO213" s="115"/>
      <c r="NKP213" s="115"/>
      <c r="NKQ213" s="115"/>
      <c r="NKR213" s="115"/>
      <c r="NKS213" s="115"/>
      <c r="NKT213" s="115"/>
      <c r="NKU213" s="115"/>
      <c r="NKV213" s="115"/>
      <c r="NKW213" s="115"/>
      <c r="NKX213" s="115"/>
      <c r="NKY213" s="115"/>
      <c r="NKZ213" s="115"/>
      <c r="NLA213" s="115"/>
      <c r="NLB213" s="115"/>
      <c r="NLC213" s="115"/>
      <c r="NLD213" s="115"/>
      <c r="NLE213" s="115"/>
      <c r="NLF213" s="115"/>
      <c r="NLG213" s="115"/>
      <c r="NLH213" s="115"/>
      <c r="NLI213" s="115"/>
      <c r="NLJ213" s="115"/>
      <c r="NLK213" s="115"/>
      <c r="NLL213" s="115"/>
      <c r="NLM213" s="115"/>
      <c r="NLN213" s="115"/>
      <c r="NLO213" s="115"/>
      <c r="NLP213" s="115"/>
      <c r="NLQ213" s="115"/>
      <c r="NLR213" s="115"/>
      <c r="NLS213" s="115"/>
      <c r="NLT213" s="115"/>
      <c r="NLU213" s="115"/>
      <c r="NLV213" s="115"/>
      <c r="NLW213" s="115"/>
      <c r="NLX213" s="115"/>
      <c r="NLY213" s="115"/>
      <c r="NLZ213" s="115"/>
      <c r="NMA213" s="115"/>
      <c r="NMB213" s="115"/>
      <c r="NMC213" s="115"/>
      <c r="NMD213" s="115"/>
      <c r="NME213" s="115"/>
      <c r="NMF213" s="115"/>
      <c r="NMG213" s="115"/>
      <c r="NMH213" s="115"/>
      <c r="NMI213" s="115"/>
      <c r="NMJ213" s="115"/>
      <c r="NMK213" s="115"/>
      <c r="NML213" s="115"/>
      <c r="NMM213" s="115"/>
      <c r="NMN213" s="115"/>
      <c r="NMO213" s="115"/>
      <c r="NMP213" s="115"/>
      <c r="NMQ213" s="115"/>
      <c r="NMR213" s="115"/>
      <c r="NMS213" s="115"/>
      <c r="NMT213" s="115"/>
      <c r="NMU213" s="115"/>
      <c r="NMV213" s="115"/>
      <c r="NMW213" s="115"/>
      <c r="NMX213" s="115"/>
      <c r="NMY213" s="115"/>
      <c r="NMZ213" s="115"/>
      <c r="NNA213" s="115"/>
      <c r="NNB213" s="115"/>
      <c r="NNC213" s="115"/>
      <c r="NND213" s="115"/>
      <c r="NNE213" s="115"/>
      <c r="NNF213" s="115"/>
      <c r="NNG213" s="115"/>
      <c r="NNH213" s="115"/>
      <c r="NNI213" s="115"/>
      <c r="NNJ213" s="115"/>
      <c r="NNK213" s="115"/>
      <c r="NNL213" s="115"/>
      <c r="NNM213" s="115"/>
      <c r="NNN213" s="115"/>
      <c r="NNO213" s="115"/>
      <c r="NNP213" s="115"/>
      <c r="NNQ213" s="115"/>
      <c r="NNR213" s="115"/>
      <c r="NNS213" s="115"/>
      <c r="NNT213" s="115"/>
      <c r="NNU213" s="115"/>
      <c r="NNV213" s="115"/>
      <c r="NNW213" s="115"/>
      <c r="NNX213" s="115"/>
      <c r="NNY213" s="115"/>
      <c r="NNZ213" s="115"/>
      <c r="NOA213" s="115"/>
      <c r="NOB213" s="115"/>
      <c r="NOC213" s="115"/>
      <c r="NOD213" s="115"/>
      <c r="NOE213" s="115"/>
      <c r="NOF213" s="115"/>
      <c r="NOG213" s="115"/>
      <c r="NOH213" s="115"/>
      <c r="NOI213" s="115"/>
      <c r="NOJ213" s="115"/>
      <c r="NOK213" s="115"/>
      <c r="NOL213" s="115"/>
      <c r="NOM213" s="115"/>
      <c r="NON213" s="115"/>
      <c r="NOO213" s="115"/>
      <c r="NOP213" s="115"/>
      <c r="NOQ213" s="115"/>
      <c r="NOR213" s="115"/>
      <c r="NOS213" s="115"/>
      <c r="NOT213" s="115"/>
      <c r="NOU213" s="115"/>
      <c r="NOV213" s="115"/>
      <c r="NOW213" s="115"/>
      <c r="NOX213" s="115"/>
      <c r="NOY213" s="115"/>
      <c r="NOZ213" s="115"/>
      <c r="NPA213" s="115"/>
      <c r="NPB213" s="115"/>
      <c r="NPC213" s="115"/>
      <c r="NPD213" s="115"/>
      <c r="NPE213" s="115"/>
      <c r="NPF213" s="115"/>
      <c r="NPG213" s="115"/>
      <c r="NPH213" s="115"/>
      <c r="NPI213" s="115"/>
      <c r="NPJ213" s="115"/>
      <c r="NPK213" s="115"/>
      <c r="NPL213" s="115"/>
      <c r="NPM213" s="115"/>
      <c r="NPN213" s="115"/>
      <c r="NPO213" s="115"/>
      <c r="NPP213" s="115"/>
      <c r="NPQ213" s="115"/>
      <c r="NPR213" s="115"/>
      <c r="NPS213" s="115"/>
      <c r="NPT213" s="115"/>
      <c r="NPU213" s="115"/>
      <c r="NPV213" s="115"/>
      <c r="NPW213" s="115"/>
      <c r="NPX213" s="115"/>
      <c r="NPY213" s="115"/>
      <c r="NPZ213" s="115"/>
      <c r="NQA213" s="115"/>
      <c r="NQB213" s="115"/>
      <c r="NQC213" s="115"/>
      <c r="NQD213" s="115"/>
      <c r="NQE213" s="115"/>
      <c r="NQF213" s="115"/>
      <c r="NQG213" s="115"/>
      <c r="NQH213" s="115"/>
      <c r="NQI213" s="115"/>
      <c r="NQJ213" s="115"/>
      <c r="NQK213" s="115"/>
      <c r="NQL213" s="115"/>
      <c r="NQM213" s="115"/>
      <c r="NQN213" s="115"/>
      <c r="NQO213" s="115"/>
      <c r="NQP213" s="115"/>
      <c r="NQQ213" s="115"/>
      <c r="NQR213" s="115"/>
      <c r="NQS213" s="115"/>
      <c r="NQT213" s="115"/>
      <c r="NQU213" s="115"/>
      <c r="NQV213" s="115"/>
      <c r="NQW213" s="115"/>
      <c r="NQX213" s="115"/>
      <c r="NQY213" s="115"/>
      <c r="NQZ213" s="115"/>
      <c r="NRA213" s="115"/>
      <c r="NRB213" s="115"/>
      <c r="NRC213" s="115"/>
      <c r="NRD213" s="115"/>
      <c r="NRE213" s="115"/>
      <c r="NRF213" s="115"/>
      <c r="NRG213" s="115"/>
      <c r="NRH213" s="115"/>
      <c r="NRI213" s="115"/>
      <c r="NRJ213" s="115"/>
      <c r="NRK213" s="115"/>
      <c r="NRL213" s="115"/>
      <c r="NRM213" s="115"/>
      <c r="NRN213" s="115"/>
      <c r="NRO213" s="115"/>
      <c r="NRP213" s="115"/>
      <c r="NRQ213" s="115"/>
      <c r="NRR213" s="115"/>
      <c r="NRS213" s="115"/>
      <c r="NRT213" s="115"/>
      <c r="NRU213" s="115"/>
      <c r="NRV213" s="115"/>
      <c r="NRW213" s="115"/>
      <c r="NRX213" s="115"/>
      <c r="NRY213" s="115"/>
      <c r="NRZ213" s="115"/>
      <c r="NSA213" s="115"/>
      <c r="NSB213" s="115"/>
      <c r="NSC213" s="115"/>
      <c r="NSD213" s="115"/>
      <c r="NSE213" s="115"/>
      <c r="NSF213" s="115"/>
      <c r="NSG213" s="115"/>
      <c r="NSH213" s="115"/>
      <c r="NSI213" s="115"/>
      <c r="NSJ213" s="115"/>
      <c r="NSK213" s="115"/>
      <c r="NSL213" s="115"/>
      <c r="NSM213" s="115"/>
      <c r="NSN213" s="115"/>
      <c r="NSO213" s="115"/>
      <c r="NSP213" s="115"/>
      <c r="NSQ213" s="115"/>
      <c r="NSR213" s="115"/>
      <c r="NSS213" s="115"/>
      <c r="NST213" s="115"/>
      <c r="NSU213" s="115"/>
      <c r="NSV213" s="115"/>
      <c r="NSW213" s="115"/>
      <c r="NSX213" s="115"/>
      <c r="NSY213" s="115"/>
      <c r="NSZ213" s="115"/>
      <c r="NTA213" s="115"/>
      <c r="NTB213" s="115"/>
      <c r="NTC213" s="115"/>
      <c r="NTD213" s="115"/>
      <c r="NTE213" s="115"/>
      <c r="NTF213" s="115"/>
      <c r="NTG213" s="115"/>
      <c r="NTH213" s="115"/>
      <c r="NTI213" s="115"/>
      <c r="NTJ213" s="115"/>
      <c r="NTK213" s="115"/>
      <c r="NTL213" s="115"/>
      <c r="NTM213" s="115"/>
      <c r="NTN213" s="115"/>
      <c r="NTO213" s="115"/>
      <c r="NTP213" s="115"/>
      <c r="NTQ213" s="115"/>
      <c r="NTR213" s="115"/>
      <c r="NTS213" s="115"/>
      <c r="NTT213" s="115"/>
      <c r="NTU213" s="115"/>
      <c r="NTV213" s="115"/>
      <c r="NTW213" s="115"/>
      <c r="NTX213" s="115"/>
      <c r="NTY213" s="115"/>
      <c r="NTZ213" s="115"/>
      <c r="NUA213" s="115"/>
      <c r="NUB213" s="115"/>
      <c r="NUC213" s="115"/>
      <c r="NUD213" s="115"/>
      <c r="NUE213" s="115"/>
      <c r="NUF213" s="115"/>
      <c r="NUG213" s="115"/>
      <c r="NUH213" s="115"/>
      <c r="NUI213" s="115"/>
      <c r="NUJ213" s="115"/>
      <c r="NUK213" s="115"/>
      <c r="NUL213" s="115"/>
      <c r="NUM213" s="115"/>
      <c r="NUN213" s="115"/>
      <c r="NUO213" s="115"/>
      <c r="NUP213" s="115"/>
      <c r="NUQ213" s="115"/>
      <c r="NUR213" s="115"/>
      <c r="NUS213" s="115"/>
      <c r="NUT213" s="115"/>
      <c r="NUU213" s="115"/>
      <c r="NUV213" s="115"/>
      <c r="NUW213" s="115"/>
      <c r="NUX213" s="115"/>
      <c r="NUY213" s="115"/>
      <c r="NUZ213" s="115"/>
      <c r="NVA213" s="115"/>
      <c r="NVB213" s="115"/>
      <c r="NVC213" s="115"/>
      <c r="NVD213" s="115"/>
      <c r="NVE213" s="115"/>
      <c r="NVF213" s="115"/>
      <c r="NVG213" s="115"/>
      <c r="NVH213" s="115"/>
      <c r="NVI213" s="115"/>
      <c r="NVJ213" s="115"/>
      <c r="NVK213" s="115"/>
      <c r="NVL213" s="115"/>
      <c r="NVM213" s="115"/>
      <c r="NVN213" s="115"/>
      <c r="NVO213" s="115"/>
      <c r="NVP213" s="115"/>
      <c r="NVQ213" s="115"/>
      <c r="NVR213" s="115"/>
      <c r="NVS213" s="115"/>
      <c r="NVT213" s="115"/>
      <c r="NVU213" s="115"/>
      <c r="NVV213" s="115"/>
      <c r="NVW213" s="115"/>
      <c r="NVX213" s="115"/>
      <c r="NVY213" s="115"/>
      <c r="NVZ213" s="115"/>
      <c r="NWA213" s="115"/>
      <c r="NWB213" s="115"/>
      <c r="NWC213" s="115"/>
      <c r="NWD213" s="115"/>
      <c r="NWE213" s="115"/>
      <c r="NWF213" s="115"/>
      <c r="NWG213" s="115"/>
      <c r="NWH213" s="115"/>
      <c r="NWI213" s="115"/>
      <c r="NWJ213" s="115"/>
      <c r="NWK213" s="115"/>
      <c r="NWL213" s="115"/>
      <c r="NWM213" s="115"/>
      <c r="NWN213" s="115"/>
      <c r="NWO213" s="115"/>
      <c r="NWP213" s="115"/>
      <c r="NWQ213" s="115"/>
      <c r="NWR213" s="115"/>
      <c r="NWS213" s="115"/>
      <c r="NWT213" s="115"/>
      <c r="NWU213" s="115"/>
      <c r="NWV213" s="115"/>
      <c r="NWW213" s="115"/>
      <c r="NWX213" s="115"/>
      <c r="NWY213" s="115"/>
      <c r="NWZ213" s="115"/>
      <c r="NXA213" s="115"/>
      <c r="NXB213" s="115"/>
      <c r="NXC213" s="115"/>
      <c r="NXD213" s="115"/>
      <c r="NXE213" s="115"/>
      <c r="NXF213" s="115"/>
      <c r="NXG213" s="115"/>
      <c r="NXH213" s="115"/>
      <c r="NXI213" s="115"/>
      <c r="NXJ213" s="115"/>
      <c r="NXK213" s="115"/>
      <c r="NXL213" s="115"/>
      <c r="NXM213" s="115"/>
      <c r="NXN213" s="115"/>
      <c r="NXO213" s="115"/>
      <c r="NXP213" s="115"/>
      <c r="NXQ213" s="115"/>
      <c r="NXR213" s="115"/>
      <c r="NXS213" s="115"/>
      <c r="NXT213" s="115"/>
      <c r="NXU213" s="115"/>
      <c r="NXV213" s="115"/>
      <c r="NXW213" s="115"/>
      <c r="NXX213" s="115"/>
      <c r="NXY213" s="115"/>
      <c r="NXZ213" s="115"/>
      <c r="NYA213" s="115"/>
      <c r="NYB213" s="115"/>
      <c r="NYC213" s="115"/>
      <c r="NYD213" s="115"/>
      <c r="NYE213" s="115"/>
      <c r="NYF213" s="115"/>
      <c r="NYG213" s="115"/>
      <c r="NYH213" s="115"/>
      <c r="NYI213" s="115"/>
      <c r="NYJ213" s="115"/>
      <c r="NYK213" s="115"/>
      <c r="NYL213" s="115"/>
      <c r="NYM213" s="115"/>
      <c r="NYN213" s="115"/>
      <c r="NYO213" s="115"/>
      <c r="NYP213" s="115"/>
      <c r="NYQ213" s="115"/>
      <c r="NYR213" s="115"/>
      <c r="NYS213" s="115"/>
      <c r="NYT213" s="115"/>
      <c r="NYU213" s="115"/>
      <c r="NYV213" s="115"/>
      <c r="NYW213" s="115"/>
      <c r="NYX213" s="115"/>
      <c r="NYY213" s="115"/>
      <c r="NYZ213" s="115"/>
      <c r="NZA213" s="115"/>
      <c r="NZB213" s="115"/>
      <c r="NZC213" s="115"/>
      <c r="NZD213" s="115"/>
      <c r="NZE213" s="115"/>
      <c r="NZF213" s="115"/>
      <c r="NZG213" s="115"/>
      <c r="NZH213" s="115"/>
      <c r="NZI213" s="115"/>
      <c r="NZJ213" s="115"/>
      <c r="NZK213" s="115"/>
      <c r="NZL213" s="115"/>
      <c r="NZM213" s="115"/>
      <c r="NZN213" s="115"/>
      <c r="NZO213" s="115"/>
      <c r="NZP213" s="115"/>
      <c r="NZQ213" s="115"/>
      <c r="NZR213" s="115"/>
      <c r="NZS213" s="115"/>
      <c r="NZT213" s="115"/>
      <c r="NZU213" s="115"/>
      <c r="NZV213" s="115"/>
      <c r="NZW213" s="115"/>
      <c r="NZX213" s="115"/>
      <c r="NZY213" s="115"/>
      <c r="NZZ213" s="115"/>
      <c r="OAA213" s="115"/>
      <c r="OAB213" s="115"/>
      <c r="OAC213" s="115"/>
      <c r="OAD213" s="115"/>
      <c r="OAE213" s="115"/>
      <c r="OAF213" s="115"/>
      <c r="OAG213" s="115"/>
      <c r="OAH213" s="115"/>
      <c r="OAI213" s="115"/>
      <c r="OAJ213" s="115"/>
      <c r="OAK213" s="115"/>
      <c r="OAL213" s="115"/>
      <c r="OAM213" s="115"/>
      <c r="OAN213" s="115"/>
      <c r="OAO213" s="115"/>
      <c r="OAP213" s="115"/>
      <c r="OAQ213" s="115"/>
      <c r="OAR213" s="115"/>
      <c r="OAS213" s="115"/>
      <c r="OAT213" s="115"/>
      <c r="OAU213" s="115"/>
      <c r="OAV213" s="115"/>
      <c r="OAW213" s="115"/>
      <c r="OAX213" s="115"/>
      <c r="OAY213" s="115"/>
      <c r="OAZ213" s="115"/>
      <c r="OBA213" s="115"/>
      <c r="OBB213" s="115"/>
      <c r="OBC213" s="115"/>
      <c r="OBD213" s="115"/>
      <c r="OBE213" s="115"/>
      <c r="OBF213" s="115"/>
      <c r="OBG213" s="115"/>
      <c r="OBH213" s="115"/>
      <c r="OBI213" s="115"/>
      <c r="OBJ213" s="115"/>
      <c r="OBK213" s="115"/>
      <c r="OBL213" s="115"/>
      <c r="OBM213" s="115"/>
      <c r="OBN213" s="115"/>
      <c r="OBO213" s="115"/>
      <c r="OBP213" s="115"/>
      <c r="OBQ213" s="115"/>
      <c r="OBR213" s="115"/>
      <c r="OBS213" s="115"/>
      <c r="OBT213" s="115"/>
      <c r="OBU213" s="115"/>
      <c r="OBV213" s="115"/>
      <c r="OBW213" s="115"/>
      <c r="OBX213" s="115"/>
      <c r="OBY213" s="115"/>
      <c r="OBZ213" s="115"/>
      <c r="OCA213" s="115"/>
      <c r="OCB213" s="115"/>
      <c r="OCC213" s="115"/>
      <c r="OCD213" s="115"/>
      <c r="OCE213" s="115"/>
      <c r="OCF213" s="115"/>
      <c r="OCG213" s="115"/>
      <c r="OCH213" s="115"/>
      <c r="OCI213" s="115"/>
      <c r="OCJ213" s="115"/>
      <c r="OCK213" s="115"/>
      <c r="OCL213" s="115"/>
      <c r="OCM213" s="115"/>
      <c r="OCN213" s="115"/>
      <c r="OCO213" s="115"/>
      <c r="OCP213" s="115"/>
      <c r="OCQ213" s="115"/>
      <c r="OCR213" s="115"/>
      <c r="OCS213" s="115"/>
      <c r="OCT213" s="115"/>
      <c r="OCU213" s="115"/>
      <c r="OCV213" s="115"/>
      <c r="OCW213" s="115"/>
      <c r="OCX213" s="115"/>
      <c r="OCY213" s="115"/>
      <c r="OCZ213" s="115"/>
      <c r="ODA213" s="115"/>
      <c r="ODB213" s="115"/>
      <c r="ODC213" s="115"/>
      <c r="ODD213" s="115"/>
      <c r="ODE213" s="115"/>
      <c r="ODF213" s="115"/>
      <c r="ODG213" s="115"/>
      <c r="ODH213" s="115"/>
      <c r="ODI213" s="115"/>
      <c r="ODJ213" s="115"/>
      <c r="ODK213" s="115"/>
      <c r="ODL213" s="115"/>
      <c r="ODM213" s="115"/>
      <c r="ODN213" s="115"/>
      <c r="ODO213" s="115"/>
      <c r="ODP213" s="115"/>
      <c r="ODQ213" s="115"/>
      <c r="ODR213" s="115"/>
      <c r="ODS213" s="115"/>
      <c r="ODT213" s="115"/>
      <c r="ODU213" s="115"/>
      <c r="ODV213" s="115"/>
      <c r="ODW213" s="115"/>
      <c r="ODX213" s="115"/>
      <c r="ODY213" s="115"/>
      <c r="ODZ213" s="115"/>
      <c r="OEA213" s="115"/>
      <c r="OEB213" s="115"/>
      <c r="OEC213" s="115"/>
      <c r="OED213" s="115"/>
      <c r="OEE213" s="115"/>
      <c r="OEF213" s="115"/>
      <c r="OEG213" s="115"/>
      <c r="OEH213" s="115"/>
      <c r="OEI213" s="115"/>
      <c r="OEJ213" s="115"/>
      <c r="OEK213" s="115"/>
      <c r="OEL213" s="115"/>
      <c r="OEM213" s="115"/>
      <c r="OEN213" s="115"/>
      <c r="OEO213" s="115"/>
      <c r="OEP213" s="115"/>
      <c r="OEQ213" s="115"/>
      <c r="OER213" s="115"/>
      <c r="OES213" s="115"/>
      <c r="OET213" s="115"/>
      <c r="OEU213" s="115"/>
      <c r="OEV213" s="115"/>
      <c r="OEW213" s="115"/>
      <c r="OEX213" s="115"/>
      <c r="OEY213" s="115"/>
      <c r="OEZ213" s="115"/>
      <c r="OFA213" s="115"/>
      <c r="OFB213" s="115"/>
      <c r="OFC213" s="115"/>
      <c r="OFD213" s="115"/>
      <c r="OFE213" s="115"/>
      <c r="OFF213" s="115"/>
      <c r="OFG213" s="115"/>
      <c r="OFH213" s="115"/>
      <c r="OFI213" s="115"/>
      <c r="OFJ213" s="115"/>
      <c r="OFK213" s="115"/>
      <c r="OFL213" s="115"/>
      <c r="OFM213" s="115"/>
      <c r="OFN213" s="115"/>
      <c r="OFO213" s="115"/>
      <c r="OFP213" s="115"/>
      <c r="OFQ213" s="115"/>
      <c r="OFR213" s="115"/>
      <c r="OFS213" s="115"/>
      <c r="OFT213" s="115"/>
      <c r="OFU213" s="115"/>
      <c r="OFV213" s="115"/>
      <c r="OFW213" s="115"/>
      <c r="OFX213" s="115"/>
      <c r="OFY213" s="115"/>
      <c r="OFZ213" s="115"/>
      <c r="OGA213" s="115"/>
      <c r="OGB213" s="115"/>
      <c r="OGC213" s="115"/>
      <c r="OGD213" s="115"/>
      <c r="OGE213" s="115"/>
      <c r="OGF213" s="115"/>
      <c r="OGG213" s="115"/>
      <c r="OGH213" s="115"/>
      <c r="OGI213" s="115"/>
      <c r="OGJ213" s="115"/>
      <c r="OGK213" s="115"/>
      <c r="OGL213" s="115"/>
      <c r="OGM213" s="115"/>
      <c r="OGN213" s="115"/>
      <c r="OGO213" s="115"/>
      <c r="OGP213" s="115"/>
      <c r="OGQ213" s="115"/>
      <c r="OGR213" s="115"/>
      <c r="OGS213" s="115"/>
      <c r="OGT213" s="115"/>
      <c r="OGU213" s="115"/>
      <c r="OGV213" s="115"/>
      <c r="OGW213" s="115"/>
      <c r="OGX213" s="115"/>
      <c r="OGY213" s="115"/>
      <c r="OGZ213" s="115"/>
      <c r="OHA213" s="115"/>
      <c r="OHB213" s="115"/>
      <c r="OHC213" s="115"/>
      <c r="OHD213" s="115"/>
      <c r="OHE213" s="115"/>
      <c r="OHF213" s="115"/>
      <c r="OHG213" s="115"/>
      <c r="OHH213" s="115"/>
      <c r="OHI213" s="115"/>
      <c r="OHJ213" s="115"/>
      <c r="OHK213" s="115"/>
      <c r="OHL213" s="115"/>
      <c r="OHM213" s="115"/>
      <c r="OHN213" s="115"/>
      <c r="OHO213" s="115"/>
      <c r="OHP213" s="115"/>
      <c r="OHQ213" s="115"/>
      <c r="OHR213" s="115"/>
      <c r="OHS213" s="115"/>
      <c r="OHT213" s="115"/>
      <c r="OHU213" s="115"/>
      <c r="OHV213" s="115"/>
      <c r="OHW213" s="115"/>
      <c r="OHX213" s="115"/>
      <c r="OHY213" s="115"/>
      <c r="OHZ213" s="115"/>
      <c r="OIA213" s="115"/>
      <c r="OIB213" s="115"/>
      <c r="OIC213" s="115"/>
      <c r="OID213" s="115"/>
      <c r="OIE213" s="115"/>
      <c r="OIF213" s="115"/>
      <c r="OIG213" s="115"/>
      <c r="OIH213" s="115"/>
      <c r="OII213" s="115"/>
      <c r="OIJ213" s="115"/>
      <c r="OIK213" s="115"/>
      <c r="OIL213" s="115"/>
      <c r="OIM213" s="115"/>
      <c r="OIN213" s="115"/>
      <c r="OIO213" s="115"/>
      <c r="OIP213" s="115"/>
      <c r="OIQ213" s="115"/>
      <c r="OIR213" s="115"/>
      <c r="OIS213" s="115"/>
      <c r="OIT213" s="115"/>
      <c r="OIU213" s="115"/>
      <c r="OIV213" s="115"/>
      <c r="OIW213" s="115"/>
      <c r="OIX213" s="115"/>
      <c r="OIY213" s="115"/>
      <c r="OIZ213" s="115"/>
      <c r="OJA213" s="115"/>
      <c r="OJB213" s="115"/>
      <c r="OJC213" s="115"/>
      <c r="OJD213" s="115"/>
      <c r="OJE213" s="115"/>
      <c r="OJF213" s="115"/>
      <c r="OJG213" s="115"/>
      <c r="OJH213" s="115"/>
      <c r="OJI213" s="115"/>
      <c r="OJJ213" s="115"/>
      <c r="OJK213" s="115"/>
      <c r="OJL213" s="115"/>
      <c r="OJM213" s="115"/>
      <c r="OJN213" s="115"/>
      <c r="OJO213" s="115"/>
      <c r="OJP213" s="115"/>
      <c r="OJQ213" s="115"/>
      <c r="OJR213" s="115"/>
      <c r="OJS213" s="115"/>
      <c r="OJT213" s="115"/>
      <c r="OJU213" s="115"/>
      <c r="OJV213" s="115"/>
      <c r="OJW213" s="115"/>
      <c r="OJX213" s="115"/>
      <c r="OJY213" s="115"/>
      <c r="OJZ213" s="115"/>
      <c r="OKA213" s="115"/>
      <c r="OKB213" s="115"/>
      <c r="OKC213" s="115"/>
      <c r="OKD213" s="115"/>
      <c r="OKE213" s="115"/>
      <c r="OKF213" s="115"/>
      <c r="OKG213" s="115"/>
      <c r="OKH213" s="115"/>
      <c r="OKI213" s="115"/>
      <c r="OKJ213" s="115"/>
      <c r="OKK213" s="115"/>
      <c r="OKL213" s="115"/>
      <c r="OKM213" s="115"/>
      <c r="OKN213" s="115"/>
      <c r="OKO213" s="115"/>
      <c r="OKP213" s="115"/>
      <c r="OKQ213" s="115"/>
      <c r="OKR213" s="115"/>
      <c r="OKS213" s="115"/>
      <c r="OKT213" s="115"/>
      <c r="OKU213" s="115"/>
      <c r="OKV213" s="115"/>
      <c r="OKW213" s="115"/>
      <c r="OKX213" s="115"/>
      <c r="OKY213" s="115"/>
      <c r="OKZ213" s="115"/>
      <c r="OLA213" s="115"/>
      <c r="OLB213" s="115"/>
      <c r="OLC213" s="115"/>
      <c r="OLD213" s="115"/>
      <c r="OLE213" s="115"/>
      <c r="OLF213" s="115"/>
      <c r="OLG213" s="115"/>
      <c r="OLH213" s="115"/>
      <c r="OLI213" s="115"/>
      <c r="OLJ213" s="115"/>
      <c r="OLK213" s="115"/>
      <c r="OLL213" s="115"/>
      <c r="OLM213" s="115"/>
      <c r="OLN213" s="115"/>
      <c r="OLO213" s="115"/>
      <c r="OLP213" s="115"/>
      <c r="OLQ213" s="115"/>
      <c r="OLR213" s="115"/>
      <c r="OLS213" s="115"/>
      <c r="OLT213" s="115"/>
      <c r="OLU213" s="115"/>
      <c r="OLV213" s="115"/>
      <c r="OLW213" s="115"/>
      <c r="OLX213" s="115"/>
      <c r="OLY213" s="115"/>
      <c r="OLZ213" s="115"/>
      <c r="OMA213" s="115"/>
      <c r="OMB213" s="115"/>
      <c r="OMC213" s="115"/>
      <c r="OMD213" s="115"/>
      <c r="OME213" s="115"/>
      <c r="OMF213" s="115"/>
      <c r="OMG213" s="115"/>
      <c r="OMH213" s="115"/>
      <c r="OMI213" s="115"/>
      <c r="OMJ213" s="115"/>
      <c r="OMK213" s="115"/>
      <c r="OML213" s="115"/>
      <c r="OMM213" s="115"/>
      <c r="OMN213" s="115"/>
      <c r="OMO213" s="115"/>
      <c r="OMP213" s="115"/>
      <c r="OMQ213" s="115"/>
      <c r="OMR213" s="115"/>
      <c r="OMS213" s="115"/>
      <c r="OMT213" s="115"/>
      <c r="OMU213" s="115"/>
      <c r="OMV213" s="115"/>
      <c r="OMW213" s="115"/>
      <c r="OMX213" s="115"/>
      <c r="OMY213" s="115"/>
      <c r="OMZ213" s="115"/>
      <c r="ONA213" s="115"/>
      <c r="ONB213" s="115"/>
      <c r="ONC213" s="115"/>
      <c r="OND213" s="115"/>
      <c r="ONE213" s="115"/>
      <c r="ONF213" s="115"/>
      <c r="ONG213" s="115"/>
      <c r="ONH213" s="115"/>
      <c r="ONI213" s="115"/>
      <c r="ONJ213" s="115"/>
      <c r="ONK213" s="115"/>
      <c r="ONL213" s="115"/>
      <c r="ONM213" s="115"/>
      <c r="ONN213" s="115"/>
      <c r="ONO213" s="115"/>
      <c r="ONP213" s="115"/>
      <c r="ONQ213" s="115"/>
      <c r="ONR213" s="115"/>
      <c r="ONS213" s="115"/>
      <c r="ONT213" s="115"/>
      <c r="ONU213" s="115"/>
      <c r="ONV213" s="115"/>
      <c r="ONW213" s="115"/>
      <c r="ONX213" s="115"/>
      <c r="ONY213" s="115"/>
      <c r="ONZ213" s="115"/>
      <c r="OOA213" s="115"/>
      <c r="OOB213" s="115"/>
      <c r="OOC213" s="115"/>
      <c r="OOD213" s="115"/>
      <c r="OOE213" s="115"/>
      <c r="OOF213" s="115"/>
      <c r="OOG213" s="115"/>
      <c r="OOH213" s="115"/>
      <c r="OOI213" s="115"/>
      <c r="OOJ213" s="115"/>
      <c r="OOK213" s="115"/>
      <c r="OOL213" s="115"/>
      <c r="OOM213" s="115"/>
      <c r="OON213" s="115"/>
      <c r="OOO213" s="115"/>
      <c r="OOP213" s="115"/>
      <c r="OOQ213" s="115"/>
      <c r="OOR213" s="115"/>
      <c r="OOS213" s="115"/>
      <c r="OOT213" s="115"/>
      <c r="OOU213" s="115"/>
      <c r="OOV213" s="115"/>
      <c r="OOW213" s="115"/>
      <c r="OOX213" s="115"/>
      <c r="OOY213" s="115"/>
      <c r="OOZ213" s="115"/>
      <c r="OPA213" s="115"/>
      <c r="OPB213" s="115"/>
      <c r="OPC213" s="115"/>
      <c r="OPD213" s="115"/>
      <c r="OPE213" s="115"/>
      <c r="OPF213" s="115"/>
      <c r="OPG213" s="115"/>
      <c r="OPH213" s="115"/>
      <c r="OPI213" s="115"/>
      <c r="OPJ213" s="115"/>
      <c r="OPK213" s="115"/>
      <c r="OPL213" s="115"/>
      <c r="OPM213" s="115"/>
      <c r="OPN213" s="115"/>
      <c r="OPO213" s="115"/>
      <c r="OPP213" s="115"/>
      <c r="OPQ213" s="115"/>
      <c r="OPR213" s="115"/>
      <c r="OPS213" s="115"/>
      <c r="OPT213" s="115"/>
      <c r="OPU213" s="115"/>
      <c r="OPV213" s="115"/>
      <c r="OPW213" s="115"/>
      <c r="OPX213" s="115"/>
      <c r="OPY213" s="115"/>
      <c r="OPZ213" s="115"/>
      <c r="OQA213" s="115"/>
      <c r="OQB213" s="115"/>
      <c r="OQC213" s="115"/>
      <c r="OQD213" s="115"/>
      <c r="OQE213" s="115"/>
      <c r="OQF213" s="115"/>
      <c r="OQG213" s="115"/>
      <c r="OQH213" s="115"/>
      <c r="OQI213" s="115"/>
      <c r="OQJ213" s="115"/>
      <c r="OQK213" s="115"/>
      <c r="OQL213" s="115"/>
      <c r="OQM213" s="115"/>
      <c r="OQN213" s="115"/>
      <c r="OQO213" s="115"/>
      <c r="OQP213" s="115"/>
      <c r="OQQ213" s="115"/>
      <c r="OQR213" s="115"/>
      <c r="OQS213" s="115"/>
      <c r="OQT213" s="115"/>
      <c r="OQU213" s="115"/>
      <c r="OQV213" s="115"/>
      <c r="OQW213" s="115"/>
      <c r="OQX213" s="115"/>
      <c r="OQY213" s="115"/>
      <c r="OQZ213" s="115"/>
      <c r="ORA213" s="115"/>
      <c r="ORB213" s="115"/>
      <c r="ORC213" s="115"/>
      <c r="ORD213" s="115"/>
      <c r="ORE213" s="115"/>
      <c r="ORF213" s="115"/>
      <c r="ORG213" s="115"/>
      <c r="ORH213" s="115"/>
      <c r="ORI213" s="115"/>
      <c r="ORJ213" s="115"/>
      <c r="ORK213" s="115"/>
      <c r="ORL213" s="115"/>
      <c r="ORM213" s="115"/>
      <c r="ORN213" s="115"/>
      <c r="ORO213" s="115"/>
      <c r="ORP213" s="115"/>
      <c r="ORQ213" s="115"/>
      <c r="ORR213" s="115"/>
      <c r="ORS213" s="115"/>
      <c r="ORT213" s="115"/>
      <c r="ORU213" s="115"/>
      <c r="ORV213" s="115"/>
      <c r="ORW213" s="115"/>
      <c r="ORX213" s="115"/>
      <c r="ORY213" s="115"/>
      <c r="ORZ213" s="115"/>
      <c r="OSA213" s="115"/>
      <c r="OSB213" s="115"/>
      <c r="OSC213" s="115"/>
      <c r="OSD213" s="115"/>
      <c r="OSE213" s="115"/>
      <c r="OSF213" s="115"/>
      <c r="OSG213" s="115"/>
      <c r="OSH213" s="115"/>
      <c r="OSI213" s="115"/>
      <c r="OSJ213" s="115"/>
      <c r="OSK213" s="115"/>
      <c r="OSL213" s="115"/>
      <c r="OSM213" s="115"/>
      <c r="OSN213" s="115"/>
      <c r="OSO213" s="115"/>
      <c r="OSP213" s="115"/>
      <c r="OSQ213" s="115"/>
      <c r="OSR213" s="115"/>
      <c r="OSS213" s="115"/>
      <c r="OST213" s="115"/>
      <c r="OSU213" s="115"/>
      <c r="OSV213" s="115"/>
      <c r="OSW213" s="115"/>
      <c r="OSX213" s="115"/>
      <c r="OSY213" s="115"/>
      <c r="OSZ213" s="115"/>
      <c r="OTA213" s="115"/>
      <c r="OTB213" s="115"/>
      <c r="OTC213" s="115"/>
      <c r="OTD213" s="115"/>
      <c r="OTE213" s="115"/>
      <c r="OTF213" s="115"/>
      <c r="OTG213" s="115"/>
      <c r="OTH213" s="115"/>
      <c r="OTI213" s="115"/>
      <c r="OTJ213" s="115"/>
      <c r="OTK213" s="115"/>
      <c r="OTL213" s="115"/>
      <c r="OTM213" s="115"/>
      <c r="OTN213" s="115"/>
      <c r="OTO213" s="115"/>
      <c r="OTP213" s="115"/>
      <c r="OTQ213" s="115"/>
      <c r="OTR213" s="115"/>
      <c r="OTS213" s="115"/>
      <c r="OTT213" s="115"/>
      <c r="OTU213" s="115"/>
      <c r="OTV213" s="115"/>
      <c r="OTW213" s="115"/>
      <c r="OTX213" s="115"/>
      <c r="OTY213" s="115"/>
      <c r="OTZ213" s="115"/>
      <c r="OUA213" s="115"/>
      <c r="OUB213" s="115"/>
      <c r="OUC213" s="115"/>
      <c r="OUD213" s="115"/>
      <c r="OUE213" s="115"/>
      <c r="OUF213" s="115"/>
      <c r="OUG213" s="115"/>
      <c r="OUH213" s="115"/>
      <c r="OUI213" s="115"/>
      <c r="OUJ213" s="115"/>
      <c r="OUK213" s="115"/>
      <c r="OUL213" s="115"/>
      <c r="OUM213" s="115"/>
      <c r="OUN213" s="115"/>
      <c r="OUO213" s="115"/>
      <c r="OUP213" s="115"/>
      <c r="OUQ213" s="115"/>
      <c r="OUR213" s="115"/>
      <c r="OUS213" s="115"/>
      <c r="OUT213" s="115"/>
      <c r="OUU213" s="115"/>
      <c r="OUV213" s="115"/>
      <c r="OUW213" s="115"/>
      <c r="OUX213" s="115"/>
      <c r="OUY213" s="115"/>
      <c r="OUZ213" s="115"/>
      <c r="OVA213" s="115"/>
      <c r="OVB213" s="115"/>
      <c r="OVC213" s="115"/>
      <c r="OVD213" s="115"/>
      <c r="OVE213" s="115"/>
      <c r="OVF213" s="115"/>
      <c r="OVG213" s="115"/>
      <c r="OVH213" s="115"/>
      <c r="OVI213" s="115"/>
      <c r="OVJ213" s="115"/>
      <c r="OVK213" s="115"/>
      <c r="OVL213" s="115"/>
      <c r="OVM213" s="115"/>
      <c r="OVN213" s="115"/>
      <c r="OVO213" s="115"/>
      <c r="OVP213" s="115"/>
      <c r="OVQ213" s="115"/>
      <c r="OVR213" s="115"/>
      <c r="OVS213" s="115"/>
      <c r="OVT213" s="115"/>
      <c r="OVU213" s="115"/>
      <c r="OVV213" s="115"/>
      <c r="OVW213" s="115"/>
      <c r="OVX213" s="115"/>
      <c r="OVY213" s="115"/>
      <c r="OVZ213" s="115"/>
      <c r="OWA213" s="115"/>
      <c r="OWB213" s="115"/>
      <c r="OWC213" s="115"/>
      <c r="OWD213" s="115"/>
      <c r="OWE213" s="115"/>
      <c r="OWF213" s="115"/>
      <c r="OWG213" s="115"/>
      <c r="OWH213" s="115"/>
      <c r="OWI213" s="115"/>
      <c r="OWJ213" s="115"/>
      <c r="OWK213" s="115"/>
      <c r="OWL213" s="115"/>
      <c r="OWM213" s="115"/>
      <c r="OWN213" s="115"/>
      <c r="OWO213" s="115"/>
      <c r="OWP213" s="115"/>
      <c r="OWQ213" s="115"/>
      <c r="OWR213" s="115"/>
      <c r="OWS213" s="115"/>
      <c r="OWT213" s="115"/>
      <c r="OWU213" s="115"/>
      <c r="OWV213" s="115"/>
      <c r="OWW213" s="115"/>
      <c r="OWX213" s="115"/>
      <c r="OWY213" s="115"/>
      <c r="OWZ213" s="115"/>
      <c r="OXA213" s="115"/>
      <c r="OXB213" s="115"/>
      <c r="OXC213" s="115"/>
      <c r="OXD213" s="115"/>
      <c r="OXE213" s="115"/>
      <c r="OXF213" s="115"/>
      <c r="OXG213" s="115"/>
      <c r="OXH213" s="115"/>
      <c r="OXI213" s="115"/>
      <c r="OXJ213" s="115"/>
      <c r="OXK213" s="115"/>
      <c r="OXL213" s="115"/>
      <c r="OXM213" s="115"/>
      <c r="OXN213" s="115"/>
      <c r="OXO213" s="115"/>
      <c r="OXP213" s="115"/>
      <c r="OXQ213" s="115"/>
      <c r="OXR213" s="115"/>
      <c r="OXS213" s="115"/>
      <c r="OXT213" s="115"/>
      <c r="OXU213" s="115"/>
      <c r="OXV213" s="115"/>
      <c r="OXW213" s="115"/>
      <c r="OXX213" s="115"/>
      <c r="OXY213" s="115"/>
      <c r="OXZ213" s="115"/>
      <c r="OYA213" s="115"/>
      <c r="OYB213" s="115"/>
      <c r="OYC213" s="115"/>
      <c r="OYD213" s="115"/>
      <c r="OYE213" s="115"/>
      <c r="OYF213" s="115"/>
      <c r="OYG213" s="115"/>
      <c r="OYH213" s="115"/>
      <c r="OYI213" s="115"/>
      <c r="OYJ213" s="115"/>
      <c r="OYK213" s="115"/>
      <c r="OYL213" s="115"/>
      <c r="OYM213" s="115"/>
      <c r="OYN213" s="115"/>
      <c r="OYO213" s="115"/>
      <c r="OYP213" s="115"/>
      <c r="OYQ213" s="115"/>
      <c r="OYR213" s="115"/>
      <c r="OYS213" s="115"/>
      <c r="OYT213" s="115"/>
      <c r="OYU213" s="115"/>
      <c r="OYV213" s="115"/>
      <c r="OYW213" s="115"/>
      <c r="OYX213" s="115"/>
      <c r="OYY213" s="115"/>
      <c r="OYZ213" s="115"/>
      <c r="OZA213" s="115"/>
      <c r="OZB213" s="115"/>
      <c r="OZC213" s="115"/>
      <c r="OZD213" s="115"/>
      <c r="OZE213" s="115"/>
      <c r="OZF213" s="115"/>
      <c r="OZG213" s="115"/>
      <c r="OZH213" s="115"/>
      <c r="OZI213" s="115"/>
      <c r="OZJ213" s="115"/>
      <c r="OZK213" s="115"/>
      <c r="OZL213" s="115"/>
      <c r="OZM213" s="115"/>
      <c r="OZN213" s="115"/>
      <c r="OZO213" s="115"/>
      <c r="OZP213" s="115"/>
      <c r="OZQ213" s="115"/>
      <c r="OZR213" s="115"/>
      <c r="OZS213" s="115"/>
      <c r="OZT213" s="115"/>
      <c r="OZU213" s="115"/>
      <c r="OZV213" s="115"/>
      <c r="OZW213" s="115"/>
      <c r="OZX213" s="115"/>
      <c r="OZY213" s="115"/>
      <c r="OZZ213" s="115"/>
      <c r="PAA213" s="115"/>
      <c r="PAB213" s="115"/>
      <c r="PAC213" s="115"/>
      <c r="PAD213" s="115"/>
      <c r="PAE213" s="115"/>
      <c r="PAF213" s="115"/>
      <c r="PAG213" s="115"/>
      <c r="PAH213" s="115"/>
      <c r="PAI213" s="115"/>
      <c r="PAJ213" s="115"/>
      <c r="PAK213" s="115"/>
      <c r="PAL213" s="115"/>
      <c r="PAM213" s="115"/>
      <c r="PAN213" s="115"/>
      <c r="PAO213" s="115"/>
      <c r="PAP213" s="115"/>
      <c r="PAQ213" s="115"/>
      <c r="PAR213" s="115"/>
      <c r="PAS213" s="115"/>
      <c r="PAT213" s="115"/>
      <c r="PAU213" s="115"/>
      <c r="PAV213" s="115"/>
      <c r="PAW213" s="115"/>
      <c r="PAX213" s="115"/>
      <c r="PAY213" s="115"/>
      <c r="PAZ213" s="115"/>
      <c r="PBA213" s="115"/>
      <c r="PBB213" s="115"/>
      <c r="PBC213" s="115"/>
      <c r="PBD213" s="115"/>
      <c r="PBE213" s="115"/>
      <c r="PBF213" s="115"/>
      <c r="PBG213" s="115"/>
      <c r="PBH213" s="115"/>
      <c r="PBI213" s="115"/>
      <c r="PBJ213" s="115"/>
      <c r="PBK213" s="115"/>
      <c r="PBL213" s="115"/>
      <c r="PBM213" s="115"/>
      <c r="PBN213" s="115"/>
      <c r="PBO213" s="115"/>
      <c r="PBP213" s="115"/>
      <c r="PBQ213" s="115"/>
      <c r="PBR213" s="115"/>
      <c r="PBS213" s="115"/>
      <c r="PBT213" s="115"/>
      <c r="PBU213" s="115"/>
      <c r="PBV213" s="115"/>
      <c r="PBW213" s="115"/>
      <c r="PBX213" s="115"/>
      <c r="PBY213" s="115"/>
      <c r="PBZ213" s="115"/>
      <c r="PCA213" s="115"/>
      <c r="PCB213" s="115"/>
      <c r="PCC213" s="115"/>
      <c r="PCD213" s="115"/>
      <c r="PCE213" s="115"/>
      <c r="PCF213" s="115"/>
      <c r="PCG213" s="115"/>
      <c r="PCH213" s="115"/>
      <c r="PCI213" s="115"/>
      <c r="PCJ213" s="115"/>
      <c r="PCK213" s="115"/>
      <c r="PCL213" s="115"/>
      <c r="PCM213" s="115"/>
      <c r="PCN213" s="115"/>
      <c r="PCO213" s="115"/>
      <c r="PCP213" s="115"/>
      <c r="PCQ213" s="115"/>
      <c r="PCR213" s="115"/>
      <c r="PCS213" s="115"/>
      <c r="PCT213" s="115"/>
      <c r="PCU213" s="115"/>
      <c r="PCV213" s="115"/>
      <c r="PCW213" s="115"/>
      <c r="PCX213" s="115"/>
      <c r="PCY213" s="115"/>
      <c r="PCZ213" s="115"/>
      <c r="PDA213" s="115"/>
      <c r="PDB213" s="115"/>
      <c r="PDC213" s="115"/>
      <c r="PDD213" s="115"/>
      <c r="PDE213" s="115"/>
      <c r="PDF213" s="115"/>
      <c r="PDG213" s="115"/>
      <c r="PDH213" s="115"/>
      <c r="PDI213" s="115"/>
      <c r="PDJ213" s="115"/>
      <c r="PDK213" s="115"/>
      <c r="PDL213" s="115"/>
      <c r="PDM213" s="115"/>
      <c r="PDN213" s="115"/>
      <c r="PDO213" s="115"/>
      <c r="PDP213" s="115"/>
      <c r="PDQ213" s="115"/>
      <c r="PDR213" s="115"/>
      <c r="PDS213" s="115"/>
      <c r="PDT213" s="115"/>
      <c r="PDU213" s="115"/>
      <c r="PDV213" s="115"/>
      <c r="PDW213" s="115"/>
      <c r="PDX213" s="115"/>
      <c r="PDY213" s="115"/>
      <c r="PDZ213" s="115"/>
      <c r="PEA213" s="115"/>
      <c r="PEB213" s="115"/>
      <c r="PEC213" s="115"/>
      <c r="PED213" s="115"/>
      <c r="PEE213" s="115"/>
      <c r="PEF213" s="115"/>
      <c r="PEG213" s="115"/>
      <c r="PEH213" s="115"/>
      <c r="PEI213" s="115"/>
      <c r="PEJ213" s="115"/>
      <c r="PEK213" s="115"/>
      <c r="PEL213" s="115"/>
      <c r="PEM213" s="115"/>
      <c r="PEN213" s="115"/>
      <c r="PEO213" s="115"/>
      <c r="PEP213" s="115"/>
      <c r="PEQ213" s="115"/>
      <c r="PER213" s="115"/>
      <c r="PES213" s="115"/>
      <c r="PET213" s="115"/>
      <c r="PEU213" s="115"/>
      <c r="PEV213" s="115"/>
      <c r="PEW213" s="115"/>
      <c r="PEX213" s="115"/>
      <c r="PEY213" s="115"/>
      <c r="PEZ213" s="115"/>
      <c r="PFA213" s="115"/>
      <c r="PFB213" s="115"/>
      <c r="PFC213" s="115"/>
      <c r="PFD213" s="115"/>
      <c r="PFE213" s="115"/>
      <c r="PFF213" s="115"/>
      <c r="PFG213" s="115"/>
      <c r="PFH213" s="115"/>
      <c r="PFI213" s="115"/>
      <c r="PFJ213" s="115"/>
      <c r="PFK213" s="115"/>
      <c r="PFL213" s="115"/>
      <c r="PFM213" s="115"/>
      <c r="PFN213" s="115"/>
      <c r="PFO213" s="115"/>
      <c r="PFP213" s="115"/>
      <c r="PFQ213" s="115"/>
      <c r="PFR213" s="115"/>
      <c r="PFS213" s="115"/>
      <c r="PFT213" s="115"/>
      <c r="PFU213" s="115"/>
      <c r="PFV213" s="115"/>
      <c r="PFW213" s="115"/>
      <c r="PFX213" s="115"/>
      <c r="PFY213" s="115"/>
      <c r="PFZ213" s="115"/>
      <c r="PGA213" s="115"/>
      <c r="PGB213" s="115"/>
      <c r="PGC213" s="115"/>
      <c r="PGD213" s="115"/>
      <c r="PGE213" s="115"/>
      <c r="PGF213" s="115"/>
      <c r="PGG213" s="115"/>
      <c r="PGH213" s="115"/>
      <c r="PGI213" s="115"/>
      <c r="PGJ213" s="115"/>
      <c r="PGK213" s="115"/>
      <c r="PGL213" s="115"/>
      <c r="PGM213" s="115"/>
      <c r="PGN213" s="115"/>
      <c r="PGO213" s="115"/>
      <c r="PGP213" s="115"/>
      <c r="PGQ213" s="115"/>
      <c r="PGR213" s="115"/>
      <c r="PGS213" s="115"/>
      <c r="PGT213" s="115"/>
      <c r="PGU213" s="115"/>
      <c r="PGV213" s="115"/>
      <c r="PGW213" s="115"/>
      <c r="PGX213" s="115"/>
      <c r="PGY213" s="115"/>
      <c r="PGZ213" s="115"/>
      <c r="PHA213" s="115"/>
      <c r="PHB213" s="115"/>
      <c r="PHC213" s="115"/>
      <c r="PHD213" s="115"/>
      <c r="PHE213" s="115"/>
      <c r="PHF213" s="115"/>
      <c r="PHG213" s="115"/>
      <c r="PHH213" s="115"/>
      <c r="PHI213" s="115"/>
      <c r="PHJ213" s="115"/>
      <c r="PHK213" s="115"/>
      <c r="PHL213" s="115"/>
      <c r="PHM213" s="115"/>
      <c r="PHN213" s="115"/>
      <c r="PHO213" s="115"/>
      <c r="PHP213" s="115"/>
      <c r="PHQ213" s="115"/>
      <c r="PHR213" s="115"/>
      <c r="PHS213" s="115"/>
      <c r="PHT213" s="115"/>
      <c r="PHU213" s="115"/>
      <c r="PHV213" s="115"/>
      <c r="PHW213" s="115"/>
      <c r="PHX213" s="115"/>
      <c r="PHY213" s="115"/>
      <c r="PHZ213" s="115"/>
      <c r="PIA213" s="115"/>
      <c r="PIB213" s="115"/>
      <c r="PIC213" s="115"/>
      <c r="PID213" s="115"/>
      <c r="PIE213" s="115"/>
      <c r="PIF213" s="115"/>
      <c r="PIG213" s="115"/>
      <c r="PIH213" s="115"/>
      <c r="PII213" s="115"/>
      <c r="PIJ213" s="115"/>
      <c r="PIK213" s="115"/>
      <c r="PIL213" s="115"/>
      <c r="PIM213" s="115"/>
      <c r="PIN213" s="115"/>
      <c r="PIO213" s="115"/>
      <c r="PIP213" s="115"/>
      <c r="PIQ213" s="115"/>
      <c r="PIR213" s="115"/>
      <c r="PIS213" s="115"/>
      <c r="PIT213" s="115"/>
      <c r="PIU213" s="115"/>
      <c r="PIV213" s="115"/>
      <c r="PIW213" s="115"/>
      <c r="PIX213" s="115"/>
      <c r="PIY213" s="115"/>
      <c r="PIZ213" s="115"/>
      <c r="PJA213" s="115"/>
      <c r="PJB213" s="115"/>
      <c r="PJC213" s="115"/>
      <c r="PJD213" s="115"/>
      <c r="PJE213" s="115"/>
      <c r="PJF213" s="115"/>
      <c r="PJG213" s="115"/>
      <c r="PJH213" s="115"/>
      <c r="PJI213" s="115"/>
      <c r="PJJ213" s="115"/>
      <c r="PJK213" s="115"/>
      <c r="PJL213" s="115"/>
      <c r="PJM213" s="115"/>
      <c r="PJN213" s="115"/>
      <c r="PJO213" s="115"/>
      <c r="PJP213" s="115"/>
      <c r="PJQ213" s="115"/>
      <c r="PJR213" s="115"/>
      <c r="PJS213" s="115"/>
      <c r="PJT213" s="115"/>
      <c r="PJU213" s="115"/>
      <c r="PJV213" s="115"/>
      <c r="PJW213" s="115"/>
      <c r="PJX213" s="115"/>
      <c r="PJY213" s="115"/>
      <c r="PJZ213" s="115"/>
      <c r="PKA213" s="115"/>
      <c r="PKB213" s="115"/>
      <c r="PKC213" s="115"/>
      <c r="PKD213" s="115"/>
      <c r="PKE213" s="115"/>
      <c r="PKF213" s="115"/>
      <c r="PKG213" s="115"/>
      <c r="PKH213" s="115"/>
      <c r="PKI213" s="115"/>
      <c r="PKJ213" s="115"/>
      <c r="PKK213" s="115"/>
      <c r="PKL213" s="115"/>
      <c r="PKM213" s="115"/>
      <c r="PKN213" s="115"/>
      <c r="PKO213" s="115"/>
      <c r="PKP213" s="115"/>
      <c r="PKQ213" s="115"/>
      <c r="PKR213" s="115"/>
      <c r="PKS213" s="115"/>
      <c r="PKT213" s="115"/>
      <c r="PKU213" s="115"/>
      <c r="PKV213" s="115"/>
      <c r="PKW213" s="115"/>
      <c r="PKX213" s="115"/>
      <c r="PKY213" s="115"/>
      <c r="PKZ213" s="115"/>
      <c r="PLA213" s="115"/>
      <c r="PLB213" s="115"/>
      <c r="PLC213" s="115"/>
      <c r="PLD213" s="115"/>
      <c r="PLE213" s="115"/>
      <c r="PLF213" s="115"/>
      <c r="PLG213" s="115"/>
      <c r="PLH213" s="115"/>
      <c r="PLI213" s="115"/>
      <c r="PLJ213" s="115"/>
      <c r="PLK213" s="115"/>
      <c r="PLL213" s="115"/>
      <c r="PLM213" s="115"/>
      <c r="PLN213" s="115"/>
      <c r="PLO213" s="115"/>
      <c r="PLP213" s="115"/>
      <c r="PLQ213" s="115"/>
      <c r="PLR213" s="115"/>
      <c r="PLS213" s="115"/>
      <c r="PLT213" s="115"/>
      <c r="PLU213" s="115"/>
      <c r="PLV213" s="115"/>
      <c r="PLW213" s="115"/>
      <c r="PLX213" s="115"/>
      <c r="PLY213" s="115"/>
      <c r="PLZ213" s="115"/>
      <c r="PMA213" s="115"/>
      <c r="PMB213" s="115"/>
      <c r="PMC213" s="115"/>
      <c r="PMD213" s="115"/>
      <c r="PME213" s="115"/>
      <c r="PMF213" s="115"/>
      <c r="PMG213" s="115"/>
      <c r="PMH213" s="115"/>
      <c r="PMI213" s="115"/>
      <c r="PMJ213" s="115"/>
      <c r="PMK213" s="115"/>
      <c r="PML213" s="115"/>
      <c r="PMM213" s="115"/>
      <c r="PMN213" s="115"/>
      <c r="PMO213" s="115"/>
      <c r="PMP213" s="115"/>
      <c r="PMQ213" s="115"/>
      <c r="PMR213" s="115"/>
      <c r="PMS213" s="115"/>
      <c r="PMT213" s="115"/>
      <c r="PMU213" s="115"/>
      <c r="PMV213" s="115"/>
      <c r="PMW213" s="115"/>
      <c r="PMX213" s="115"/>
      <c r="PMY213" s="115"/>
      <c r="PMZ213" s="115"/>
      <c r="PNA213" s="115"/>
      <c r="PNB213" s="115"/>
      <c r="PNC213" s="115"/>
      <c r="PND213" s="115"/>
      <c r="PNE213" s="115"/>
      <c r="PNF213" s="115"/>
      <c r="PNG213" s="115"/>
      <c r="PNH213" s="115"/>
      <c r="PNI213" s="115"/>
      <c r="PNJ213" s="115"/>
      <c r="PNK213" s="115"/>
      <c r="PNL213" s="115"/>
      <c r="PNM213" s="115"/>
      <c r="PNN213" s="115"/>
      <c r="PNO213" s="115"/>
      <c r="PNP213" s="115"/>
      <c r="PNQ213" s="115"/>
      <c r="PNR213" s="115"/>
      <c r="PNS213" s="115"/>
      <c r="PNT213" s="115"/>
      <c r="PNU213" s="115"/>
      <c r="PNV213" s="115"/>
      <c r="PNW213" s="115"/>
      <c r="PNX213" s="115"/>
      <c r="PNY213" s="115"/>
      <c r="PNZ213" s="115"/>
      <c r="POA213" s="115"/>
      <c r="POB213" s="115"/>
      <c r="POC213" s="115"/>
      <c r="POD213" s="115"/>
      <c r="POE213" s="115"/>
      <c r="POF213" s="115"/>
      <c r="POG213" s="115"/>
      <c r="POH213" s="115"/>
      <c r="POI213" s="115"/>
      <c r="POJ213" s="115"/>
      <c r="POK213" s="115"/>
      <c r="POL213" s="115"/>
      <c r="POM213" s="115"/>
      <c r="PON213" s="115"/>
      <c r="POO213" s="115"/>
      <c r="POP213" s="115"/>
      <c r="POQ213" s="115"/>
      <c r="POR213" s="115"/>
      <c r="POS213" s="115"/>
      <c r="POT213" s="115"/>
      <c r="POU213" s="115"/>
      <c r="POV213" s="115"/>
      <c r="POW213" s="115"/>
      <c r="POX213" s="115"/>
      <c r="POY213" s="115"/>
      <c r="POZ213" s="115"/>
      <c r="PPA213" s="115"/>
      <c r="PPB213" s="115"/>
      <c r="PPC213" s="115"/>
      <c r="PPD213" s="115"/>
      <c r="PPE213" s="115"/>
      <c r="PPF213" s="115"/>
      <c r="PPG213" s="115"/>
      <c r="PPH213" s="115"/>
      <c r="PPI213" s="115"/>
      <c r="PPJ213" s="115"/>
      <c r="PPK213" s="115"/>
      <c r="PPL213" s="115"/>
      <c r="PPM213" s="115"/>
      <c r="PPN213" s="115"/>
      <c r="PPO213" s="115"/>
      <c r="PPP213" s="115"/>
      <c r="PPQ213" s="115"/>
      <c r="PPR213" s="115"/>
      <c r="PPS213" s="115"/>
      <c r="PPT213" s="115"/>
      <c r="PPU213" s="115"/>
      <c r="PPV213" s="115"/>
      <c r="PPW213" s="115"/>
      <c r="PPX213" s="115"/>
      <c r="PPY213" s="115"/>
      <c r="PPZ213" s="115"/>
      <c r="PQA213" s="115"/>
      <c r="PQB213" s="115"/>
      <c r="PQC213" s="115"/>
      <c r="PQD213" s="115"/>
      <c r="PQE213" s="115"/>
      <c r="PQF213" s="115"/>
      <c r="PQG213" s="115"/>
      <c r="PQH213" s="115"/>
      <c r="PQI213" s="115"/>
      <c r="PQJ213" s="115"/>
      <c r="PQK213" s="115"/>
      <c r="PQL213" s="115"/>
      <c r="PQM213" s="115"/>
      <c r="PQN213" s="115"/>
      <c r="PQO213" s="115"/>
      <c r="PQP213" s="115"/>
      <c r="PQQ213" s="115"/>
      <c r="PQR213" s="115"/>
      <c r="PQS213" s="115"/>
      <c r="PQT213" s="115"/>
      <c r="PQU213" s="115"/>
      <c r="PQV213" s="115"/>
      <c r="PQW213" s="115"/>
      <c r="PQX213" s="115"/>
      <c r="PQY213" s="115"/>
      <c r="PQZ213" s="115"/>
      <c r="PRA213" s="115"/>
      <c r="PRB213" s="115"/>
      <c r="PRC213" s="115"/>
      <c r="PRD213" s="115"/>
      <c r="PRE213" s="115"/>
      <c r="PRF213" s="115"/>
      <c r="PRG213" s="115"/>
      <c r="PRH213" s="115"/>
      <c r="PRI213" s="115"/>
      <c r="PRJ213" s="115"/>
      <c r="PRK213" s="115"/>
      <c r="PRL213" s="115"/>
      <c r="PRM213" s="115"/>
      <c r="PRN213" s="115"/>
      <c r="PRO213" s="115"/>
      <c r="PRP213" s="115"/>
      <c r="PRQ213" s="115"/>
      <c r="PRR213" s="115"/>
      <c r="PRS213" s="115"/>
      <c r="PRT213" s="115"/>
      <c r="PRU213" s="115"/>
      <c r="PRV213" s="115"/>
      <c r="PRW213" s="115"/>
      <c r="PRX213" s="115"/>
      <c r="PRY213" s="115"/>
      <c r="PRZ213" s="115"/>
      <c r="PSA213" s="115"/>
      <c r="PSB213" s="115"/>
      <c r="PSC213" s="115"/>
      <c r="PSD213" s="115"/>
      <c r="PSE213" s="115"/>
      <c r="PSF213" s="115"/>
      <c r="PSG213" s="115"/>
      <c r="PSH213" s="115"/>
      <c r="PSI213" s="115"/>
      <c r="PSJ213" s="115"/>
      <c r="PSK213" s="115"/>
      <c r="PSL213" s="115"/>
      <c r="PSM213" s="115"/>
      <c r="PSN213" s="115"/>
      <c r="PSO213" s="115"/>
      <c r="PSP213" s="115"/>
      <c r="PSQ213" s="115"/>
      <c r="PSR213" s="115"/>
      <c r="PSS213" s="115"/>
      <c r="PST213" s="115"/>
      <c r="PSU213" s="115"/>
      <c r="PSV213" s="115"/>
      <c r="PSW213" s="115"/>
      <c r="PSX213" s="115"/>
      <c r="PSY213" s="115"/>
      <c r="PSZ213" s="115"/>
      <c r="PTA213" s="115"/>
      <c r="PTB213" s="115"/>
      <c r="PTC213" s="115"/>
      <c r="PTD213" s="115"/>
      <c r="PTE213" s="115"/>
      <c r="PTF213" s="115"/>
      <c r="PTG213" s="115"/>
      <c r="PTH213" s="115"/>
      <c r="PTI213" s="115"/>
      <c r="PTJ213" s="115"/>
      <c r="PTK213" s="115"/>
      <c r="PTL213" s="115"/>
      <c r="PTM213" s="115"/>
      <c r="PTN213" s="115"/>
      <c r="PTO213" s="115"/>
      <c r="PTP213" s="115"/>
      <c r="PTQ213" s="115"/>
      <c r="PTR213" s="115"/>
      <c r="PTS213" s="115"/>
      <c r="PTT213" s="115"/>
      <c r="PTU213" s="115"/>
      <c r="PTV213" s="115"/>
      <c r="PTW213" s="115"/>
      <c r="PTX213" s="115"/>
      <c r="PTY213" s="115"/>
      <c r="PTZ213" s="115"/>
      <c r="PUA213" s="115"/>
      <c r="PUB213" s="115"/>
      <c r="PUC213" s="115"/>
      <c r="PUD213" s="115"/>
      <c r="PUE213" s="115"/>
      <c r="PUF213" s="115"/>
      <c r="PUG213" s="115"/>
      <c r="PUH213" s="115"/>
      <c r="PUI213" s="115"/>
      <c r="PUJ213" s="115"/>
      <c r="PUK213" s="115"/>
      <c r="PUL213" s="115"/>
      <c r="PUM213" s="115"/>
      <c r="PUN213" s="115"/>
      <c r="PUO213" s="115"/>
      <c r="PUP213" s="115"/>
      <c r="PUQ213" s="115"/>
      <c r="PUR213" s="115"/>
      <c r="PUS213" s="115"/>
      <c r="PUT213" s="115"/>
      <c r="PUU213" s="115"/>
      <c r="PUV213" s="115"/>
      <c r="PUW213" s="115"/>
      <c r="PUX213" s="115"/>
      <c r="PUY213" s="115"/>
      <c r="PUZ213" s="115"/>
      <c r="PVA213" s="115"/>
      <c r="PVB213" s="115"/>
      <c r="PVC213" s="115"/>
      <c r="PVD213" s="115"/>
      <c r="PVE213" s="115"/>
      <c r="PVF213" s="115"/>
      <c r="PVG213" s="115"/>
      <c r="PVH213" s="115"/>
      <c r="PVI213" s="115"/>
      <c r="PVJ213" s="115"/>
      <c r="PVK213" s="115"/>
      <c r="PVL213" s="115"/>
      <c r="PVM213" s="115"/>
      <c r="PVN213" s="115"/>
      <c r="PVO213" s="115"/>
      <c r="PVP213" s="115"/>
      <c r="PVQ213" s="115"/>
      <c r="PVR213" s="115"/>
      <c r="PVS213" s="115"/>
      <c r="PVT213" s="115"/>
      <c r="PVU213" s="115"/>
      <c r="PVV213" s="115"/>
      <c r="PVW213" s="115"/>
      <c r="PVX213" s="115"/>
      <c r="PVY213" s="115"/>
      <c r="PVZ213" s="115"/>
      <c r="PWA213" s="115"/>
      <c r="PWB213" s="115"/>
      <c r="PWC213" s="115"/>
      <c r="PWD213" s="115"/>
      <c r="PWE213" s="115"/>
      <c r="PWF213" s="115"/>
      <c r="PWG213" s="115"/>
      <c r="PWH213" s="115"/>
      <c r="PWI213" s="115"/>
      <c r="PWJ213" s="115"/>
      <c r="PWK213" s="115"/>
      <c r="PWL213" s="115"/>
      <c r="PWM213" s="115"/>
      <c r="PWN213" s="115"/>
      <c r="PWO213" s="115"/>
      <c r="PWP213" s="115"/>
      <c r="PWQ213" s="115"/>
      <c r="PWR213" s="115"/>
      <c r="PWS213" s="115"/>
      <c r="PWT213" s="115"/>
      <c r="PWU213" s="115"/>
      <c r="PWV213" s="115"/>
      <c r="PWW213" s="115"/>
      <c r="PWX213" s="115"/>
      <c r="PWY213" s="115"/>
      <c r="PWZ213" s="115"/>
      <c r="PXA213" s="115"/>
      <c r="PXB213" s="115"/>
      <c r="PXC213" s="115"/>
      <c r="PXD213" s="115"/>
      <c r="PXE213" s="115"/>
      <c r="PXF213" s="115"/>
      <c r="PXG213" s="115"/>
      <c r="PXH213" s="115"/>
      <c r="PXI213" s="115"/>
      <c r="PXJ213" s="115"/>
      <c r="PXK213" s="115"/>
      <c r="PXL213" s="115"/>
      <c r="PXM213" s="115"/>
      <c r="PXN213" s="115"/>
      <c r="PXO213" s="115"/>
      <c r="PXP213" s="115"/>
      <c r="PXQ213" s="115"/>
      <c r="PXR213" s="115"/>
      <c r="PXS213" s="115"/>
      <c r="PXT213" s="115"/>
      <c r="PXU213" s="115"/>
      <c r="PXV213" s="115"/>
      <c r="PXW213" s="115"/>
      <c r="PXX213" s="115"/>
      <c r="PXY213" s="115"/>
      <c r="PXZ213" s="115"/>
      <c r="PYA213" s="115"/>
      <c r="PYB213" s="115"/>
      <c r="PYC213" s="115"/>
      <c r="PYD213" s="115"/>
      <c r="PYE213" s="115"/>
      <c r="PYF213" s="115"/>
      <c r="PYG213" s="115"/>
      <c r="PYH213" s="115"/>
      <c r="PYI213" s="115"/>
      <c r="PYJ213" s="115"/>
      <c r="PYK213" s="115"/>
      <c r="PYL213" s="115"/>
      <c r="PYM213" s="115"/>
      <c r="PYN213" s="115"/>
      <c r="PYO213" s="115"/>
      <c r="PYP213" s="115"/>
      <c r="PYQ213" s="115"/>
      <c r="PYR213" s="115"/>
      <c r="PYS213" s="115"/>
      <c r="PYT213" s="115"/>
      <c r="PYU213" s="115"/>
      <c r="PYV213" s="115"/>
      <c r="PYW213" s="115"/>
      <c r="PYX213" s="115"/>
      <c r="PYY213" s="115"/>
      <c r="PYZ213" s="115"/>
      <c r="PZA213" s="115"/>
      <c r="PZB213" s="115"/>
      <c r="PZC213" s="115"/>
      <c r="PZD213" s="115"/>
      <c r="PZE213" s="115"/>
      <c r="PZF213" s="115"/>
      <c r="PZG213" s="115"/>
      <c r="PZH213" s="115"/>
      <c r="PZI213" s="115"/>
      <c r="PZJ213" s="115"/>
      <c r="PZK213" s="115"/>
      <c r="PZL213" s="115"/>
      <c r="PZM213" s="115"/>
      <c r="PZN213" s="115"/>
      <c r="PZO213" s="115"/>
      <c r="PZP213" s="115"/>
      <c r="PZQ213" s="115"/>
      <c r="PZR213" s="115"/>
      <c r="PZS213" s="115"/>
      <c r="PZT213" s="115"/>
      <c r="PZU213" s="115"/>
      <c r="PZV213" s="115"/>
      <c r="PZW213" s="115"/>
      <c r="PZX213" s="115"/>
      <c r="PZY213" s="115"/>
      <c r="PZZ213" s="115"/>
      <c r="QAA213" s="115"/>
      <c r="QAB213" s="115"/>
      <c r="QAC213" s="115"/>
      <c r="QAD213" s="115"/>
      <c r="QAE213" s="115"/>
      <c r="QAF213" s="115"/>
      <c r="QAG213" s="115"/>
      <c r="QAH213" s="115"/>
      <c r="QAI213" s="115"/>
      <c r="QAJ213" s="115"/>
      <c r="QAK213" s="115"/>
      <c r="QAL213" s="115"/>
      <c r="QAM213" s="115"/>
      <c r="QAN213" s="115"/>
      <c r="QAO213" s="115"/>
      <c r="QAP213" s="115"/>
      <c r="QAQ213" s="115"/>
      <c r="QAR213" s="115"/>
      <c r="QAS213" s="115"/>
      <c r="QAT213" s="115"/>
      <c r="QAU213" s="115"/>
      <c r="QAV213" s="115"/>
      <c r="QAW213" s="115"/>
      <c r="QAX213" s="115"/>
      <c r="QAY213" s="115"/>
      <c r="QAZ213" s="115"/>
      <c r="QBA213" s="115"/>
      <c r="QBB213" s="115"/>
      <c r="QBC213" s="115"/>
      <c r="QBD213" s="115"/>
      <c r="QBE213" s="115"/>
      <c r="QBF213" s="115"/>
      <c r="QBG213" s="115"/>
      <c r="QBH213" s="115"/>
      <c r="QBI213" s="115"/>
      <c r="QBJ213" s="115"/>
      <c r="QBK213" s="115"/>
      <c r="QBL213" s="115"/>
      <c r="QBM213" s="115"/>
      <c r="QBN213" s="115"/>
      <c r="QBO213" s="115"/>
      <c r="QBP213" s="115"/>
      <c r="QBQ213" s="115"/>
      <c r="QBR213" s="115"/>
      <c r="QBS213" s="115"/>
      <c r="QBT213" s="115"/>
      <c r="QBU213" s="115"/>
      <c r="QBV213" s="115"/>
      <c r="QBW213" s="115"/>
      <c r="QBX213" s="115"/>
      <c r="QBY213" s="115"/>
      <c r="QBZ213" s="115"/>
      <c r="QCA213" s="115"/>
      <c r="QCB213" s="115"/>
      <c r="QCC213" s="115"/>
      <c r="QCD213" s="115"/>
      <c r="QCE213" s="115"/>
      <c r="QCF213" s="115"/>
      <c r="QCG213" s="115"/>
      <c r="QCH213" s="115"/>
      <c r="QCI213" s="115"/>
      <c r="QCJ213" s="115"/>
      <c r="QCK213" s="115"/>
      <c r="QCL213" s="115"/>
      <c r="QCM213" s="115"/>
      <c r="QCN213" s="115"/>
      <c r="QCO213" s="115"/>
      <c r="QCP213" s="115"/>
      <c r="QCQ213" s="115"/>
      <c r="QCR213" s="115"/>
      <c r="QCS213" s="115"/>
      <c r="QCT213" s="115"/>
      <c r="QCU213" s="115"/>
      <c r="QCV213" s="115"/>
      <c r="QCW213" s="115"/>
      <c r="QCX213" s="115"/>
      <c r="QCY213" s="115"/>
      <c r="QCZ213" s="115"/>
      <c r="QDA213" s="115"/>
      <c r="QDB213" s="115"/>
      <c r="QDC213" s="115"/>
      <c r="QDD213" s="115"/>
      <c r="QDE213" s="115"/>
      <c r="QDF213" s="115"/>
      <c r="QDG213" s="115"/>
      <c r="QDH213" s="115"/>
      <c r="QDI213" s="115"/>
      <c r="QDJ213" s="115"/>
      <c r="QDK213" s="115"/>
      <c r="QDL213" s="115"/>
      <c r="QDM213" s="115"/>
      <c r="QDN213" s="115"/>
      <c r="QDO213" s="115"/>
      <c r="QDP213" s="115"/>
      <c r="QDQ213" s="115"/>
      <c r="QDR213" s="115"/>
      <c r="QDS213" s="115"/>
      <c r="QDT213" s="115"/>
      <c r="QDU213" s="115"/>
      <c r="QDV213" s="115"/>
      <c r="QDW213" s="115"/>
      <c r="QDX213" s="115"/>
      <c r="QDY213" s="115"/>
      <c r="QDZ213" s="115"/>
      <c r="QEA213" s="115"/>
      <c r="QEB213" s="115"/>
      <c r="QEC213" s="115"/>
      <c r="QED213" s="115"/>
      <c r="QEE213" s="115"/>
      <c r="QEF213" s="115"/>
      <c r="QEG213" s="115"/>
      <c r="QEH213" s="115"/>
      <c r="QEI213" s="115"/>
      <c r="QEJ213" s="115"/>
      <c r="QEK213" s="115"/>
      <c r="QEL213" s="115"/>
      <c r="QEM213" s="115"/>
      <c r="QEN213" s="115"/>
      <c r="QEO213" s="115"/>
      <c r="QEP213" s="115"/>
      <c r="QEQ213" s="115"/>
      <c r="QER213" s="115"/>
      <c r="QES213" s="115"/>
      <c r="QET213" s="115"/>
      <c r="QEU213" s="115"/>
      <c r="QEV213" s="115"/>
      <c r="QEW213" s="115"/>
      <c r="QEX213" s="115"/>
      <c r="QEY213" s="115"/>
      <c r="QEZ213" s="115"/>
      <c r="QFA213" s="115"/>
      <c r="QFB213" s="115"/>
      <c r="QFC213" s="115"/>
      <c r="QFD213" s="115"/>
      <c r="QFE213" s="115"/>
      <c r="QFF213" s="115"/>
      <c r="QFG213" s="115"/>
      <c r="QFH213" s="115"/>
      <c r="QFI213" s="115"/>
      <c r="QFJ213" s="115"/>
      <c r="QFK213" s="115"/>
      <c r="QFL213" s="115"/>
      <c r="QFM213" s="115"/>
      <c r="QFN213" s="115"/>
      <c r="QFO213" s="115"/>
      <c r="QFP213" s="115"/>
      <c r="QFQ213" s="115"/>
      <c r="QFR213" s="115"/>
      <c r="QFS213" s="115"/>
      <c r="QFT213" s="115"/>
      <c r="QFU213" s="115"/>
      <c r="QFV213" s="115"/>
      <c r="QFW213" s="115"/>
      <c r="QFX213" s="115"/>
      <c r="QFY213" s="115"/>
      <c r="QFZ213" s="115"/>
      <c r="QGA213" s="115"/>
      <c r="QGB213" s="115"/>
      <c r="QGC213" s="115"/>
      <c r="QGD213" s="115"/>
      <c r="QGE213" s="115"/>
      <c r="QGF213" s="115"/>
      <c r="QGG213" s="115"/>
      <c r="QGH213" s="115"/>
      <c r="QGI213" s="115"/>
      <c r="QGJ213" s="115"/>
      <c r="QGK213" s="115"/>
      <c r="QGL213" s="115"/>
      <c r="QGM213" s="115"/>
      <c r="QGN213" s="115"/>
      <c r="QGO213" s="115"/>
      <c r="QGP213" s="115"/>
      <c r="QGQ213" s="115"/>
      <c r="QGR213" s="115"/>
      <c r="QGS213" s="115"/>
      <c r="QGT213" s="115"/>
      <c r="QGU213" s="115"/>
      <c r="QGV213" s="115"/>
      <c r="QGW213" s="115"/>
      <c r="QGX213" s="115"/>
      <c r="QGY213" s="115"/>
      <c r="QGZ213" s="115"/>
      <c r="QHA213" s="115"/>
      <c r="QHB213" s="115"/>
      <c r="QHC213" s="115"/>
      <c r="QHD213" s="115"/>
      <c r="QHE213" s="115"/>
      <c r="QHF213" s="115"/>
      <c r="QHG213" s="115"/>
      <c r="QHH213" s="115"/>
      <c r="QHI213" s="115"/>
      <c r="QHJ213" s="115"/>
      <c r="QHK213" s="115"/>
      <c r="QHL213" s="115"/>
      <c r="QHM213" s="115"/>
      <c r="QHN213" s="115"/>
      <c r="QHO213" s="115"/>
      <c r="QHP213" s="115"/>
      <c r="QHQ213" s="115"/>
      <c r="QHR213" s="115"/>
      <c r="QHS213" s="115"/>
      <c r="QHT213" s="115"/>
      <c r="QHU213" s="115"/>
      <c r="QHV213" s="115"/>
      <c r="QHW213" s="115"/>
      <c r="QHX213" s="115"/>
      <c r="QHY213" s="115"/>
      <c r="QHZ213" s="115"/>
      <c r="QIA213" s="115"/>
      <c r="QIB213" s="115"/>
      <c r="QIC213" s="115"/>
      <c r="QID213" s="115"/>
      <c r="QIE213" s="115"/>
      <c r="QIF213" s="115"/>
      <c r="QIG213" s="115"/>
      <c r="QIH213" s="115"/>
      <c r="QII213" s="115"/>
      <c r="QIJ213" s="115"/>
      <c r="QIK213" s="115"/>
      <c r="QIL213" s="115"/>
      <c r="QIM213" s="115"/>
      <c r="QIN213" s="115"/>
      <c r="QIO213" s="115"/>
      <c r="QIP213" s="115"/>
      <c r="QIQ213" s="115"/>
      <c r="QIR213" s="115"/>
      <c r="QIS213" s="115"/>
      <c r="QIT213" s="115"/>
      <c r="QIU213" s="115"/>
      <c r="QIV213" s="115"/>
      <c r="QIW213" s="115"/>
      <c r="QIX213" s="115"/>
      <c r="QIY213" s="115"/>
      <c r="QIZ213" s="115"/>
      <c r="QJA213" s="115"/>
      <c r="QJB213" s="115"/>
      <c r="QJC213" s="115"/>
      <c r="QJD213" s="115"/>
      <c r="QJE213" s="115"/>
      <c r="QJF213" s="115"/>
      <c r="QJG213" s="115"/>
      <c r="QJH213" s="115"/>
      <c r="QJI213" s="115"/>
      <c r="QJJ213" s="115"/>
      <c r="QJK213" s="115"/>
      <c r="QJL213" s="115"/>
      <c r="QJM213" s="115"/>
      <c r="QJN213" s="115"/>
      <c r="QJO213" s="115"/>
      <c r="QJP213" s="115"/>
      <c r="QJQ213" s="115"/>
      <c r="QJR213" s="115"/>
      <c r="QJS213" s="115"/>
      <c r="QJT213" s="115"/>
      <c r="QJU213" s="115"/>
      <c r="QJV213" s="115"/>
      <c r="QJW213" s="115"/>
      <c r="QJX213" s="115"/>
      <c r="QJY213" s="115"/>
      <c r="QJZ213" s="115"/>
      <c r="QKA213" s="115"/>
      <c r="QKB213" s="115"/>
      <c r="QKC213" s="115"/>
      <c r="QKD213" s="115"/>
      <c r="QKE213" s="115"/>
      <c r="QKF213" s="115"/>
      <c r="QKG213" s="115"/>
      <c r="QKH213" s="115"/>
      <c r="QKI213" s="115"/>
      <c r="QKJ213" s="115"/>
      <c r="QKK213" s="115"/>
      <c r="QKL213" s="115"/>
      <c r="QKM213" s="115"/>
      <c r="QKN213" s="115"/>
      <c r="QKO213" s="115"/>
      <c r="QKP213" s="115"/>
      <c r="QKQ213" s="115"/>
      <c r="QKR213" s="115"/>
      <c r="QKS213" s="115"/>
      <c r="QKT213" s="115"/>
      <c r="QKU213" s="115"/>
      <c r="QKV213" s="115"/>
      <c r="QKW213" s="115"/>
      <c r="QKX213" s="115"/>
      <c r="QKY213" s="115"/>
      <c r="QKZ213" s="115"/>
      <c r="QLA213" s="115"/>
      <c r="QLB213" s="115"/>
      <c r="QLC213" s="115"/>
      <c r="QLD213" s="115"/>
      <c r="QLE213" s="115"/>
      <c r="QLF213" s="115"/>
      <c r="QLG213" s="115"/>
      <c r="QLH213" s="115"/>
      <c r="QLI213" s="115"/>
      <c r="QLJ213" s="115"/>
      <c r="QLK213" s="115"/>
      <c r="QLL213" s="115"/>
      <c r="QLM213" s="115"/>
      <c r="QLN213" s="115"/>
      <c r="QLO213" s="115"/>
      <c r="QLP213" s="115"/>
      <c r="QLQ213" s="115"/>
      <c r="QLR213" s="115"/>
      <c r="QLS213" s="115"/>
      <c r="QLT213" s="115"/>
      <c r="QLU213" s="115"/>
      <c r="QLV213" s="115"/>
      <c r="QLW213" s="115"/>
      <c r="QLX213" s="115"/>
      <c r="QLY213" s="115"/>
      <c r="QLZ213" s="115"/>
      <c r="QMA213" s="115"/>
      <c r="QMB213" s="115"/>
      <c r="QMC213" s="115"/>
      <c r="QMD213" s="115"/>
      <c r="QME213" s="115"/>
      <c r="QMF213" s="115"/>
      <c r="QMG213" s="115"/>
      <c r="QMH213" s="115"/>
      <c r="QMI213" s="115"/>
      <c r="QMJ213" s="115"/>
      <c r="QMK213" s="115"/>
      <c r="QML213" s="115"/>
      <c r="QMM213" s="115"/>
      <c r="QMN213" s="115"/>
      <c r="QMO213" s="115"/>
      <c r="QMP213" s="115"/>
      <c r="QMQ213" s="115"/>
      <c r="QMR213" s="115"/>
      <c r="QMS213" s="115"/>
      <c r="QMT213" s="115"/>
      <c r="QMU213" s="115"/>
      <c r="QMV213" s="115"/>
      <c r="QMW213" s="115"/>
      <c r="QMX213" s="115"/>
      <c r="QMY213" s="115"/>
      <c r="QMZ213" s="115"/>
      <c r="QNA213" s="115"/>
      <c r="QNB213" s="115"/>
      <c r="QNC213" s="115"/>
      <c r="QND213" s="115"/>
      <c r="QNE213" s="115"/>
      <c r="QNF213" s="115"/>
      <c r="QNG213" s="115"/>
      <c r="QNH213" s="115"/>
      <c r="QNI213" s="115"/>
      <c r="QNJ213" s="115"/>
      <c r="QNK213" s="115"/>
      <c r="QNL213" s="115"/>
      <c r="QNM213" s="115"/>
      <c r="QNN213" s="115"/>
      <c r="QNO213" s="115"/>
      <c r="QNP213" s="115"/>
      <c r="QNQ213" s="115"/>
      <c r="QNR213" s="115"/>
      <c r="QNS213" s="115"/>
      <c r="QNT213" s="115"/>
      <c r="QNU213" s="115"/>
      <c r="QNV213" s="115"/>
      <c r="QNW213" s="115"/>
      <c r="QNX213" s="115"/>
      <c r="QNY213" s="115"/>
      <c r="QNZ213" s="115"/>
      <c r="QOA213" s="115"/>
      <c r="QOB213" s="115"/>
      <c r="QOC213" s="115"/>
      <c r="QOD213" s="115"/>
      <c r="QOE213" s="115"/>
      <c r="QOF213" s="115"/>
      <c r="QOG213" s="115"/>
      <c r="QOH213" s="115"/>
      <c r="QOI213" s="115"/>
      <c r="QOJ213" s="115"/>
      <c r="QOK213" s="115"/>
      <c r="QOL213" s="115"/>
      <c r="QOM213" s="115"/>
      <c r="QON213" s="115"/>
      <c r="QOO213" s="115"/>
      <c r="QOP213" s="115"/>
      <c r="QOQ213" s="115"/>
      <c r="QOR213" s="115"/>
      <c r="QOS213" s="115"/>
      <c r="QOT213" s="115"/>
      <c r="QOU213" s="115"/>
      <c r="QOV213" s="115"/>
      <c r="QOW213" s="115"/>
      <c r="QOX213" s="115"/>
      <c r="QOY213" s="115"/>
      <c r="QOZ213" s="115"/>
      <c r="QPA213" s="115"/>
      <c r="QPB213" s="115"/>
      <c r="QPC213" s="115"/>
      <c r="QPD213" s="115"/>
      <c r="QPE213" s="115"/>
      <c r="QPF213" s="115"/>
      <c r="QPG213" s="115"/>
      <c r="QPH213" s="115"/>
      <c r="QPI213" s="115"/>
      <c r="QPJ213" s="115"/>
      <c r="QPK213" s="115"/>
      <c r="QPL213" s="115"/>
      <c r="QPM213" s="115"/>
      <c r="QPN213" s="115"/>
      <c r="QPO213" s="115"/>
      <c r="QPP213" s="115"/>
      <c r="QPQ213" s="115"/>
      <c r="QPR213" s="115"/>
      <c r="QPS213" s="115"/>
      <c r="QPT213" s="115"/>
      <c r="QPU213" s="115"/>
      <c r="QPV213" s="115"/>
      <c r="QPW213" s="115"/>
      <c r="QPX213" s="115"/>
      <c r="QPY213" s="115"/>
      <c r="QPZ213" s="115"/>
      <c r="QQA213" s="115"/>
      <c r="QQB213" s="115"/>
      <c r="QQC213" s="115"/>
      <c r="QQD213" s="115"/>
      <c r="QQE213" s="115"/>
      <c r="QQF213" s="115"/>
      <c r="QQG213" s="115"/>
      <c r="QQH213" s="115"/>
      <c r="QQI213" s="115"/>
      <c r="QQJ213" s="115"/>
      <c r="QQK213" s="115"/>
      <c r="QQL213" s="115"/>
      <c r="QQM213" s="115"/>
      <c r="QQN213" s="115"/>
      <c r="QQO213" s="115"/>
      <c r="QQP213" s="115"/>
      <c r="QQQ213" s="115"/>
      <c r="QQR213" s="115"/>
      <c r="QQS213" s="115"/>
      <c r="QQT213" s="115"/>
      <c r="QQU213" s="115"/>
      <c r="QQV213" s="115"/>
      <c r="QQW213" s="115"/>
      <c r="QQX213" s="115"/>
      <c r="QQY213" s="115"/>
      <c r="QQZ213" s="115"/>
      <c r="QRA213" s="115"/>
      <c r="QRB213" s="115"/>
      <c r="QRC213" s="115"/>
      <c r="QRD213" s="115"/>
      <c r="QRE213" s="115"/>
      <c r="QRF213" s="115"/>
      <c r="QRG213" s="115"/>
      <c r="QRH213" s="115"/>
      <c r="QRI213" s="115"/>
      <c r="QRJ213" s="115"/>
      <c r="QRK213" s="115"/>
      <c r="QRL213" s="115"/>
      <c r="QRM213" s="115"/>
      <c r="QRN213" s="115"/>
      <c r="QRO213" s="115"/>
      <c r="QRP213" s="115"/>
      <c r="QRQ213" s="115"/>
      <c r="QRR213" s="115"/>
      <c r="QRS213" s="115"/>
      <c r="QRT213" s="115"/>
      <c r="QRU213" s="115"/>
      <c r="QRV213" s="115"/>
      <c r="QRW213" s="115"/>
      <c r="QRX213" s="115"/>
      <c r="QRY213" s="115"/>
      <c r="QRZ213" s="115"/>
      <c r="QSA213" s="115"/>
      <c r="QSB213" s="115"/>
      <c r="QSC213" s="115"/>
      <c r="QSD213" s="115"/>
      <c r="QSE213" s="115"/>
      <c r="QSF213" s="115"/>
      <c r="QSG213" s="115"/>
      <c r="QSH213" s="115"/>
      <c r="QSI213" s="115"/>
      <c r="QSJ213" s="115"/>
      <c r="QSK213" s="115"/>
      <c r="QSL213" s="115"/>
      <c r="QSM213" s="115"/>
      <c r="QSN213" s="115"/>
      <c r="QSO213" s="115"/>
      <c r="QSP213" s="115"/>
      <c r="QSQ213" s="115"/>
      <c r="QSR213" s="115"/>
      <c r="QSS213" s="115"/>
      <c r="QST213" s="115"/>
      <c r="QSU213" s="115"/>
      <c r="QSV213" s="115"/>
      <c r="QSW213" s="115"/>
      <c r="QSX213" s="115"/>
      <c r="QSY213" s="115"/>
      <c r="QSZ213" s="115"/>
      <c r="QTA213" s="115"/>
      <c r="QTB213" s="115"/>
      <c r="QTC213" s="115"/>
      <c r="QTD213" s="115"/>
      <c r="QTE213" s="115"/>
      <c r="QTF213" s="115"/>
      <c r="QTG213" s="115"/>
      <c r="QTH213" s="115"/>
      <c r="QTI213" s="115"/>
      <c r="QTJ213" s="115"/>
      <c r="QTK213" s="115"/>
      <c r="QTL213" s="115"/>
      <c r="QTM213" s="115"/>
      <c r="QTN213" s="115"/>
      <c r="QTO213" s="115"/>
      <c r="QTP213" s="115"/>
      <c r="QTQ213" s="115"/>
      <c r="QTR213" s="115"/>
      <c r="QTS213" s="115"/>
      <c r="QTT213" s="115"/>
      <c r="QTU213" s="115"/>
      <c r="QTV213" s="115"/>
      <c r="QTW213" s="115"/>
      <c r="QTX213" s="115"/>
      <c r="QTY213" s="115"/>
      <c r="QTZ213" s="115"/>
      <c r="QUA213" s="115"/>
      <c r="QUB213" s="115"/>
      <c r="QUC213" s="115"/>
      <c r="QUD213" s="115"/>
      <c r="QUE213" s="115"/>
      <c r="QUF213" s="115"/>
      <c r="QUG213" s="115"/>
      <c r="QUH213" s="115"/>
      <c r="QUI213" s="115"/>
      <c r="QUJ213" s="115"/>
      <c r="QUK213" s="115"/>
      <c r="QUL213" s="115"/>
      <c r="QUM213" s="115"/>
      <c r="QUN213" s="115"/>
      <c r="QUO213" s="115"/>
      <c r="QUP213" s="115"/>
      <c r="QUQ213" s="115"/>
      <c r="QUR213" s="115"/>
      <c r="QUS213" s="115"/>
      <c r="QUT213" s="115"/>
      <c r="QUU213" s="115"/>
      <c r="QUV213" s="115"/>
      <c r="QUW213" s="115"/>
      <c r="QUX213" s="115"/>
      <c r="QUY213" s="115"/>
      <c r="QUZ213" s="115"/>
      <c r="QVA213" s="115"/>
      <c r="QVB213" s="115"/>
      <c r="QVC213" s="115"/>
      <c r="QVD213" s="115"/>
      <c r="QVE213" s="115"/>
      <c r="QVF213" s="115"/>
      <c r="QVG213" s="115"/>
      <c r="QVH213" s="115"/>
      <c r="QVI213" s="115"/>
      <c r="QVJ213" s="115"/>
      <c r="QVK213" s="115"/>
      <c r="QVL213" s="115"/>
      <c r="QVM213" s="115"/>
      <c r="QVN213" s="115"/>
      <c r="QVO213" s="115"/>
      <c r="QVP213" s="115"/>
      <c r="QVQ213" s="115"/>
      <c r="QVR213" s="115"/>
      <c r="QVS213" s="115"/>
      <c r="QVT213" s="115"/>
      <c r="QVU213" s="115"/>
      <c r="QVV213" s="115"/>
      <c r="QVW213" s="115"/>
      <c r="QVX213" s="115"/>
      <c r="QVY213" s="115"/>
      <c r="QVZ213" s="115"/>
      <c r="QWA213" s="115"/>
      <c r="QWB213" s="115"/>
      <c r="QWC213" s="115"/>
      <c r="QWD213" s="115"/>
      <c r="QWE213" s="115"/>
      <c r="QWF213" s="115"/>
      <c r="QWG213" s="115"/>
      <c r="QWH213" s="115"/>
      <c r="QWI213" s="115"/>
      <c r="QWJ213" s="115"/>
      <c r="QWK213" s="115"/>
      <c r="QWL213" s="115"/>
      <c r="QWM213" s="115"/>
      <c r="QWN213" s="115"/>
      <c r="QWO213" s="115"/>
      <c r="QWP213" s="115"/>
      <c r="QWQ213" s="115"/>
      <c r="QWR213" s="115"/>
      <c r="QWS213" s="115"/>
      <c r="QWT213" s="115"/>
      <c r="QWU213" s="115"/>
      <c r="QWV213" s="115"/>
      <c r="QWW213" s="115"/>
      <c r="QWX213" s="115"/>
      <c r="QWY213" s="115"/>
      <c r="QWZ213" s="115"/>
      <c r="QXA213" s="115"/>
      <c r="QXB213" s="115"/>
      <c r="QXC213" s="115"/>
      <c r="QXD213" s="115"/>
      <c r="QXE213" s="115"/>
      <c r="QXF213" s="115"/>
      <c r="QXG213" s="115"/>
      <c r="QXH213" s="115"/>
      <c r="QXI213" s="115"/>
      <c r="QXJ213" s="115"/>
      <c r="QXK213" s="115"/>
      <c r="QXL213" s="115"/>
      <c r="QXM213" s="115"/>
      <c r="QXN213" s="115"/>
      <c r="QXO213" s="115"/>
      <c r="QXP213" s="115"/>
      <c r="QXQ213" s="115"/>
      <c r="QXR213" s="115"/>
      <c r="QXS213" s="115"/>
      <c r="QXT213" s="115"/>
      <c r="QXU213" s="115"/>
      <c r="QXV213" s="115"/>
      <c r="QXW213" s="115"/>
      <c r="QXX213" s="115"/>
      <c r="QXY213" s="115"/>
      <c r="QXZ213" s="115"/>
      <c r="QYA213" s="115"/>
      <c r="QYB213" s="115"/>
      <c r="QYC213" s="115"/>
      <c r="QYD213" s="115"/>
      <c r="QYE213" s="115"/>
      <c r="QYF213" s="115"/>
      <c r="QYG213" s="115"/>
      <c r="QYH213" s="115"/>
      <c r="QYI213" s="115"/>
      <c r="QYJ213" s="115"/>
      <c r="QYK213" s="115"/>
      <c r="QYL213" s="115"/>
      <c r="QYM213" s="115"/>
      <c r="QYN213" s="115"/>
      <c r="QYO213" s="115"/>
      <c r="QYP213" s="115"/>
      <c r="QYQ213" s="115"/>
      <c r="QYR213" s="115"/>
      <c r="QYS213" s="115"/>
      <c r="QYT213" s="115"/>
      <c r="QYU213" s="115"/>
      <c r="QYV213" s="115"/>
      <c r="QYW213" s="115"/>
      <c r="QYX213" s="115"/>
      <c r="QYY213" s="115"/>
      <c r="QYZ213" s="115"/>
      <c r="QZA213" s="115"/>
      <c r="QZB213" s="115"/>
      <c r="QZC213" s="115"/>
      <c r="QZD213" s="115"/>
      <c r="QZE213" s="115"/>
      <c r="QZF213" s="115"/>
      <c r="QZG213" s="115"/>
      <c r="QZH213" s="115"/>
      <c r="QZI213" s="115"/>
      <c r="QZJ213" s="115"/>
      <c r="QZK213" s="115"/>
      <c r="QZL213" s="115"/>
      <c r="QZM213" s="115"/>
      <c r="QZN213" s="115"/>
      <c r="QZO213" s="115"/>
      <c r="QZP213" s="115"/>
      <c r="QZQ213" s="115"/>
      <c r="QZR213" s="115"/>
      <c r="QZS213" s="115"/>
      <c r="QZT213" s="115"/>
      <c r="QZU213" s="115"/>
      <c r="QZV213" s="115"/>
      <c r="QZW213" s="115"/>
      <c r="QZX213" s="115"/>
      <c r="QZY213" s="115"/>
      <c r="QZZ213" s="115"/>
      <c r="RAA213" s="115"/>
      <c r="RAB213" s="115"/>
      <c r="RAC213" s="115"/>
      <c r="RAD213" s="115"/>
      <c r="RAE213" s="115"/>
      <c r="RAF213" s="115"/>
      <c r="RAG213" s="115"/>
      <c r="RAH213" s="115"/>
      <c r="RAI213" s="115"/>
      <c r="RAJ213" s="115"/>
      <c r="RAK213" s="115"/>
      <c r="RAL213" s="115"/>
      <c r="RAM213" s="115"/>
      <c r="RAN213" s="115"/>
      <c r="RAO213" s="115"/>
      <c r="RAP213" s="115"/>
      <c r="RAQ213" s="115"/>
      <c r="RAR213" s="115"/>
      <c r="RAS213" s="115"/>
      <c r="RAT213" s="115"/>
      <c r="RAU213" s="115"/>
      <c r="RAV213" s="115"/>
      <c r="RAW213" s="115"/>
      <c r="RAX213" s="115"/>
      <c r="RAY213" s="115"/>
      <c r="RAZ213" s="115"/>
      <c r="RBA213" s="115"/>
      <c r="RBB213" s="115"/>
      <c r="RBC213" s="115"/>
      <c r="RBD213" s="115"/>
      <c r="RBE213" s="115"/>
      <c r="RBF213" s="115"/>
      <c r="RBG213" s="115"/>
      <c r="RBH213" s="115"/>
      <c r="RBI213" s="115"/>
      <c r="RBJ213" s="115"/>
      <c r="RBK213" s="115"/>
      <c r="RBL213" s="115"/>
      <c r="RBM213" s="115"/>
      <c r="RBN213" s="115"/>
      <c r="RBO213" s="115"/>
      <c r="RBP213" s="115"/>
      <c r="RBQ213" s="115"/>
      <c r="RBR213" s="115"/>
      <c r="RBS213" s="115"/>
      <c r="RBT213" s="115"/>
      <c r="RBU213" s="115"/>
      <c r="RBV213" s="115"/>
      <c r="RBW213" s="115"/>
      <c r="RBX213" s="115"/>
      <c r="RBY213" s="115"/>
      <c r="RBZ213" s="115"/>
      <c r="RCA213" s="115"/>
      <c r="RCB213" s="115"/>
      <c r="RCC213" s="115"/>
      <c r="RCD213" s="115"/>
      <c r="RCE213" s="115"/>
      <c r="RCF213" s="115"/>
      <c r="RCG213" s="115"/>
      <c r="RCH213" s="115"/>
      <c r="RCI213" s="115"/>
      <c r="RCJ213" s="115"/>
      <c r="RCK213" s="115"/>
      <c r="RCL213" s="115"/>
      <c r="RCM213" s="115"/>
      <c r="RCN213" s="115"/>
      <c r="RCO213" s="115"/>
      <c r="RCP213" s="115"/>
      <c r="RCQ213" s="115"/>
      <c r="RCR213" s="115"/>
      <c r="RCS213" s="115"/>
      <c r="RCT213" s="115"/>
      <c r="RCU213" s="115"/>
      <c r="RCV213" s="115"/>
      <c r="RCW213" s="115"/>
      <c r="RCX213" s="115"/>
      <c r="RCY213" s="115"/>
      <c r="RCZ213" s="115"/>
      <c r="RDA213" s="115"/>
      <c r="RDB213" s="115"/>
      <c r="RDC213" s="115"/>
      <c r="RDD213" s="115"/>
      <c r="RDE213" s="115"/>
      <c r="RDF213" s="115"/>
      <c r="RDG213" s="115"/>
      <c r="RDH213" s="115"/>
      <c r="RDI213" s="115"/>
      <c r="RDJ213" s="115"/>
      <c r="RDK213" s="115"/>
      <c r="RDL213" s="115"/>
      <c r="RDM213" s="115"/>
      <c r="RDN213" s="115"/>
      <c r="RDO213" s="115"/>
      <c r="RDP213" s="115"/>
    </row>
    <row r="214" spans="1:12289" s="39" customFormat="1" ht="27" customHeight="1">
      <c r="A214" s="354" t="s">
        <v>917</v>
      </c>
      <c r="B214" s="355"/>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5"/>
      <c r="Z214" s="356"/>
      <c r="AA214" s="27"/>
      <c r="AB214" s="27"/>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c r="JU214" s="38"/>
      <c r="JV214" s="38"/>
      <c r="JW214" s="38"/>
      <c r="JX214" s="38"/>
      <c r="JY214" s="38"/>
      <c r="JZ214" s="38"/>
      <c r="KA214" s="38"/>
      <c r="KB214" s="38"/>
      <c r="KC214" s="38"/>
      <c r="KD214" s="38"/>
      <c r="KE214" s="38"/>
      <c r="KF214" s="38"/>
      <c r="KG214" s="38"/>
      <c r="KH214" s="38"/>
      <c r="KI214" s="38"/>
      <c r="KJ214" s="38"/>
      <c r="KK214" s="38"/>
      <c r="KL214" s="38"/>
      <c r="KM214" s="38"/>
      <c r="KN214" s="38"/>
      <c r="KO214" s="38"/>
      <c r="KP214" s="38"/>
      <c r="KQ214" s="38"/>
      <c r="KR214" s="38"/>
      <c r="KS214" s="38"/>
      <c r="KT214" s="38"/>
      <c r="KU214" s="38"/>
      <c r="KV214" s="38"/>
      <c r="KW214" s="38"/>
      <c r="KX214" s="38"/>
      <c r="KY214" s="38"/>
      <c r="KZ214" s="38"/>
      <c r="LA214" s="38"/>
      <c r="LB214" s="38"/>
      <c r="LC214" s="38"/>
      <c r="LD214" s="38"/>
      <c r="LE214" s="38"/>
      <c r="LF214" s="38"/>
      <c r="LG214" s="38"/>
      <c r="LH214" s="38"/>
      <c r="LI214" s="38"/>
      <c r="LJ214" s="38"/>
      <c r="LK214" s="38"/>
      <c r="LL214" s="38"/>
      <c r="LM214" s="38"/>
      <c r="LN214" s="38"/>
      <c r="LO214" s="38"/>
      <c r="LP214" s="38"/>
      <c r="LQ214" s="38"/>
      <c r="LR214" s="38"/>
      <c r="LS214" s="38"/>
      <c r="LT214" s="38"/>
      <c r="LU214" s="38"/>
      <c r="LV214" s="38"/>
      <c r="LW214" s="38"/>
      <c r="LX214" s="38"/>
      <c r="LY214" s="38"/>
      <c r="LZ214" s="38"/>
      <c r="MA214" s="38"/>
      <c r="MB214" s="38"/>
      <c r="MC214" s="38"/>
      <c r="MD214" s="38"/>
      <c r="ME214" s="38"/>
      <c r="MF214" s="38"/>
      <c r="MG214" s="38"/>
      <c r="MH214" s="38"/>
      <c r="MI214" s="38"/>
      <c r="MJ214" s="38"/>
      <c r="MK214" s="38"/>
      <c r="ML214" s="38"/>
      <c r="MM214" s="38"/>
      <c r="MN214" s="38"/>
      <c r="MO214" s="38"/>
      <c r="MP214" s="38"/>
      <c r="MQ214" s="38"/>
      <c r="MR214" s="38"/>
      <c r="MS214" s="38"/>
      <c r="MT214" s="38"/>
      <c r="MU214" s="38"/>
      <c r="MV214" s="38"/>
      <c r="MW214" s="38"/>
      <c r="MX214" s="38"/>
      <c r="MY214" s="38"/>
      <c r="MZ214" s="38"/>
      <c r="NA214" s="38"/>
      <c r="NB214" s="38"/>
      <c r="NC214" s="38"/>
      <c r="ND214" s="38"/>
      <c r="NE214" s="38"/>
      <c r="NF214" s="38"/>
      <c r="NG214" s="38"/>
      <c r="NH214" s="38"/>
      <c r="NI214" s="38"/>
      <c r="NJ214" s="38"/>
      <c r="NK214" s="38"/>
      <c r="NL214" s="38"/>
      <c r="NM214" s="38"/>
      <c r="NN214" s="38"/>
      <c r="NO214" s="38"/>
      <c r="NP214" s="38"/>
      <c r="NQ214" s="38"/>
      <c r="NR214" s="38"/>
      <c r="NS214" s="38"/>
      <c r="NT214" s="38"/>
      <c r="NU214" s="38"/>
      <c r="NV214" s="38"/>
      <c r="NW214" s="38"/>
      <c r="NX214" s="38"/>
      <c r="NY214" s="38"/>
      <c r="NZ214" s="38"/>
      <c r="OA214" s="38"/>
      <c r="OB214" s="38"/>
      <c r="OC214" s="38"/>
      <c r="OD214" s="38"/>
      <c r="OE214" s="38"/>
      <c r="OF214" s="38"/>
      <c r="OG214" s="38"/>
      <c r="OH214" s="38"/>
      <c r="OI214" s="38"/>
      <c r="OJ214" s="38"/>
      <c r="OK214" s="38"/>
      <c r="OL214" s="38"/>
      <c r="OM214" s="38"/>
      <c r="ON214" s="38"/>
      <c r="OO214" s="38"/>
      <c r="OP214" s="38"/>
      <c r="OQ214" s="38"/>
      <c r="OR214" s="38"/>
      <c r="OS214" s="38"/>
      <c r="OT214" s="38"/>
      <c r="OU214" s="38"/>
      <c r="OV214" s="38"/>
      <c r="OW214" s="38"/>
      <c r="OX214" s="38"/>
      <c r="OY214" s="38"/>
      <c r="OZ214" s="38"/>
      <c r="PA214" s="38"/>
      <c r="PB214" s="38"/>
      <c r="PC214" s="38"/>
      <c r="PD214" s="38"/>
      <c r="PE214" s="38"/>
      <c r="PF214" s="38"/>
      <c r="PG214" s="38"/>
      <c r="PH214" s="38"/>
      <c r="PI214" s="38"/>
      <c r="PJ214" s="38"/>
      <c r="PK214" s="38"/>
      <c r="PL214" s="38"/>
      <c r="PM214" s="38"/>
      <c r="PN214" s="38"/>
      <c r="PO214" s="38"/>
      <c r="PP214" s="38"/>
      <c r="PQ214" s="38"/>
      <c r="PR214" s="38"/>
      <c r="PS214" s="38"/>
      <c r="PT214" s="38"/>
      <c r="PU214" s="38"/>
      <c r="PV214" s="38"/>
      <c r="PW214" s="38"/>
      <c r="PX214" s="38"/>
      <c r="PY214" s="38"/>
      <c r="PZ214" s="38"/>
      <c r="QA214" s="38"/>
      <c r="QB214" s="38"/>
      <c r="QC214" s="38"/>
      <c r="QD214" s="38"/>
      <c r="QE214" s="38"/>
      <c r="QF214" s="38"/>
      <c r="QG214" s="38"/>
      <c r="QH214" s="38"/>
      <c r="QI214" s="38"/>
      <c r="QJ214" s="38"/>
      <c r="QK214" s="38"/>
      <c r="QL214" s="38"/>
      <c r="QM214" s="38"/>
      <c r="QN214" s="38"/>
      <c r="QO214" s="38"/>
      <c r="QP214" s="38"/>
      <c r="QQ214" s="38"/>
      <c r="QR214" s="38"/>
      <c r="QS214" s="38"/>
      <c r="QT214" s="38"/>
      <c r="QU214" s="38"/>
      <c r="QV214" s="38"/>
      <c r="QW214" s="38"/>
      <c r="QX214" s="38"/>
      <c r="QY214" s="38"/>
      <c r="QZ214" s="38"/>
      <c r="RA214" s="38"/>
      <c r="RB214" s="38"/>
      <c r="RC214" s="38"/>
      <c r="RD214" s="38"/>
      <c r="RE214" s="38"/>
      <c r="RF214" s="38"/>
      <c r="RG214" s="38"/>
      <c r="RH214" s="38"/>
      <c r="RI214" s="38"/>
      <c r="RJ214" s="38"/>
      <c r="RK214" s="38"/>
      <c r="RL214" s="38"/>
      <c r="RM214" s="38"/>
      <c r="RN214" s="38"/>
      <c r="RO214" s="38"/>
      <c r="RP214" s="38"/>
      <c r="RQ214" s="38"/>
      <c r="RR214" s="38"/>
      <c r="RS214" s="38"/>
      <c r="RT214" s="38"/>
      <c r="RU214" s="38"/>
      <c r="RV214" s="38"/>
      <c r="RW214" s="38"/>
      <c r="RX214" s="38"/>
      <c r="RY214" s="38"/>
      <c r="RZ214" s="38"/>
      <c r="SA214" s="38"/>
      <c r="SB214" s="38"/>
      <c r="SC214" s="38"/>
      <c r="SD214" s="38"/>
      <c r="SE214" s="38"/>
      <c r="SF214" s="38"/>
      <c r="SG214" s="38"/>
      <c r="SH214" s="38"/>
      <c r="SI214" s="38"/>
      <c r="SJ214" s="38"/>
      <c r="SK214" s="38"/>
      <c r="SL214" s="38"/>
      <c r="SM214" s="38"/>
      <c r="SN214" s="38"/>
      <c r="SO214" s="38"/>
      <c r="SP214" s="38"/>
      <c r="SQ214" s="38"/>
      <c r="SR214" s="38"/>
      <c r="SS214" s="38"/>
      <c r="ST214" s="38"/>
      <c r="SU214" s="38"/>
      <c r="SV214" s="38"/>
      <c r="SW214" s="38"/>
      <c r="SX214" s="38"/>
      <c r="SY214" s="38"/>
      <c r="SZ214" s="38"/>
      <c r="TA214" s="38"/>
      <c r="TB214" s="38"/>
      <c r="TC214" s="38"/>
      <c r="TD214" s="38"/>
      <c r="TE214" s="38"/>
      <c r="TF214" s="38"/>
      <c r="TG214" s="38"/>
      <c r="TH214" s="38"/>
      <c r="TI214" s="38"/>
      <c r="TJ214" s="38"/>
      <c r="TK214" s="38"/>
      <c r="TL214" s="38"/>
      <c r="TM214" s="38"/>
      <c r="TN214" s="38"/>
      <c r="TO214" s="38"/>
      <c r="TP214" s="38"/>
      <c r="TQ214" s="38"/>
      <c r="TR214" s="38"/>
      <c r="TS214" s="38"/>
      <c r="TT214" s="38"/>
      <c r="TU214" s="38"/>
      <c r="TV214" s="38"/>
      <c r="TW214" s="38"/>
      <c r="TX214" s="38"/>
      <c r="TY214" s="38"/>
      <c r="TZ214" s="38"/>
      <c r="UA214" s="38"/>
      <c r="UB214" s="38"/>
      <c r="UC214" s="38"/>
      <c r="UD214" s="38"/>
      <c r="UE214" s="38"/>
      <c r="UF214" s="38"/>
      <c r="UG214" s="38"/>
      <c r="UH214" s="38"/>
      <c r="UI214" s="38"/>
      <c r="UJ214" s="38"/>
      <c r="UK214" s="38"/>
      <c r="UL214" s="38"/>
      <c r="UM214" s="38"/>
      <c r="UN214" s="38"/>
      <c r="UO214" s="38"/>
      <c r="UP214" s="38"/>
      <c r="UQ214" s="38"/>
      <c r="UR214" s="38"/>
      <c r="US214" s="38"/>
      <c r="UT214" s="38"/>
      <c r="UU214" s="38"/>
      <c r="UV214" s="38"/>
      <c r="UW214" s="38"/>
      <c r="UX214" s="38"/>
      <c r="UY214" s="38"/>
      <c r="UZ214" s="38"/>
      <c r="VA214" s="38"/>
      <c r="VB214" s="38"/>
      <c r="VC214" s="38"/>
      <c r="VD214" s="38"/>
      <c r="VE214" s="38"/>
      <c r="VF214" s="38"/>
      <c r="VG214" s="38"/>
      <c r="VH214" s="38"/>
      <c r="VI214" s="38"/>
      <c r="VJ214" s="38"/>
      <c r="VK214" s="38"/>
      <c r="VL214" s="38"/>
      <c r="VM214" s="38"/>
      <c r="VN214" s="38"/>
      <c r="VO214" s="38"/>
      <c r="VP214" s="38"/>
      <c r="VQ214" s="38"/>
      <c r="VR214" s="38"/>
      <c r="VS214" s="38"/>
      <c r="VT214" s="38"/>
      <c r="VU214" s="38"/>
      <c r="VV214" s="38"/>
      <c r="VW214" s="38"/>
      <c r="VX214" s="38"/>
      <c r="VY214" s="38"/>
      <c r="VZ214" s="38"/>
      <c r="WA214" s="38"/>
      <c r="WB214" s="38"/>
      <c r="WC214" s="38"/>
      <c r="WD214" s="38"/>
      <c r="WE214" s="38"/>
      <c r="WF214" s="38"/>
      <c r="WG214" s="38"/>
      <c r="WH214" s="38"/>
      <c r="WI214" s="38"/>
      <c r="WJ214" s="38"/>
      <c r="WK214" s="38"/>
      <c r="WL214" s="38"/>
      <c r="WM214" s="38"/>
      <c r="WN214" s="38"/>
      <c r="WO214" s="38"/>
      <c r="WP214" s="38"/>
      <c r="WQ214" s="38"/>
      <c r="WR214" s="38"/>
      <c r="WS214" s="38"/>
      <c r="WT214" s="38"/>
      <c r="WU214" s="38"/>
      <c r="WV214" s="38"/>
      <c r="WW214" s="38"/>
      <c r="WX214" s="38"/>
      <c r="WY214" s="38"/>
      <c r="WZ214" s="38"/>
      <c r="XA214" s="38"/>
      <c r="XB214" s="38"/>
      <c r="XC214" s="38"/>
      <c r="XD214" s="38"/>
      <c r="XE214" s="38"/>
      <c r="XF214" s="38"/>
      <c r="XG214" s="38"/>
      <c r="XH214" s="38"/>
      <c r="XI214" s="38"/>
      <c r="XJ214" s="38"/>
      <c r="XK214" s="38"/>
      <c r="XL214" s="38"/>
      <c r="XM214" s="38"/>
      <c r="XN214" s="38"/>
      <c r="XO214" s="38"/>
      <c r="XP214" s="38"/>
      <c r="XQ214" s="38"/>
      <c r="XR214" s="38"/>
      <c r="XS214" s="38"/>
      <c r="XT214" s="38"/>
      <c r="XU214" s="38"/>
      <c r="XV214" s="38"/>
      <c r="XW214" s="38"/>
      <c r="XX214" s="38"/>
      <c r="XY214" s="38"/>
      <c r="XZ214" s="38"/>
      <c r="YA214" s="38"/>
      <c r="YB214" s="38"/>
      <c r="YC214" s="38"/>
      <c r="YD214" s="38"/>
      <c r="YE214" s="38"/>
      <c r="YF214" s="38"/>
      <c r="YG214" s="38"/>
      <c r="YH214" s="38"/>
      <c r="YI214" s="38"/>
      <c r="YJ214" s="38"/>
      <c r="YK214" s="38"/>
      <c r="YL214" s="38"/>
      <c r="YM214" s="38"/>
      <c r="YN214" s="38"/>
      <c r="YO214" s="38"/>
      <c r="YP214" s="38"/>
      <c r="YQ214" s="38"/>
      <c r="YR214" s="38"/>
      <c r="YS214" s="38"/>
      <c r="YT214" s="38"/>
      <c r="YU214" s="38"/>
      <c r="YV214" s="38"/>
      <c r="YW214" s="38"/>
      <c r="YX214" s="38"/>
      <c r="YY214" s="38"/>
      <c r="YZ214" s="38"/>
      <c r="ZA214" s="38"/>
      <c r="ZB214" s="38"/>
      <c r="ZC214" s="38"/>
      <c r="ZD214" s="38"/>
      <c r="ZE214" s="38"/>
      <c r="ZF214" s="38"/>
      <c r="ZG214" s="38"/>
      <c r="ZH214" s="38"/>
      <c r="ZI214" s="38"/>
      <c r="ZJ214" s="38"/>
      <c r="ZK214" s="38"/>
      <c r="ZL214" s="38"/>
      <c r="ZM214" s="38"/>
      <c r="ZN214" s="38"/>
      <c r="ZO214" s="38"/>
      <c r="ZP214" s="38"/>
      <c r="ZQ214" s="38"/>
      <c r="ZR214" s="38"/>
      <c r="ZS214" s="38"/>
      <c r="ZT214" s="38"/>
      <c r="ZU214" s="38"/>
      <c r="ZV214" s="38"/>
      <c r="ZW214" s="38"/>
      <c r="ZX214" s="38"/>
      <c r="ZY214" s="38"/>
      <c r="ZZ214" s="38"/>
      <c r="AAA214" s="38"/>
      <c r="AAB214" s="38"/>
      <c r="AAC214" s="38"/>
      <c r="AAD214" s="38"/>
      <c r="AAE214" s="38"/>
      <c r="AAF214" s="38"/>
      <c r="AAG214" s="38"/>
      <c r="AAH214" s="38"/>
      <c r="AAI214" s="38"/>
      <c r="AAJ214" s="38"/>
      <c r="AAK214" s="38"/>
      <c r="AAL214" s="38"/>
      <c r="AAM214" s="38"/>
      <c r="AAN214" s="38"/>
      <c r="AAO214" s="38"/>
      <c r="AAP214" s="38"/>
      <c r="AAQ214" s="38"/>
      <c r="AAR214" s="38"/>
      <c r="AAS214" s="38"/>
      <c r="AAT214" s="38"/>
      <c r="AAU214" s="38"/>
      <c r="AAV214" s="38"/>
      <c r="AAW214" s="38"/>
      <c r="AAX214" s="38"/>
      <c r="AAY214" s="38"/>
      <c r="AAZ214" s="38"/>
      <c r="ABA214" s="38"/>
      <c r="ABB214" s="38"/>
      <c r="ABC214" s="38"/>
      <c r="ABD214" s="38"/>
      <c r="ABE214" s="38"/>
      <c r="ABF214" s="38"/>
      <c r="ABG214" s="38"/>
      <c r="ABH214" s="38"/>
      <c r="ABI214" s="38"/>
      <c r="ABJ214" s="38"/>
      <c r="ABK214" s="38"/>
      <c r="ABL214" s="38"/>
      <c r="ABM214" s="38"/>
      <c r="ABN214" s="38"/>
      <c r="ABO214" s="38"/>
      <c r="ABP214" s="38"/>
      <c r="ABQ214" s="38"/>
      <c r="ABR214" s="38"/>
      <c r="ABS214" s="38"/>
      <c r="ABT214" s="38"/>
      <c r="ABU214" s="38"/>
      <c r="ABV214" s="38"/>
      <c r="ABW214" s="38"/>
      <c r="ABX214" s="38"/>
      <c r="ABY214" s="38"/>
      <c r="ABZ214" s="38"/>
      <c r="ACA214" s="38"/>
      <c r="ACB214" s="38"/>
      <c r="ACC214" s="38"/>
      <c r="ACD214" s="38"/>
      <c r="ACE214" s="38"/>
      <c r="ACF214" s="38"/>
      <c r="ACG214" s="38"/>
      <c r="ACH214" s="38"/>
      <c r="ACI214" s="38"/>
      <c r="ACJ214" s="38"/>
      <c r="ACK214" s="38"/>
      <c r="ACL214" s="38"/>
      <c r="ACM214" s="38"/>
      <c r="ACN214" s="38"/>
      <c r="ACO214" s="38"/>
      <c r="ACP214" s="38"/>
      <c r="ACQ214" s="38"/>
      <c r="ACR214" s="38"/>
      <c r="ACS214" s="38"/>
      <c r="ACT214" s="38"/>
      <c r="ACU214" s="38"/>
      <c r="ACV214" s="38"/>
      <c r="ACW214" s="38"/>
      <c r="ACX214" s="38"/>
      <c r="ACY214" s="38"/>
      <c r="ACZ214" s="38"/>
      <c r="ADA214" s="38"/>
      <c r="ADB214" s="38"/>
      <c r="ADC214" s="38"/>
      <c r="ADD214" s="38"/>
      <c r="ADE214" s="38"/>
      <c r="ADF214" s="38"/>
      <c r="ADG214" s="38"/>
      <c r="ADH214" s="38"/>
      <c r="ADI214" s="38"/>
      <c r="ADJ214" s="38"/>
      <c r="ADK214" s="38"/>
      <c r="ADL214" s="38"/>
      <c r="ADM214" s="38"/>
      <c r="ADN214" s="38"/>
      <c r="ADO214" s="38"/>
      <c r="ADP214" s="38"/>
      <c r="ADQ214" s="38"/>
      <c r="ADR214" s="38"/>
      <c r="ADS214" s="38"/>
      <c r="ADT214" s="38"/>
      <c r="ADU214" s="38"/>
      <c r="ADV214" s="38"/>
      <c r="ADW214" s="38"/>
      <c r="ADX214" s="38"/>
      <c r="ADY214" s="38"/>
      <c r="ADZ214" s="38"/>
      <c r="AEA214" s="38"/>
      <c r="AEB214" s="38"/>
      <c r="AEC214" s="38"/>
      <c r="AED214" s="38"/>
      <c r="AEE214" s="38"/>
      <c r="AEF214" s="38"/>
      <c r="AEG214" s="38"/>
      <c r="AEH214" s="38"/>
      <c r="AEI214" s="38"/>
      <c r="AEJ214" s="38"/>
      <c r="AEK214" s="38"/>
      <c r="AEL214" s="38"/>
      <c r="AEM214" s="38"/>
      <c r="AEN214" s="38"/>
      <c r="AEO214" s="38"/>
      <c r="AEP214" s="38"/>
      <c r="AEQ214" s="38"/>
      <c r="AER214" s="38"/>
      <c r="AES214" s="38"/>
      <c r="AET214" s="38"/>
      <c r="AEU214" s="38"/>
      <c r="AEV214" s="38"/>
      <c r="AEW214" s="38"/>
      <c r="AEX214" s="38"/>
      <c r="AEY214" s="38"/>
      <c r="AEZ214" s="38"/>
      <c r="AFA214" s="38"/>
      <c r="AFB214" s="38"/>
      <c r="AFC214" s="38"/>
      <c r="AFD214" s="38"/>
      <c r="AFE214" s="38"/>
      <c r="AFF214" s="38"/>
      <c r="AFG214" s="38"/>
      <c r="AFH214" s="38"/>
      <c r="AFI214" s="38"/>
      <c r="AFJ214" s="38"/>
      <c r="AFK214" s="38"/>
      <c r="AFL214" s="38"/>
      <c r="AFM214" s="38"/>
      <c r="AFN214" s="38"/>
      <c r="AFO214" s="38"/>
      <c r="AFP214" s="38"/>
      <c r="AFQ214" s="38"/>
      <c r="AFR214" s="38"/>
      <c r="AFS214" s="38"/>
      <c r="AFT214" s="38"/>
      <c r="AFU214" s="38"/>
      <c r="AFV214" s="38"/>
      <c r="AFW214" s="38"/>
      <c r="AFX214" s="38"/>
      <c r="AFY214" s="38"/>
      <c r="AFZ214" s="38"/>
      <c r="AGA214" s="38"/>
      <c r="AGB214" s="38"/>
      <c r="AGC214" s="38"/>
      <c r="AGD214" s="38"/>
      <c r="AGE214" s="38"/>
      <c r="AGF214" s="38"/>
      <c r="AGG214" s="38"/>
      <c r="AGH214" s="38"/>
      <c r="AGI214" s="38"/>
      <c r="AGJ214" s="38"/>
      <c r="AGK214" s="38"/>
      <c r="AGL214" s="38"/>
      <c r="AGM214" s="38"/>
      <c r="AGN214" s="38"/>
      <c r="AGO214" s="38"/>
      <c r="AGP214" s="38"/>
      <c r="AGQ214" s="38"/>
      <c r="AGR214" s="38"/>
      <c r="AGS214" s="38"/>
      <c r="AGT214" s="38"/>
      <c r="AGU214" s="38"/>
      <c r="AGV214" s="38"/>
      <c r="AGW214" s="38"/>
      <c r="AGX214" s="38"/>
      <c r="AGY214" s="38"/>
      <c r="AGZ214" s="38"/>
      <c r="AHA214" s="38"/>
      <c r="AHB214" s="38"/>
      <c r="AHC214" s="38"/>
      <c r="AHD214" s="38"/>
      <c r="AHE214" s="38"/>
      <c r="AHF214" s="38"/>
      <c r="AHG214" s="38"/>
      <c r="AHH214" s="38"/>
      <c r="AHI214" s="38"/>
      <c r="AHJ214" s="38"/>
      <c r="AHK214" s="38"/>
      <c r="AHL214" s="38"/>
      <c r="AHM214" s="38"/>
      <c r="AHN214" s="38"/>
      <c r="AHO214" s="38"/>
      <c r="AHP214" s="38"/>
      <c r="AHQ214" s="38"/>
      <c r="AHR214" s="38"/>
      <c r="AHS214" s="38"/>
      <c r="AHT214" s="38"/>
      <c r="AHU214" s="38"/>
      <c r="AHV214" s="38"/>
      <c r="AHW214" s="38"/>
      <c r="AHX214" s="38"/>
      <c r="AHY214" s="38"/>
      <c r="AHZ214" s="38"/>
      <c r="AIA214" s="38"/>
      <c r="AIB214" s="38"/>
      <c r="AIC214" s="38"/>
      <c r="AID214" s="38"/>
      <c r="AIE214" s="38"/>
      <c r="AIF214" s="38"/>
      <c r="AIG214" s="38"/>
      <c r="AIH214" s="38"/>
      <c r="AII214" s="38"/>
      <c r="AIJ214" s="38"/>
      <c r="AIK214" s="38"/>
      <c r="AIL214" s="38"/>
      <c r="AIM214" s="38"/>
      <c r="AIN214" s="38"/>
      <c r="AIO214" s="38"/>
      <c r="AIP214" s="38"/>
      <c r="AIQ214" s="38"/>
      <c r="AIR214" s="38"/>
      <c r="AIS214" s="38"/>
      <c r="AIT214" s="38"/>
      <c r="AIU214" s="38"/>
      <c r="AIV214" s="38"/>
      <c r="AIW214" s="38"/>
      <c r="AIX214" s="38"/>
      <c r="AIY214" s="38"/>
      <c r="AIZ214" s="38"/>
      <c r="AJA214" s="38"/>
      <c r="AJB214" s="38"/>
      <c r="AJC214" s="38"/>
      <c r="AJD214" s="38"/>
      <c r="AJE214" s="38"/>
      <c r="AJF214" s="38"/>
      <c r="AJG214" s="38"/>
      <c r="AJH214" s="38"/>
      <c r="AJI214" s="38"/>
      <c r="AJJ214" s="38"/>
      <c r="AJK214" s="38"/>
      <c r="AJL214" s="38"/>
      <c r="AJM214" s="38"/>
      <c r="AJN214" s="38"/>
      <c r="AJO214" s="38"/>
      <c r="AJP214" s="38"/>
      <c r="AJQ214" s="38"/>
      <c r="AJR214" s="38"/>
      <c r="AJS214" s="38"/>
      <c r="AJT214" s="38"/>
      <c r="AJU214" s="38"/>
      <c r="AJV214" s="38"/>
      <c r="AJW214" s="38"/>
      <c r="AJX214" s="38"/>
      <c r="AJY214" s="38"/>
      <c r="AJZ214" s="38"/>
      <c r="AKA214" s="38"/>
      <c r="AKB214" s="38"/>
      <c r="AKC214" s="38"/>
      <c r="AKD214" s="38"/>
      <c r="AKE214" s="38"/>
      <c r="AKF214" s="38"/>
      <c r="AKG214" s="38"/>
      <c r="AKH214" s="38"/>
      <c r="AKI214" s="38"/>
      <c r="AKJ214" s="38"/>
      <c r="AKK214" s="38"/>
      <c r="AKL214" s="38"/>
      <c r="AKM214" s="38"/>
      <c r="AKN214" s="38"/>
      <c r="AKO214" s="38"/>
      <c r="AKP214" s="38"/>
      <c r="AKQ214" s="38"/>
      <c r="AKR214" s="38"/>
      <c r="AKS214" s="38"/>
      <c r="AKT214" s="38"/>
      <c r="AKU214" s="38"/>
      <c r="AKV214" s="38"/>
      <c r="AKW214" s="38"/>
      <c r="AKX214" s="38"/>
      <c r="AKY214" s="38"/>
      <c r="AKZ214" s="38"/>
      <c r="ALA214" s="38"/>
      <c r="ALB214" s="38"/>
      <c r="ALC214" s="38"/>
      <c r="ALD214" s="38"/>
      <c r="ALE214" s="38"/>
      <c r="ALF214" s="38"/>
      <c r="ALG214" s="38"/>
      <c r="ALH214" s="38"/>
      <c r="ALI214" s="38"/>
      <c r="ALJ214" s="38"/>
      <c r="ALK214" s="38"/>
      <c r="ALL214" s="38"/>
      <c r="ALM214" s="38"/>
      <c r="ALN214" s="38"/>
      <c r="ALO214" s="38"/>
      <c r="ALP214" s="38"/>
      <c r="ALQ214" s="38"/>
      <c r="ALR214" s="38"/>
      <c r="ALS214" s="38"/>
      <c r="ALT214" s="38"/>
      <c r="ALU214" s="38"/>
      <c r="ALV214" s="38"/>
      <c r="ALW214" s="38"/>
      <c r="ALX214" s="38"/>
      <c r="ALY214" s="38"/>
      <c r="ALZ214" s="38"/>
      <c r="AMA214" s="38"/>
      <c r="AMB214" s="38"/>
      <c r="AMC214" s="38"/>
      <c r="AMD214" s="38"/>
      <c r="AME214" s="38"/>
      <c r="AMF214" s="38"/>
      <c r="AMG214" s="38"/>
      <c r="AMH214" s="38"/>
      <c r="AMI214" s="38"/>
      <c r="AMJ214" s="38"/>
      <c r="AMK214" s="38"/>
      <c r="AML214" s="38"/>
      <c r="AMM214" s="38"/>
      <c r="AMN214" s="38"/>
      <c r="AMO214" s="38"/>
      <c r="AMP214" s="38"/>
      <c r="AMQ214" s="38"/>
      <c r="AMR214" s="38"/>
      <c r="AMS214" s="38"/>
      <c r="AMT214" s="38"/>
      <c r="AMU214" s="38"/>
      <c r="AMV214" s="38"/>
      <c r="AMW214" s="38"/>
      <c r="AMX214" s="38"/>
      <c r="AMY214" s="38"/>
      <c r="AMZ214" s="38"/>
      <c r="ANA214" s="38"/>
      <c r="ANB214" s="38"/>
      <c r="ANC214" s="38"/>
      <c r="AND214" s="38"/>
      <c r="ANE214" s="38"/>
      <c r="ANF214" s="38"/>
      <c r="ANG214" s="38"/>
      <c r="ANH214" s="38"/>
      <c r="ANI214" s="38"/>
      <c r="ANJ214" s="38"/>
      <c r="ANK214" s="38"/>
      <c r="ANL214" s="38"/>
      <c r="ANM214" s="38"/>
      <c r="ANN214" s="38"/>
      <c r="ANO214" s="38"/>
      <c r="ANP214" s="38"/>
      <c r="ANQ214" s="38"/>
      <c r="ANR214" s="38"/>
      <c r="ANS214" s="38"/>
      <c r="ANT214" s="38"/>
      <c r="ANU214" s="38"/>
      <c r="ANV214" s="38"/>
      <c r="ANW214" s="38"/>
      <c r="ANX214" s="38"/>
      <c r="ANY214" s="38"/>
      <c r="ANZ214" s="38"/>
      <c r="AOA214" s="38"/>
      <c r="AOB214" s="38"/>
      <c r="AOC214" s="38"/>
      <c r="AOD214" s="38"/>
      <c r="AOE214" s="38"/>
      <c r="AOF214" s="38"/>
      <c r="AOG214" s="38"/>
      <c r="AOH214" s="38"/>
      <c r="AOI214" s="38"/>
      <c r="AOJ214" s="38"/>
      <c r="AOK214" s="38"/>
      <c r="AOL214" s="38"/>
      <c r="AOM214" s="38"/>
      <c r="AON214" s="38"/>
      <c r="AOO214" s="38"/>
      <c r="AOP214" s="38"/>
      <c r="AOQ214" s="38"/>
      <c r="AOR214" s="38"/>
      <c r="AOS214" s="38"/>
      <c r="AOT214" s="38"/>
      <c r="AOU214" s="38"/>
      <c r="AOV214" s="38"/>
      <c r="AOW214" s="38"/>
      <c r="AOX214" s="38"/>
      <c r="AOY214" s="38"/>
      <c r="AOZ214" s="38"/>
      <c r="APA214" s="38"/>
      <c r="APB214" s="38"/>
      <c r="APC214" s="38"/>
      <c r="APD214" s="38"/>
      <c r="APE214" s="38"/>
      <c r="APF214" s="38"/>
      <c r="APG214" s="38"/>
      <c r="APH214" s="38"/>
      <c r="API214" s="38"/>
      <c r="APJ214" s="38"/>
      <c r="APK214" s="38"/>
      <c r="APL214" s="38"/>
      <c r="APM214" s="38"/>
      <c r="APN214" s="38"/>
      <c r="APO214" s="38"/>
      <c r="APP214" s="38"/>
      <c r="APQ214" s="38"/>
      <c r="APR214" s="38"/>
      <c r="APS214" s="38"/>
      <c r="APT214" s="38"/>
      <c r="APU214" s="38"/>
      <c r="APV214" s="38"/>
      <c r="APW214" s="38"/>
      <c r="APX214" s="38"/>
      <c r="APY214" s="38"/>
      <c r="APZ214" s="38"/>
      <c r="AQA214" s="38"/>
      <c r="AQB214" s="38"/>
      <c r="AQC214" s="38"/>
      <c r="AQD214" s="38"/>
      <c r="AQE214" s="38"/>
      <c r="AQF214" s="38"/>
      <c r="AQG214" s="38"/>
      <c r="AQH214" s="38"/>
      <c r="AQI214" s="38"/>
      <c r="AQJ214" s="38"/>
      <c r="AQK214" s="38"/>
      <c r="AQL214" s="38"/>
      <c r="AQM214" s="38"/>
      <c r="AQN214" s="38"/>
      <c r="AQO214" s="38"/>
      <c r="AQP214" s="38"/>
      <c r="AQQ214" s="38"/>
      <c r="AQR214" s="38"/>
      <c r="AQS214" s="38"/>
      <c r="AQT214" s="38"/>
      <c r="AQU214" s="38"/>
      <c r="AQV214" s="38"/>
      <c r="AQW214" s="38"/>
      <c r="AQX214" s="38"/>
      <c r="AQY214" s="38"/>
      <c r="AQZ214" s="38"/>
      <c r="ARA214" s="38"/>
      <c r="ARB214" s="38"/>
      <c r="ARC214" s="38"/>
      <c r="ARD214" s="38"/>
      <c r="ARE214" s="38"/>
      <c r="ARF214" s="38"/>
      <c r="ARG214" s="38"/>
      <c r="ARH214" s="38"/>
      <c r="ARI214" s="38"/>
      <c r="ARJ214" s="38"/>
      <c r="ARK214" s="38"/>
      <c r="ARL214" s="38"/>
      <c r="ARM214" s="38"/>
      <c r="ARN214" s="38"/>
      <c r="ARO214" s="38"/>
      <c r="ARP214" s="38"/>
      <c r="ARQ214" s="38"/>
      <c r="ARR214" s="38"/>
      <c r="ARS214" s="38"/>
      <c r="ART214" s="38"/>
      <c r="ARU214" s="38"/>
      <c r="ARV214" s="38"/>
      <c r="ARW214" s="38"/>
      <c r="ARX214" s="38"/>
      <c r="ARY214" s="38"/>
      <c r="ARZ214" s="38"/>
      <c r="ASA214" s="38"/>
      <c r="ASB214" s="38"/>
      <c r="ASC214" s="38"/>
      <c r="ASD214" s="38"/>
      <c r="ASE214" s="38"/>
      <c r="ASF214" s="38"/>
      <c r="ASG214" s="38"/>
      <c r="ASH214" s="38"/>
      <c r="ASI214" s="38"/>
      <c r="ASJ214" s="38"/>
      <c r="ASK214" s="38"/>
      <c r="ASL214" s="38"/>
      <c r="ASM214" s="38"/>
      <c r="ASN214" s="38"/>
      <c r="ASO214" s="38"/>
      <c r="ASP214" s="38"/>
      <c r="ASQ214" s="38"/>
      <c r="ASR214" s="38"/>
      <c r="ASS214" s="38"/>
      <c r="AST214" s="38"/>
      <c r="ASU214" s="38"/>
      <c r="ASV214" s="38"/>
      <c r="ASW214" s="38"/>
      <c r="ASX214" s="38"/>
      <c r="ASY214" s="38"/>
      <c r="ASZ214" s="38"/>
      <c r="ATA214" s="38"/>
      <c r="ATB214" s="38"/>
      <c r="ATC214" s="38"/>
      <c r="ATD214" s="38"/>
      <c r="ATE214" s="38"/>
      <c r="ATF214" s="38"/>
      <c r="ATG214" s="38"/>
      <c r="ATH214" s="38"/>
      <c r="ATI214" s="38"/>
      <c r="ATJ214" s="38"/>
      <c r="ATK214" s="38"/>
      <c r="ATL214" s="38"/>
      <c r="ATM214" s="38"/>
      <c r="ATN214" s="38"/>
      <c r="ATO214" s="38"/>
      <c r="ATP214" s="38"/>
      <c r="ATQ214" s="38"/>
      <c r="ATR214" s="38"/>
      <c r="ATS214" s="38"/>
      <c r="ATT214" s="38"/>
      <c r="ATU214" s="38"/>
      <c r="ATV214" s="38"/>
      <c r="ATW214" s="38"/>
      <c r="ATX214" s="38"/>
      <c r="ATY214" s="38"/>
      <c r="ATZ214" s="38"/>
      <c r="AUA214" s="38"/>
      <c r="AUB214" s="38"/>
      <c r="AUC214" s="38"/>
      <c r="AUD214" s="38"/>
      <c r="AUE214" s="38"/>
      <c r="AUF214" s="38"/>
      <c r="AUG214" s="38"/>
      <c r="AUH214" s="38"/>
      <c r="AUI214" s="38"/>
      <c r="AUJ214" s="38"/>
      <c r="AUK214" s="38"/>
      <c r="AUL214" s="38"/>
      <c r="AUM214" s="38"/>
      <c r="AUN214" s="38"/>
      <c r="AUO214" s="38"/>
      <c r="AUP214" s="38"/>
      <c r="AUQ214" s="38"/>
      <c r="AUR214" s="38"/>
      <c r="AUS214" s="38"/>
      <c r="AUT214" s="38"/>
      <c r="AUU214" s="38"/>
      <c r="AUV214" s="38"/>
      <c r="AUW214" s="38"/>
      <c r="AUX214" s="38"/>
      <c r="AUY214" s="38"/>
      <c r="AUZ214" s="38"/>
      <c r="AVA214" s="38"/>
      <c r="AVB214" s="38"/>
      <c r="AVC214" s="38"/>
      <c r="AVD214" s="38"/>
      <c r="AVE214" s="38"/>
      <c r="AVF214" s="38"/>
      <c r="AVG214" s="38"/>
      <c r="AVH214" s="38"/>
      <c r="AVI214" s="38"/>
      <c r="AVJ214" s="38"/>
      <c r="AVK214" s="38"/>
      <c r="AVL214" s="38"/>
      <c r="AVM214" s="38"/>
      <c r="AVN214" s="38"/>
      <c r="AVO214" s="38"/>
      <c r="AVP214" s="38"/>
      <c r="AVQ214" s="38"/>
      <c r="AVR214" s="38"/>
      <c r="AVS214" s="38"/>
      <c r="AVT214" s="38"/>
      <c r="AVU214" s="38"/>
      <c r="AVV214" s="38"/>
      <c r="AVW214" s="38"/>
      <c r="AVX214" s="38"/>
      <c r="AVY214" s="38"/>
      <c r="AVZ214" s="38"/>
      <c r="AWA214" s="38"/>
      <c r="AWB214" s="38"/>
      <c r="AWC214" s="38"/>
      <c r="AWD214" s="38"/>
      <c r="AWE214" s="38"/>
      <c r="AWF214" s="38"/>
      <c r="AWG214" s="38"/>
      <c r="AWH214" s="38"/>
      <c r="AWI214" s="38"/>
      <c r="AWJ214" s="38"/>
      <c r="AWK214" s="38"/>
      <c r="AWL214" s="38"/>
      <c r="AWM214" s="38"/>
      <c r="AWN214" s="38"/>
      <c r="AWO214" s="38"/>
      <c r="AWP214" s="38"/>
      <c r="AWQ214" s="38"/>
      <c r="AWR214" s="38"/>
      <c r="AWS214" s="38"/>
      <c r="AWT214" s="38"/>
      <c r="AWU214" s="38"/>
      <c r="AWV214" s="38"/>
      <c r="AWW214" s="38"/>
      <c r="AWX214" s="38"/>
      <c r="AWY214" s="38"/>
      <c r="AWZ214" s="38"/>
      <c r="AXA214" s="38"/>
      <c r="AXB214" s="38"/>
      <c r="AXC214" s="38"/>
      <c r="AXD214" s="38"/>
      <c r="AXE214" s="38"/>
      <c r="AXF214" s="38"/>
      <c r="AXG214" s="38"/>
      <c r="AXH214" s="38"/>
      <c r="AXI214" s="38"/>
      <c r="AXJ214" s="38"/>
      <c r="AXK214" s="38"/>
      <c r="AXL214" s="38"/>
      <c r="AXM214" s="38"/>
      <c r="AXN214" s="38"/>
      <c r="AXO214" s="38"/>
      <c r="AXP214" s="38"/>
      <c r="AXQ214" s="38"/>
      <c r="AXR214" s="38"/>
      <c r="AXS214" s="38"/>
      <c r="AXT214" s="38"/>
      <c r="AXU214" s="38"/>
      <c r="AXV214" s="38"/>
      <c r="AXW214" s="38"/>
      <c r="AXX214" s="38"/>
      <c r="AXY214" s="38"/>
      <c r="AXZ214" s="38"/>
      <c r="AYA214" s="38"/>
      <c r="AYB214" s="38"/>
      <c r="AYC214" s="38"/>
      <c r="AYD214" s="38"/>
      <c r="AYE214" s="38"/>
      <c r="AYF214" s="38"/>
      <c r="AYG214" s="38"/>
      <c r="AYH214" s="38"/>
      <c r="AYI214" s="38"/>
      <c r="AYJ214" s="38"/>
      <c r="AYK214" s="38"/>
      <c r="AYL214" s="38"/>
      <c r="AYM214" s="38"/>
      <c r="AYN214" s="38"/>
      <c r="AYO214" s="38"/>
      <c r="AYP214" s="38"/>
      <c r="AYQ214" s="38"/>
      <c r="AYR214" s="38"/>
      <c r="AYS214" s="38"/>
      <c r="AYT214" s="38"/>
      <c r="AYU214" s="38"/>
      <c r="AYV214" s="38"/>
      <c r="AYW214" s="38"/>
      <c r="AYX214" s="38"/>
      <c r="AYY214" s="38"/>
      <c r="AYZ214" s="38"/>
      <c r="AZA214" s="38"/>
      <c r="AZB214" s="38"/>
      <c r="AZC214" s="38"/>
      <c r="AZD214" s="38"/>
      <c r="AZE214" s="38"/>
      <c r="AZF214" s="38"/>
      <c r="AZG214" s="38"/>
      <c r="AZH214" s="38"/>
      <c r="AZI214" s="38"/>
      <c r="AZJ214" s="38"/>
      <c r="AZK214" s="38"/>
      <c r="AZL214" s="38"/>
      <c r="AZM214" s="38"/>
      <c r="AZN214" s="38"/>
      <c r="AZO214" s="38"/>
      <c r="AZP214" s="38"/>
      <c r="AZQ214" s="38"/>
      <c r="AZR214" s="38"/>
      <c r="AZS214" s="38"/>
      <c r="AZT214" s="38"/>
      <c r="AZU214" s="38"/>
      <c r="AZV214" s="38"/>
      <c r="AZW214" s="38"/>
      <c r="AZX214" s="38"/>
      <c r="AZY214" s="38"/>
      <c r="AZZ214" s="38"/>
      <c r="BAA214" s="38"/>
      <c r="BAB214" s="38"/>
      <c r="BAC214" s="38"/>
      <c r="BAD214" s="38"/>
      <c r="BAE214" s="38"/>
      <c r="BAF214" s="38"/>
      <c r="BAG214" s="38"/>
      <c r="BAH214" s="38"/>
      <c r="BAI214" s="38"/>
      <c r="BAJ214" s="38"/>
      <c r="BAK214" s="38"/>
      <c r="BAL214" s="38"/>
      <c r="BAM214" s="38"/>
      <c r="BAN214" s="38"/>
      <c r="BAO214" s="38"/>
      <c r="BAP214" s="38"/>
      <c r="BAQ214" s="38"/>
      <c r="BAR214" s="38"/>
      <c r="BAS214" s="38"/>
      <c r="BAT214" s="38"/>
      <c r="BAU214" s="38"/>
      <c r="BAV214" s="38"/>
      <c r="BAW214" s="38"/>
      <c r="BAX214" s="38"/>
      <c r="BAY214" s="38"/>
      <c r="BAZ214" s="38"/>
      <c r="BBA214" s="38"/>
      <c r="BBB214" s="38"/>
      <c r="BBC214" s="38"/>
      <c r="BBD214" s="38"/>
      <c r="BBE214" s="38"/>
      <c r="BBF214" s="38"/>
      <c r="BBG214" s="38"/>
      <c r="BBH214" s="38"/>
      <c r="BBI214" s="38"/>
      <c r="BBJ214" s="38"/>
      <c r="BBK214" s="38"/>
      <c r="BBL214" s="38"/>
      <c r="BBM214" s="38"/>
      <c r="BBN214" s="38"/>
      <c r="BBO214" s="38"/>
      <c r="BBP214" s="38"/>
      <c r="BBQ214" s="38"/>
      <c r="BBR214" s="38"/>
      <c r="BBS214" s="38"/>
      <c r="BBT214" s="38"/>
      <c r="BBU214" s="38"/>
      <c r="BBV214" s="38"/>
      <c r="BBW214" s="38"/>
      <c r="BBX214" s="38"/>
      <c r="BBY214" s="38"/>
      <c r="BBZ214" s="38"/>
      <c r="BCA214" s="38"/>
      <c r="BCB214" s="38"/>
      <c r="BCC214" s="38"/>
      <c r="BCD214" s="38"/>
      <c r="BCE214" s="38"/>
      <c r="BCF214" s="38"/>
      <c r="BCG214" s="38"/>
      <c r="BCH214" s="38"/>
      <c r="BCI214" s="38"/>
      <c r="BCJ214" s="38"/>
      <c r="BCK214" s="38"/>
      <c r="BCL214" s="38"/>
      <c r="BCM214" s="38"/>
      <c r="BCN214" s="38"/>
      <c r="BCO214" s="38"/>
      <c r="BCP214" s="38"/>
      <c r="BCQ214" s="38"/>
      <c r="BCR214" s="38"/>
      <c r="BCS214" s="38"/>
      <c r="BCT214" s="38"/>
      <c r="BCU214" s="38"/>
      <c r="BCV214" s="38"/>
      <c r="BCW214" s="38"/>
      <c r="BCX214" s="38"/>
      <c r="BCY214" s="38"/>
      <c r="BCZ214" s="38"/>
      <c r="BDA214" s="38"/>
      <c r="BDB214" s="38"/>
      <c r="BDC214" s="38"/>
      <c r="BDD214" s="38"/>
      <c r="BDE214" s="38"/>
      <c r="BDF214" s="38"/>
      <c r="BDG214" s="38"/>
      <c r="BDH214" s="38"/>
      <c r="BDI214" s="38"/>
      <c r="BDJ214" s="38"/>
      <c r="BDK214" s="38"/>
      <c r="BDL214" s="38"/>
      <c r="BDM214" s="38"/>
      <c r="BDN214" s="38"/>
      <c r="BDO214" s="38"/>
      <c r="BDP214" s="38"/>
      <c r="BDQ214" s="38"/>
      <c r="BDR214" s="38"/>
      <c r="BDS214" s="38"/>
      <c r="BDT214" s="38"/>
      <c r="BDU214" s="38"/>
      <c r="BDV214" s="38"/>
      <c r="BDW214" s="38"/>
      <c r="BDX214" s="38"/>
      <c r="BDY214" s="38"/>
      <c r="BDZ214" s="38"/>
      <c r="BEA214" s="38"/>
      <c r="BEB214" s="38"/>
      <c r="BEC214" s="38"/>
      <c r="BED214" s="38"/>
      <c r="BEE214" s="38"/>
      <c r="BEF214" s="38"/>
      <c r="BEG214" s="38"/>
      <c r="BEH214" s="38"/>
      <c r="BEI214" s="38"/>
      <c r="BEJ214" s="38"/>
      <c r="BEK214" s="38"/>
      <c r="BEL214" s="38"/>
      <c r="BEM214" s="38"/>
      <c r="BEN214" s="38"/>
      <c r="BEO214" s="38"/>
      <c r="BEP214" s="38"/>
      <c r="BEQ214" s="38"/>
      <c r="BER214" s="38"/>
      <c r="BES214" s="38"/>
      <c r="BET214" s="38"/>
      <c r="BEU214" s="38"/>
      <c r="BEV214" s="38"/>
      <c r="BEW214" s="38"/>
      <c r="BEX214" s="38"/>
      <c r="BEY214" s="38"/>
      <c r="BEZ214" s="38"/>
      <c r="BFA214" s="38"/>
      <c r="BFB214" s="38"/>
      <c r="BFC214" s="38"/>
      <c r="BFD214" s="38"/>
      <c r="BFE214" s="38"/>
      <c r="BFF214" s="38"/>
      <c r="BFG214" s="38"/>
      <c r="BFH214" s="38"/>
      <c r="BFI214" s="38"/>
      <c r="BFJ214" s="38"/>
      <c r="BFK214" s="38"/>
      <c r="BFL214" s="38"/>
      <c r="BFM214" s="38"/>
      <c r="BFN214" s="38"/>
      <c r="BFO214" s="38"/>
      <c r="BFP214" s="38"/>
      <c r="BFQ214" s="38"/>
      <c r="BFR214" s="38"/>
      <c r="BFS214" s="38"/>
      <c r="BFT214" s="38"/>
      <c r="BFU214" s="38"/>
      <c r="BFV214" s="38"/>
      <c r="BFW214" s="38"/>
      <c r="BFX214" s="38"/>
      <c r="BFY214" s="38"/>
      <c r="BFZ214" s="38"/>
      <c r="BGA214" s="38"/>
      <c r="BGB214" s="38"/>
      <c r="BGC214" s="38"/>
      <c r="BGD214" s="38"/>
      <c r="BGE214" s="38"/>
      <c r="BGF214" s="38"/>
      <c r="BGG214" s="38"/>
      <c r="BGH214" s="38"/>
      <c r="BGI214" s="38"/>
      <c r="BGJ214" s="38"/>
      <c r="BGK214" s="38"/>
      <c r="BGL214" s="38"/>
      <c r="BGM214" s="38"/>
      <c r="BGN214" s="38"/>
      <c r="BGO214" s="38"/>
      <c r="BGP214" s="38"/>
      <c r="BGQ214" s="38"/>
      <c r="BGR214" s="38"/>
      <c r="BGS214" s="38"/>
      <c r="BGT214" s="38"/>
      <c r="BGU214" s="38"/>
      <c r="BGV214" s="38"/>
      <c r="BGW214" s="38"/>
      <c r="BGX214" s="38"/>
      <c r="BGY214" s="38"/>
      <c r="BGZ214" s="38"/>
      <c r="BHA214" s="38"/>
      <c r="BHB214" s="38"/>
      <c r="BHC214" s="38"/>
      <c r="BHD214" s="38"/>
      <c r="BHE214" s="38"/>
      <c r="BHF214" s="38"/>
      <c r="BHG214" s="38"/>
      <c r="BHH214" s="38"/>
      <c r="BHI214" s="38"/>
      <c r="BHJ214" s="38"/>
      <c r="BHK214" s="38"/>
      <c r="BHL214" s="38"/>
      <c r="BHM214" s="38"/>
      <c r="BHN214" s="38"/>
      <c r="BHO214" s="38"/>
      <c r="BHP214" s="38"/>
      <c r="BHQ214" s="38"/>
      <c r="BHR214" s="38"/>
      <c r="BHS214" s="38"/>
      <c r="BHT214" s="38"/>
      <c r="BHU214" s="38"/>
      <c r="BHV214" s="38"/>
      <c r="BHW214" s="38"/>
      <c r="BHX214" s="38"/>
      <c r="BHY214" s="38"/>
      <c r="BHZ214" s="38"/>
      <c r="BIA214" s="38"/>
      <c r="BIB214" s="38"/>
      <c r="BIC214" s="38"/>
      <c r="BID214" s="38"/>
      <c r="BIE214" s="38"/>
      <c r="BIF214" s="38"/>
      <c r="BIG214" s="38"/>
      <c r="BIH214" s="38"/>
      <c r="BII214" s="38"/>
      <c r="BIJ214" s="38"/>
      <c r="BIK214" s="38"/>
      <c r="BIL214" s="38"/>
      <c r="BIM214" s="38"/>
      <c r="BIN214" s="38"/>
      <c r="BIO214" s="38"/>
      <c r="BIP214" s="38"/>
      <c r="BIQ214" s="38"/>
      <c r="BIR214" s="38"/>
      <c r="BIS214" s="38"/>
      <c r="BIT214" s="38"/>
      <c r="BIU214" s="38"/>
      <c r="BIV214" s="38"/>
      <c r="BIW214" s="38"/>
      <c r="BIX214" s="38"/>
      <c r="BIY214" s="38"/>
      <c r="BIZ214" s="38"/>
      <c r="BJA214" s="38"/>
      <c r="BJB214" s="38"/>
      <c r="BJC214" s="38"/>
      <c r="BJD214" s="38"/>
      <c r="BJE214" s="38"/>
      <c r="BJF214" s="38"/>
      <c r="BJG214" s="38"/>
      <c r="BJH214" s="38"/>
      <c r="BJI214" s="38"/>
      <c r="BJJ214" s="38"/>
      <c r="BJK214" s="38"/>
      <c r="BJL214" s="38"/>
      <c r="BJM214" s="38"/>
      <c r="BJN214" s="38"/>
      <c r="BJO214" s="38"/>
      <c r="BJP214" s="38"/>
      <c r="BJQ214" s="38"/>
      <c r="BJR214" s="38"/>
      <c r="BJS214" s="38"/>
      <c r="BJT214" s="38"/>
      <c r="BJU214" s="38"/>
      <c r="BJV214" s="38"/>
      <c r="BJW214" s="38"/>
      <c r="BJX214" s="38"/>
      <c r="BJY214" s="38"/>
      <c r="BJZ214" s="38"/>
      <c r="BKA214" s="38"/>
      <c r="BKB214" s="38"/>
      <c r="BKC214" s="38"/>
      <c r="BKD214" s="38"/>
      <c r="BKE214" s="38"/>
      <c r="BKF214" s="38"/>
      <c r="BKG214" s="38"/>
      <c r="BKH214" s="38"/>
      <c r="BKI214" s="38"/>
      <c r="BKJ214" s="38"/>
      <c r="BKK214" s="38"/>
      <c r="BKL214" s="38"/>
      <c r="BKM214" s="38"/>
      <c r="BKN214" s="38"/>
      <c r="BKO214" s="38"/>
      <c r="BKP214" s="38"/>
      <c r="BKQ214" s="38"/>
      <c r="BKR214" s="38"/>
      <c r="BKS214" s="38"/>
      <c r="BKT214" s="38"/>
      <c r="BKU214" s="38"/>
      <c r="BKV214" s="38"/>
      <c r="BKW214" s="38"/>
      <c r="BKX214" s="38"/>
      <c r="BKY214" s="38"/>
      <c r="BKZ214" s="38"/>
      <c r="BLA214" s="38"/>
      <c r="BLB214" s="38"/>
      <c r="BLC214" s="38"/>
      <c r="BLD214" s="38"/>
      <c r="BLE214" s="38"/>
      <c r="BLF214" s="38"/>
      <c r="BLG214" s="38"/>
      <c r="BLH214" s="38"/>
      <c r="BLI214" s="38"/>
      <c r="BLJ214" s="38"/>
      <c r="BLK214" s="38"/>
      <c r="BLL214" s="38"/>
      <c r="BLM214" s="38"/>
      <c r="BLN214" s="38"/>
      <c r="BLO214" s="38"/>
      <c r="BLP214" s="38"/>
      <c r="BLQ214" s="38"/>
      <c r="BLR214" s="38"/>
      <c r="BLS214" s="38"/>
      <c r="BLT214" s="38"/>
      <c r="BLU214" s="38"/>
      <c r="BLV214" s="38"/>
      <c r="BLW214" s="38"/>
      <c r="BLX214" s="38"/>
      <c r="BLY214" s="38"/>
      <c r="BLZ214" s="38"/>
      <c r="BMA214" s="38"/>
      <c r="BMB214" s="38"/>
      <c r="BMC214" s="38"/>
      <c r="BMD214" s="38"/>
      <c r="BME214" s="38"/>
      <c r="BMF214" s="38"/>
      <c r="BMG214" s="38"/>
      <c r="BMH214" s="38"/>
      <c r="BMI214" s="38"/>
      <c r="BMJ214" s="38"/>
      <c r="BMK214" s="38"/>
      <c r="BML214" s="38"/>
      <c r="BMM214" s="38"/>
      <c r="BMN214" s="38"/>
      <c r="BMO214" s="38"/>
      <c r="BMP214" s="38"/>
      <c r="BMQ214" s="38"/>
      <c r="BMR214" s="38"/>
      <c r="BMS214" s="38"/>
      <c r="BMT214" s="38"/>
      <c r="BMU214" s="38"/>
      <c r="BMV214" s="38"/>
      <c r="BMW214" s="38"/>
      <c r="BMX214" s="38"/>
      <c r="BMY214" s="38"/>
      <c r="BMZ214" s="38"/>
      <c r="BNA214" s="38"/>
      <c r="BNB214" s="38"/>
      <c r="BNC214" s="38"/>
      <c r="BND214" s="38"/>
      <c r="BNE214" s="38"/>
      <c r="BNF214" s="38"/>
      <c r="BNG214" s="38"/>
      <c r="BNH214" s="38"/>
      <c r="BNI214" s="38"/>
      <c r="BNJ214" s="38"/>
      <c r="BNK214" s="38"/>
      <c r="BNL214" s="38"/>
      <c r="BNM214" s="38"/>
      <c r="BNN214" s="38"/>
      <c r="BNO214" s="38"/>
      <c r="BNP214" s="38"/>
      <c r="BNQ214" s="38"/>
      <c r="BNR214" s="38"/>
      <c r="BNS214" s="38"/>
      <c r="BNT214" s="38"/>
      <c r="BNU214" s="38"/>
      <c r="BNV214" s="38"/>
      <c r="BNW214" s="38"/>
      <c r="BNX214" s="38"/>
      <c r="BNY214" s="38"/>
      <c r="BNZ214" s="38"/>
      <c r="BOA214" s="38"/>
      <c r="BOB214" s="38"/>
      <c r="BOC214" s="38"/>
      <c r="BOD214" s="38"/>
      <c r="BOE214" s="38"/>
      <c r="BOF214" s="38"/>
      <c r="BOG214" s="38"/>
      <c r="BOH214" s="38"/>
      <c r="BOI214" s="38"/>
      <c r="BOJ214" s="38"/>
      <c r="BOK214" s="38"/>
      <c r="BOL214" s="38"/>
      <c r="BOM214" s="38"/>
      <c r="BON214" s="38"/>
      <c r="BOO214" s="38"/>
      <c r="BOP214" s="38"/>
      <c r="BOQ214" s="38"/>
      <c r="BOR214" s="38"/>
      <c r="BOS214" s="38"/>
      <c r="BOT214" s="38"/>
      <c r="BOU214" s="38"/>
      <c r="BOV214" s="38"/>
      <c r="BOW214" s="38"/>
      <c r="BOX214" s="38"/>
      <c r="BOY214" s="38"/>
      <c r="BOZ214" s="38"/>
      <c r="BPA214" s="38"/>
      <c r="BPB214" s="38"/>
      <c r="BPC214" s="38"/>
      <c r="BPD214" s="38"/>
      <c r="BPE214" s="38"/>
      <c r="BPF214" s="38"/>
      <c r="BPG214" s="38"/>
      <c r="BPH214" s="38"/>
      <c r="BPI214" s="38"/>
      <c r="BPJ214" s="38"/>
      <c r="BPK214" s="38"/>
      <c r="BPL214" s="38"/>
      <c r="BPM214" s="38"/>
      <c r="BPN214" s="38"/>
      <c r="BPO214" s="38"/>
      <c r="BPP214" s="38"/>
      <c r="BPQ214" s="38"/>
      <c r="BPR214" s="38"/>
      <c r="BPS214" s="38"/>
      <c r="BPT214" s="38"/>
      <c r="BPU214" s="38"/>
      <c r="BPV214" s="38"/>
      <c r="BPW214" s="38"/>
      <c r="BPX214" s="38"/>
      <c r="BPY214" s="38"/>
      <c r="BPZ214" s="38"/>
      <c r="BQA214" s="38"/>
      <c r="BQB214" s="38"/>
      <c r="BQC214" s="38"/>
      <c r="BQD214" s="38"/>
      <c r="BQE214" s="38"/>
      <c r="BQF214" s="38"/>
      <c r="BQG214" s="38"/>
      <c r="BQH214" s="38"/>
      <c r="BQI214" s="38"/>
      <c r="BQJ214" s="38"/>
      <c r="BQK214" s="38"/>
      <c r="BQL214" s="38"/>
      <c r="BQM214" s="38"/>
      <c r="BQN214" s="38"/>
      <c r="BQO214" s="38"/>
      <c r="BQP214" s="38"/>
      <c r="BQQ214" s="38"/>
      <c r="BQR214" s="38"/>
      <c r="BQS214" s="38"/>
      <c r="BQT214" s="38"/>
      <c r="BQU214" s="38"/>
      <c r="BQV214" s="38"/>
      <c r="BQW214" s="38"/>
      <c r="BQX214" s="38"/>
      <c r="BQY214" s="38"/>
      <c r="BQZ214" s="38"/>
      <c r="BRA214" s="38"/>
      <c r="BRB214" s="38"/>
      <c r="BRC214" s="38"/>
      <c r="BRD214" s="38"/>
      <c r="BRE214" s="38"/>
      <c r="BRF214" s="38"/>
      <c r="BRG214" s="38"/>
      <c r="BRH214" s="38"/>
      <c r="BRI214" s="38"/>
      <c r="BRJ214" s="38"/>
      <c r="BRK214" s="38"/>
      <c r="BRL214" s="38"/>
      <c r="BRM214" s="38"/>
      <c r="BRN214" s="38"/>
      <c r="BRO214" s="38"/>
      <c r="BRP214" s="38"/>
      <c r="BRQ214" s="38"/>
      <c r="BRR214" s="38"/>
      <c r="BRS214" s="38"/>
      <c r="BRT214" s="38"/>
      <c r="BRU214" s="38"/>
      <c r="BRV214" s="38"/>
      <c r="BRW214" s="38"/>
      <c r="BRX214" s="38"/>
      <c r="BRY214" s="38"/>
      <c r="BRZ214" s="38"/>
      <c r="BSA214" s="38"/>
      <c r="BSB214" s="38"/>
      <c r="BSC214" s="38"/>
      <c r="BSD214" s="38"/>
      <c r="BSE214" s="38"/>
      <c r="BSF214" s="38"/>
      <c r="BSG214" s="38"/>
      <c r="BSH214" s="38"/>
      <c r="BSI214" s="38"/>
      <c r="BSJ214" s="38"/>
      <c r="BSK214" s="38"/>
      <c r="BSL214" s="38"/>
      <c r="BSM214" s="38"/>
      <c r="BSN214" s="38"/>
      <c r="BSO214" s="38"/>
      <c r="BSP214" s="38"/>
      <c r="BSQ214" s="38"/>
      <c r="BSR214" s="38"/>
      <c r="BSS214" s="38"/>
      <c r="BST214" s="38"/>
      <c r="BSU214" s="38"/>
      <c r="BSV214" s="38"/>
      <c r="BSW214" s="38"/>
      <c r="BSX214" s="38"/>
      <c r="BSY214" s="38"/>
      <c r="BSZ214" s="38"/>
      <c r="BTA214" s="38"/>
      <c r="BTB214" s="38"/>
      <c r="BTC214" s="38"/>
      <c r="BTD214" s="38"/>
      <c r="BTE214" s="38"/>
      <c r="BTF214" s="38"/>
      <c r="BTG214" s="38"/>
      <c r="BTH214" s="38"/>
      <c r="BTI214" s="38"/>
      <c r="BTJ214" s="38"/>
      <c r="BTK214" s="38"/>
      <c r="BTL214" s="38"/>
      <c r="BTM214" s="38"/>
      <c r="BTN214" s="38"/>
      <c r="BTO214" s="38"/>
      <c r="BTP214" s="38"/>
      <c r="BTQ214" s="38"/>
      <c r="BTR214" s="38"/>
      <c r="BTS214" s="38"/>
      <c r="BTT214" s="38"/>
      <c r="BTU214" s="38"/>
      <c r="BTV214" s="38"/>
      <c r="BTW214" s="38"/>
      <c r="BTX214" s="38"/>
      <c r="BTY214" s="38"/>
      <c r="BTZ214" s="38"/>
      <c r="BUA214" s="38"/>
      <c r="BUB214" s="38"/>
      <c r="BUC214" s="38"/>
      <c r="BUD214" s="38"/>
      <c r="BUE214" s="38"/>
      <c r="BUF214" s="38"/>
      <c r="BUG214" s="38"/>
      <c r="BUH214" s="38"/>
      <c r="BUI214" s="38"/>
      <c r="BUJ214" s="38"/>
      <c r="BUK214" s="38"/>
      <c r="BUL214" s="38"/>
      <c r="BUM214" s="38"/>
      <c r="BUN214" s="38"/>
      <c r="BUO214" s="38"/>
      <c r="BUP214" s="38"/>
      <c r="BUQ214" s="38"/>
      <c r="BUR214" s="38"/>
      <c r="BUS214" s="38"/>
      <c r="BUT214" s="38"/>
      <c r="BUU214" s="38"/>
      <c r="BUV214" s="38"/>
      <c r="BUW214" s="38"/>
      <c r="BUX214" s="38"/>
      <c r="BUY214" s="38"/>
      <c r="BUZ214" s="38"/>
      <c r="BVA214" s="38"/>
      <c r="BVB214" s="38"/>
      <c r="BVC214" s="38"/>
      <c r="BVD214" s="38"/>
      <c r="BVE214" s="38"/>
      <c r="BVF214" s="38"/>
      <c r="BVG214" s="38"/>
      <c r="BVH214" s="38"/>
      <c r="BVI214" s="38"/>
      <c r="BVJ214" s="38"/>
      <c r="BVK214" s="38"/>
      <c r="BVL214" s="38"/>
      <c r="BVM214" s="38"/>
      <c r="BVN214" s="38"/>
      <c r="BVO214" s="38"/>
      <c r="BVP214" s="38"/>
      <c r="BVQ214" s="38"/>
      <c r="BVR214" s="38"/>
      <c r="BVS214" s="38"/>
      <c r="BVT214" s="38"/>
      <c r="BVU214" s="38"/>
      <c r="BVV214" s="38"/>
      <c r="BVW214" s="38"/>
      <c r="BVX214" s="38"/>
      <c r="BVY214" s="38"/>
      <c r="BVZ214" s="38"/>
      <c r="BWA214" s="38"/>
      <c r="BWB214" s="38"/>
      <c r="BWC214" s="38"/>
      <c r="BWD214" s="38"/>
      <c r="BWE214" s="38"/>
      <c r="BWF214" s="38"/>
      <c r="BWG214" s="38"/>
      <c r="BWH214" s="38"/>
      <c r="BWI214" s="38"/>
      <c r="BWJ214" s="38"/>
      <c r="BWK214" s="38"/>
      <c r="BWL214" s="38"/>
      <c r="BWM214" s="38"/>
      <c r="BWN214" s="38"/>
      <c r="BWO214" s="38"/>
      <c r="BWP214" s="38"/>
      <c r="BWQ214" s="38"/>
      <c r="BWR214" s="38"/>
      <c r="BWS214" s="38"/>
      <c r="BWT214" s="38"/>
      <c r="BWU214" s="38"/>
      <c r="BWV214" s="38"/>
      <c r="BWW214" s="38"/>
      <c r="BWX214" s="38"/>
      <c r="BWY214" s="38"/>
      <c r="BWZ214" s="38"/>
      <c r="BXA214" s="38"/>
      <c r="BXB214" s="38"/>
      <c r="BXC214" s="38"/>
      <c r="BXD214" s="38"/>
      <c r="BXE214" s="38"/>
      <c r="BXF214" s="38"/>
      <c r="BXG214" s="38"/>
      <c r="BXH214" s="38"/>
      <c r="BXI214" s="38"/>
      <c r="BXJ214" s="38"/>
      <c r="BXK214" s="38"/>
      <c r="BXL214" s="38"/>
      <c r="BXM214" s="38"/>
      <c r="BXN214" s="38"/>
      <c r="BXO214" s="38"/>
      <c r="BXP214" s="38"/>
      <c r="BXQ214" s="38"/>
      <c r="BXR214" s="38"/>
      <c r="BXS214" s="38"/>
      <c r="BXT214" s="38"/>
      <c r="BXU214" s="38"/>
      <c r="BXV214" s="38"/>
      <c r="BXW214" s="38"/>
      <c r="BXX214" s="38"/>
      <c r="BXY214" s="38"/>
      <c r="BXZ214" s="38"/>
      <c r="BYA214" s="38"/>
      <c r="BYB214" s="38"/>
      <c r="BYC214" s="38"/>
      <c r="BYD214" s="38"/>
      <c r="BYE214" s="38"/>
      <c r="BYF214" s="38"/>
      <c r="BYG214" s="38"/>
      <c r="BYH214" s="38"/>
      <c r="BYI214" s="38"/>
      <c r="BYJ214" s="38"/>
      <c r="BYK214" s="38"/>
      <c r="BYL214" s="38"/>
      <c r="BYM214" s="38"/>
      <c r="BYN214" s="38"/>
      <c r="BYO214" s="38"/>
      <c r="BYP214" s="38"/>
      <c r="BYQ214" s="38"/>
      <c r="BYR214" s="38"/>
      <c r="BYS214" s="38"/>
      <c r="BYT214" s="38"/>
      <c r="BYU214" s="38"/>
      <c r="BYV214" s="38"/>
      <c r="BYW214" s="38"/>
      <c r="BYX214" s="38"/>
      <c r="BYY214" s="38"/>
      <c r="BYZ214" s="38"/>
      <c r="BZA214" s="38"/>
      <c r="BZB214" s="38"/>
      <c r="BZC214" s="38"/>
      <c r="BZD214" s="38"/>
      <c r="BZE214" s="38"/>
      <c r="BZF214" s="38"/>
      <c r="BZG214" s="38"/>
      <c r="BZH214" s="38"/>
      <c r="BZI214" s="38"/>
      <c r="BZJ214" s="38"/>
      <c r="BZK214" s="38"/>
      <c r="BZL214" s="38"/>
      <c r="BZM214" s="38"/>
      <c r="BZN214" s="38"/>
      <c r="BZO214" s="38"/>
      <c r="BZP214" s="38"/>
      <c r="BZQ214" s="38"/>
      <c r="BZR214" s="38"/>
      <c r="BZS214" s="38"/>
      <c r="BZT214" s="38"/>
      <c r="BZU214" s="38"/>
      <c r="BZV214" s="38"/>
      <c r="BZW214" s="38"/>
      <c r="BZX214" s="38"/>
      <c r="BZY214" s="38"/>
      <c r="BZZ214" s="38"/>
      <c r="CAA214" s="38"/>
      <c r="CAB214" s="38"/>
      <c r="CAC214" s="38"/>
      <c r="CAD214" s="38"/>
      <c r="CAE214" s="38"/>
      <c r="CAF214" s="38"/>
      <c r="CAG214" s="38"/>
      <c r="CAH214" s="38"/>
      <c r="CAI214" s="38"/>
      <c r="CAJ214" s="38"/>
      <c r="CAK214" s="38"/>
      <c r="CAL214" s="38"/>
      <c r="CAM214" s="38"/>
      <c r="CAN214" s="38"/>
      <c r="CAO214" s="38"/>
      <c r="CAP214" s="38"/>
      <c r="CAQ214" s="38"/>
      <c r="CAR214" s="38"/>
      <c r="CAS214" s="38"/>
      <c r="CAT214" s="38"/>
      <c r="CAU214" s="38"/>
      <c r="CAV214" s="38"/>
      <c r="CAW214" s="38"/>
      <c r="CAX214" s="38"/>
      <c r="CAY214" s="38"/>
      <c r="CAZ214" s="38"/>
      <c r="CBA214" s="38"/>
      <c r="CBB214" s="38"/>
      <c r="CBC214" s="38"/>
      <c r="CBD214" s="38"/>
      <c r="CBE214" s="38"/>
      <c r="CBF214" s="38"/>
      <c r="CBG214" s="38"/>
      <c r="CBH214" s="38"/>
      <c r="CBI214" s="38"/>
      <c r="CBJ214" s="38"/>
      <c r="CBK214" s="38"/>
      <c r="CBL214" s="38"/>
      <c r="CBM214" s="38"/>
      <c r="CBN214" s="38"/>
      <c r="CBO214" s="38"/>
      <c r="CBP214" s="38"/>
      <c r="CBQ214" s="38"/>
      <c r="CBR214" s="38"/>
      <c r="CBS214" s="38"/>
      <c r="CBT214" s="38"/>
      <c r="CBU214" s="38"/>
      <c r="CBV214" s="38"/>
      <c r="CBW214" s="38"/>
      <c r="CBX214" s="38"/>
      <c r="CBY214" s="38"/>
      <c r="CBZ214" s="38"/>
      <c r="CCA214" s="38"/>
      <c r="CCB214" s="38"/>
      <c r="CCC214" s="38"/>
      <c r="CCD214" s="38"/>
      <c r="CCE214" s="38"/>
      <c r="CCF214" s="38"/>
      <c r="CCG214" s="38"/>
      <c r="CCH214" s="38"/>
      <c r="CCI214" s="38"/>
      <c r="CCJ214" s="38"/>
      <c r="CCK214" s="38"/>
      <c r="CCL214" s="38"/>
      <c r="CCM214" s="38"/>
      <c r="CCN214" s="38"/>
      <c r="CCO214" s="38"/>
      <c r="CCP214" s="38"/>
      <c r="CCQ214" s="38"/>
      <c r="CCR214" s="38"/>
      <c r="CCS214" s="38"/>
      <c r="CCT214" s="38"/>
      <c r="CCU214" s="38"/>
      <c r="CCV214" s="38"/>
      <c r="CCW214" s="38"/>
      <c r="CCX214" s="38"/>
      <c r="CCY214" s="38"/>
      <c r="CCZ214" s="38"/>
      <c r="CDA214" s="38"/>
      <c r="CDB214" s="38"/>
      <c r="CDC214" s="38"/>
      <c r="CDD214" s="38"/>
      <c r="CDE214" s="38"/>
      <c r="CDF214" s="38"/>
      <c r="CDG214" s="38"/>
      <c r="CDH214" s="38"/>
      <c r="CDI214" s="38"/>
      <c r="CDJ214" s="38"/>
      <c r="CDK214" s="38"/>
      <c r="CDL214" s="38"/>
      <c r="CDM214" s="38"/>
      <c r="CDN214" s="38"/>
      <c r="CDO214" s="38"/>
      <c r="CDP214" s="38"/>
      <c r="CDQ214" s="38"/>
      <c r="CDR214" s="38"/>
      <c r="CDS214" s="38"/>
      <c r="CDT214" s="38"/>
      <c r="CDU214" s="38"/>
      <c r="CDV214" s="38"/>
      <c r="CDW214" s="38"/>
      <c r="CDX214" s="38"/>
      <c r="CDY214" s="38"/>
      <c r="CDZ214" s="38"/>
      <c r="CEA214" s="38"/>
      <c r="CEB214" s="38"/>
      <c r="CEC214" s="38"/>
      <c r="CED214" s="38"/>
      <c r="CEE214" s="38"/>
      <c r="CEF214" s="38"/>
      <c r="CEG214" s="38"/>
      <c r="CEH214" s="38"/>
      <c r="CEI214" s="38"/>
      <c r="CEJ214" s="38"/>
      <c r="CEK214" s="38"/>
      <c r="CEL214" s="38"/>
      <c r="CEM214" s="38"/>
      <c r="CEN214" s="38"/>
      <c r="CEO214" s="38"/>
      <c r="CEP214" s="38"/>
      <c r="CEQ214" s="38"/>
      <c r="CER214" s="38"/>
      <c r="CES214" s="38"/>
      <c r="CET214" s="38"/>
      <c r="CEU214" s="38"/>
      <c r="CEV214" s="38"/>
      <c r="CEW214" s="38"/>
      <c r="CEX214" s="38"/>
      <c r="CEY214" s="38"/>
      <c r="CEZ214" s="38"/>
      <c r="CFA214" s="38"/>
      <c r="CFB214" s="38"/>
      <c r="CFC214" s="38"/>
      <c r="CFD214" s="38"/>
      <c r="CFE214" s="38"/>
      <c r="CFF214" s="38"/>
      <c r="CFG214" s="38"/>
      <c r="CFH214" s="38"/>
      <c r="CFI214" s="38"/>
      <c r="CFJ214" s="38"/>
      <c r="CFK214" s="38"/>
      <c r="CFL214" s="38"/>
      <c r="CFM214" s="38"/>
      <c r="CFN214" s="38"/>
      <c r="CFO214" s="38"/>
      <c r="CFP214" s="38"/>
      <c r="CFQ214" s="38"/>
      <c r="CFR214" s="38"/>
      <c r="CFS214" s="38"/>
      <c r="CFT214" s="38"/>
      <c r="CFU214" s="38"/>
      <c r="CFV214" s="38"/>
      <c r="CFW214" s="38"/>
      <c r="CFX214" s="38"/>
      <c r="CFY214" s="38"/>
      <c r="CFZ214" s="38"/>
      <c r="CGA214" s="38"/>
      <c r="CGB214" s="38"/>
      <c r="CGC214" s="38"/>
      <c r="CGD214" s="38"/>
      <c r="CGE214" s="38"/>
      <c r="CGF214" s="38"/>
      <c r="CGG214" s="38"/>
      <c r="CGH214" s="38"/>
      <c r="CGI214" s="38"/>
      <c r="CGJ214" s="38"/>
      <c r="CGK214" s="38"/>
      <c r="CGL214" s="38"/>
      <c r="CGM214" s="38"/>
      <c r="CGN214" s="38"/>
      <c r="CGO214" s="38"/>
      <c r="CGP214" s="38"/>
      <c r="CGQ214" s="38"/>
      <c r="CGR214" s="38"/>
      <c r="CGS214" s="38"/>
      <c r="CGT214" s="38"/>
      <c r="CGU214" s="38"/>
      <c r="CGV214" s="38"/>
      <c r="CGW214" s="38"/>
      <c r="CGX214" s="38"/>
      <c r="CGY214" s="38"/>
      <c r="CGZ214" s="38"/>
      <c r="CHA214" s="38"/>
      <c r="CHB214" s="38"/>
      <c r="CHC214" s="38"/>
      <c r="CHD214" s="38"/>
      <c r="CHE214" s="38"/>
      <c r="CHF214" s="38"/>
      <c r="CHG214" s="38"/>
      <c r="CHH214" s="38"/>
      <c r="CHI214" s="38"/>
      <c r="CHJ214" s="38"/>
      <c r="CHK214" s="38"/>
      <c r="CHL214" s="38"/>
      <c r="CHM214" s="38"/>
      <c r="CHN214" s="38"/>
      <c r="CHO214" s="38"/>
      <c r="CHP214" s="38"/>
      <c r="CHQ214" s="38"/>
      <c r="CHR214" s="38"/>
      <c r="CHS214" s="38"/>
      <c r="CHT214" s="38"/>
      <c r="CHU214" s="38"/>
      <c r="CHV214" s="38"/>
      <c r="CHW214" s="38"/>
      <c r="CHX214" s="38"/>
      <c r="CHY214" s="38"/>
      <c r="CHZ214" s="38"/>
      <c r="CIA214" s="38"/>
      <c r="CIB214" s="38"/>
      <c r="CIC214" s="38"/>
      <c r="CID214" s="38"/>
      <c r="CIE214" s="38"/>
      <c r="CIF214" s="38"/>
      <c r="CIG214" s="38"/>
      <c r="CIH214" s="38"/>
      <c r="CII214" s="38"/>
      <c r="CIJ214" s="38"/>
      <c r="CIK214" s="38"/>
      <c r="CIL214" s="38"/>
      <c r="CIM214" s="38"/>
      <c r="CIN214" s="38"/>
      <c r="CIO214" s="38"/>
      <c r="CIP214" s="38"/>
      <c r="CIQ214" s="38"/>
      <c r="CIR214" s="38"/>
      <c r="CIS214" s="38"/>
      <c r="CIT214" s="38"/>
      <c r="CIU214" s="38"/>
      <c r="CIV214" s="38"/>
      <c r="CIW214" s="38"/>
      <c r="CIX214" s="38"/>
      <c r="CIY214" s="38"/>
      <c r="CIZ214" s="38"/>
      <c r="CJA214" s="38"/>
      <c r="CJB214" s="38"/>
      <c r="CJC214" s="38"/>
      <c r="CJD214" s="38"/>
      <c r="CJE214" s="38"/>
      <c r="CJF214" s="38"/>
      <c r="CJG214" s="38"/>
      <c r="CJH214" s="38"/>
      <c r="CJI214" s="38"/>
      <c r="CJJ214" s="38"/>
      <c r="CJK214" s="38"/>
      <c r="CJL214" s="38"/>
      <c r="CJM214" s="38"/>
      <c r="CJN214" s="38"/>
      <c r="CJO214" s="38"/>
      <c r="CJP214" s="38"/>
      <c r="CJQ214" s="38"/>
      <c r="CJR214" s="38"/>
      <c r="CJS214" s="38"/>
      <c r="CJT214" s="38"/>
      <c r="CJU214" s="38"/>
      <c r="CJV214" s="38"/>
      <c r="CJW214" s="38"/>
      <c r="CJX214" s="38"/>
      <c r="CJY214" s="38"/>
      <c r="CJZ214" s="38"/>
      <c r="CKA214" s="38"/>
      <c r="CKB214" s="38"/>
      <c r="CKC214" s="38"/>
      <c r="CKD214" s="38"/>
      <c r="CKE214" s="38"/>
      <c r="CKF214" s="38"/>
      <c r="CKG214" s="38"/>
      <c r="CKH214" s="38"/>
      <c r="CKI214" s="38"/>
      <c r="CKJ214" s="38"/>
      <c r="CKK214" s="38"/>
      <c r="CKL214" s="38"/>
      <c r="CKM214" s="38"/>
      <c r="CKN214" s="38"/>
      <c r="CKO214" s="38"/>
      <c r="CKP214" s="38"/>
      <c r="CKQ214" s="38"/>
      <c r="CKR214" s="38"/>
      <c r="CKS214" s="38"/>
      <c r="CKT214" s="38"/>
      <c r="CKU214" s="38"/>
      <c r="CKV214" s="38"/>
      <c r="CKW214" s="38"/>
      <c r="CKX214" s="38"/>
      <c r="CKY214" s="38"/>
      <c r="CKZ214" s="38"/>
      <c r="CLA214" s="38"/>
      <c r="CLB214" s="38"/>
      <c r="CLC214" s="38"/>
      <c r="CLD214" s="38"/>
      <c r="CLE214" s="38"/>
      <c r="CLF214" s="38"/>
      <c r="CLG214" s="38"/>
      <c r="CLH214" s="38"/>
      <c r="CLI214" s="38"/>
      <c r="CLJ214" s="38"/>
      <c r="CLK214" s="38"/>
      <c r="CLL214" s="38"/>
      <c r="CLM214" s="38"/>
      <c r="CLN214" s="38"/>
      <c r="CLO214" s="38"/>
      <c r="CLP214" s="38"/>
      <c r="CLQ214" s="38"/>
      <c r="CLR214" s="38"/>
      <c r="CLS214" s="38"/>
      <c r="CLT214" s="38"/>
      <c r="CLU214" s="38"/>
      <c r="CLV214" s="38"/>
      <c r="CLW214" s="38"/>
      <c r="CLX214" s="38"/>
      <c r="CLY214" s="38"/>
      <c r="CLZ214" s="38"/>
      <c r="CMA214" s="38"/>
      <c r="CMB214" s="38"/>
      <c r="CMC214" s="38"/>
      <c r="CMD214" s="38"/>
      <c r="CME214" s="38"/>
      <c r="CMF214" s="38"/>
      <c r="CMG214" s="38"/>
      <c r="CMH214" s="38"/>
      <c r="CMI214" s="38"/>
      <c r="CMJ214" s="38"/>
      <c r="CMK214" s="38"/>
      <c r="CML214" s="38"/>
      <c r="CMM214" s="38"/>
      <c r="CMN214" s="38"/>
      <c r="CMO214" s="38"/>
      <c r="CMP214" s="38"/>
      <c r="CMQ214" s="38"/>
      <c r="CMR214" s="38"/>
      <c r="CMS214" s="38"/>
      <c r="CMT214" s="38"/>
      <c r="CMU214" s="38"/>
      <c r="CMV214" s="38"/>
      <c r="CMW214" s="38"/>
      <c r="CMX214" s="38"/>
      <c r="CMY214" s="38"/>
      <c r="CMZ214" s="38"/>
      <c r="CNA214" s="38"/>
      <c r="CNB214" s="38"/>
      <c r="CNC214" s="38"/>
      <c r="CND214" s="38"/>
      <c r="CNE214" s="38"/>
      <c r="CNF214" s="38"/>
      <c r="CNG214" s="38"/>
      <c r="CNH214" s="38"/>
      <c r="CNI214" s="38"/>
      <c r="CNJ214" s="38"/>
      <c r="CNK214" s="38"/>
      <c r="CNL214" s="38"/>
      <c r="CNM214" s="38"/>
      <c r="CNN214" s="38"/>
      <c r="CNO214" s="38"/>
      <c r="CNP214" s="38"/>
      <c r="CNQ214" s="38"/>
      <c r="CNR214" s="38"/>
      <c r="CNS214" s="38"/>
      <c r="CNT214" s="38"/>
      <c r="CNU214" s="38"/>
      <c r="CNV214" s="38"/>
      <c r="CNW214" s="38"/>
      <c r="CNX214" s="38"/>
      <c r="CNY214" s="38"/>
      <c r="CNZ214" s="38"/>
      <c r="COA214" s="38"/>
      <c r="COB214" s="38"/>
      <c r="COC214" s="38"/>
      <c r="COD214" s="38"/>
      <c r="COE214" s="38"/>
      <c r="COF214" s="38"/>
      <c r="COG214" s="38"/>
      <c r="COH214" s="38"/>
      <c r="COI214" s="38"/>
      <c r="COJ214" s="38"/>
      <c r="COK214" s="38"/>
      <c r="COL214" s="38"/>
      <c r="COM214" s="38"/>
      <c r="CON214" s="38"/>
      <c r="COO214" s="38"/>
      <c r="COP214" s="38"/>
      <c r="COQ214" s="38"/>
      <c r="COR214" s="38"/>
      <c r="COS214" s="38"/>
      <c r="COT214" s="38"/>
      <c r="COU214" s="38"/>
      <c r="COV214" s="38"/>
      <c r="COW214" s="38"/>
      <c r="COX214" s="38"/>
      <c r="COY214" s="38"/>
      <c r="COZ214" s="38"/>
      <c r="CPA214" s="38"/>
      <c r="CPB214" s="38"/>
      <c r="CPC214" s="38"/>
      <c r="CPD214" s="38"/>
      <c r="CPE214" s="38"/>
      <c r="CPF214" s="38"/>
      <c r="CPG214" s="38"/>
      <c r="CPH214" s="38"/>
      <c r="CPI214" s="38"/>
      <c r="CPJ214" s="38"/>
      <c r="CPK214" s="38"/>
      <c r="CPL214" s="38"/>
      <c r="CPM214" s="38"/>
      <c r="CPN214" s="38"/>
      <c r="CPO214" s="38"/>
      <c r="CPP214" s="38"/>
      <c r="CPQ214" s="38"/>
      <c r="CPR214" s="38"/>
      <c r="CPS214" s="38"/>
      <c r="CPT214" s="38"/>
      <c r="CPU214" s="38"/>
      <c r="CPV214" s="38"/>
      <c r="CPW214" s="38"/>
      <c r="CPX214" s="38"/>
      <c r="CPY214" s="38"/>
      <c r="CPZ214" s="38"/>
      <c r="CQA214" s="38"/>
      <c r="CQB214" s="38"/>
      <c r="CQC214" s="38"/>
      <c r="CQD214" s="38"/>
      <c r="CQE214" s="38"/>
      <c r="CQF214" s="38"/>
      <c r="CQG214" s="38"/>
      <c r="CQH214" s="38"/>
      <c r="CQI214" s="38"/>
      <c r="CQJ214" s="38"/>
      <c r="CQK214" s="38"/>
      <c r="CQL214" s="38"/>
      <c r="CQM214" s="38"/>
      <c r="CQN214" s="38"/>
      <c r="CQO214" s="38"/>
      <c r="CQP214" s="38"/>
      <c r="CQQ214" s="38"/>
      <c r="CQR214" s="38"/>
      <c r="CQS214" s="38"/>
      <c r="CQT214" s="38"/>
      <c r="CQU214" s="38"/>
      <c r="CQV214" s="38"/>
      <c r="CQW214" s="38"/>
      <c r="CQX214" s="38"/>
      <c r="CQY214" s="38"/>
      <c r="CQZ214" s="38"/>
      <c r="CRA214" s="38"/>
      <c r="CRB214" s="38"/>
      <c r="CRC214" s="38"/>
      <c r="CRD214" s="38"/>
      <c r="CRE214" s="38"/>
      <c r="CRF214" s="38"/>
      <c r="CRG214" s="38"/>
      <c r="CRH214" s="38"/>
      <c r="CRI214" s="38"/>
      <c r="CRJ214" s="38"/>
      <c r="CRK214" s="38"/>
      <c r="CRL214" s="38"/>
      <c r="CRM214" s="38"/>
      <c r="CRN214" s="38"/>
      <c r="CRO214" s="38"/>
      <c r="CRP214" s="38"/>
      <c r="CRQ214" s="38"/>
      <c r="CRR214" s="38"/>
      <c r="CRS214" s="38"/>
      <c r="CRT214" s="38"/>
      <c r="CRU214" s="38"/>
      <c r="CRV214" s="38"/>
      <c r="CRW214" s="38"/>
      <c r="CRX214" s="38"/>
      <c r="CRY214" s="38"/>
      <c r="CRZ214" s="38"/>
      <c r="CSA214" s="38"/>
      <c r="CSB214" s="38"/>
      <c r="CSC214" s="38"/>
      <c r="CSD214" s="38"/>
      <c r="CSE214" s="38"/>
      <c r="CSF214" s="38"/>
      <c r="CSG214" s="38"/>
      <c r="CSH214" s="38"/>
      <c r="CSI214" s="38"/>
      <c r="CSJ214" s="38"/>
      <c r="CSK214" s="38"/>
      <c r="CSL214" s="38"/>
      <c r="CSM214" s="38"/>
      <c r="CSN214" s="38"/>
      <c r="CSO214" s="38"/>
      <c r="CSP214" s="38"/>
      <c r="CSQ214" s="38"/>
      <c r="CSR214" s="38"/>
      <c r="CSS214" s="38"/>
      <c r="CST214" s="38"/>
      <c r="CSU214" s="38"/>
      <c r="CSV214" s="38"/>
      <c r="CSW214" s="38"/>
      <c r="CSX214" s="38"/>
      <c r="CSY214" s="38"/>
      <c r="CSZ214" s="38"/>
      <c r="CTA214" s="38"/>
      <c r="CTB214" s="38"/>
      <c r="CTC214" s="38"/>
      <c r="CTD214" s="38"/>
      <c r="CTE214" s="38"/>
      <c r="CTF214" s="38"/>
      <c r="CTG214" s="38"/>
      <c r="CTH214" s="38"/>
      <c r="CTI214" s="38"/>
      <c r="CTJ214" s="38"/>
      <c r="CTK214" s="38"/>
      <c r="CTL214" s="38"/>
      <c r="CTM214" s="38"/>
      <c r="CTN214" s="38"/>
      <c r="CTO214" s="38"/>
      <c r="CTP214" s="38"/>
      <c r="CTQ214" s="38"/>
      <c r="CTR214" s="38"/>
      <c r="CTS214" s="38"/>
      <c r="CTT214" s="38"/>
      <c r="CTU214" s="38"/>
      <c r="CTV214" s="38"/>
      <c r="CTW214" s="38"/>
      <c r="CTX214" s="38"/>
      <c r="CTY214" s="38"/>
      <c r="CTZ214" s="38"/>
      <c r="CUA214" s="38"/>
      <c r="CUB214" s="38"/>
      <c r="CUC214" s="38"/>
      <c r="CUD214" s="38"/>
      <c r="CUE214" s="38"/>
      <c r="CUF214" s="38"/>
      <c r="CUG214" s="38"/>
      <c r="CUH214" s="38"/>
      <c r="CUI214" s="38"/>
      <c r="CUJ214" s="38"/>
      <c r="CUK214" s="38"/>
      <c r="CUL214" s="38"/>
      <c r="CUM214" s="38"/>
      <c r="CUN214" s="38"/>
      <c r="CUO214" s="38"/>
      <c r="CUP214" s="38"/>
      <c r="CUQ214" s="38"/>
      <c r="CUR214" s="38"/>
      <c r="CUS214" s="38"/>
      <c r="CUT214" s="38"/>
      <c r="CUU214" s="38"/>
      <c r="CUV214" s="38"/>
      <c r="CUW214" s="38"/>
      <c r="CUX214" s="38"/>
      <c r="CUY214" s="38"/>
      <c r="CUZ214" s="38"/>
      <c r="CVA214" s="38"/>
      <c r="CVB214" s="38"/>
      <c r="CVC214" s="38"/>
      <c r="CVD214" s="38"/>
      <c r="CVE214" s="38"/>
      <c r="CVF214" s="38"/>
      <c r="CVG214" s="38"/>
      <c r="CVH214" s="38"/>
      <c r="CVI214" s="38"/>
      <c r="CVJ214" s="38"/>
      <c r="CVK214" s="38"/>
      <c r="CVL214" s="38"/>
      <c r="CVM214" s="38"/>
      <c r="CVN214" s="38"/>
      <c r="CVO214" s="38"/>
      <c r="CVP214" s="38"/>
      <c r="CVQ214" s="38"/>
      <c r="CVR214" s="38"/>
      <c r="CVS214" s="38"/>
      <c r="CVT214" s="38"/>
      <c r="CVU214" s="38"/>
      <c r="CVV214" s="38"/>
      <c r="CVW214" s="38"/>
      <c r="CVX214" s="38"/>
      <c r="CVY214" s="38"/>
      <c r="CVZ214" s="38"/>
      <c r="CWA214" s="38"/>
      <c r="CWB214" s="38"/>
      <c r="CWC214" s="38"/>
      <c r="CWD214" s="38"/>
      <c r="CWE214" s="38"/>
      <c r="CWF214" s="38"/>
      <c r="CWG214" s="38"/>
      <c r="CWH214" s="38"/>
      <c r="CWI214" s="38"/>
      <c r="CWJ214" s="38"/>
      <c r="CWK214" s="38"/>
      <c r="CWL214" s="38"/>
      <c r="CWM214" s="38"/>
      <c r="CWN214" s="38"/>
      <c r="CWO214" s="38"/>
      <c r="CWP214" s="38"/>
      <c r="CWQ214" s="38"/>
      <c r="CWR214" s="38"/>
      <c r="CWS214" s="38"/>
      <c r="CWT214" s="38"/>
      <c r="CWU214" s="38"/>
      <c r="CWV214" s="38"/>
      <c r="CWW214" s="38"/>
      <c r="CWX214" s="38"/>
      <c r="CWY214" s="38"/>
      <c r="CWZ214" s="38"/>
      <c r="CXA214" s="38"/>
      <c r="CXB214" s="38"/>
      <c r="CXC214" s="38"/>
      <c r="CXD214" s="38"/>
      <c r="CXE214" s="38"/>
      <c r="CXF214" s="38"/>
      <c r="CXG214" s="38"/>
      <c r="CXH214" s="38"/>
      <c r="CXI214" s="38"/>
      <c r="CXJ214" s="38"/>
      <c r="CXK214" s="38"/>
      <c r="CXL214" s="38"/>
      <c r="CXM214" s="38"/>
      <c r="CXN214" s="38"/>
      <c r="CXO214" s="38"/>
      <c r="CXP214" s="38"/>
      <c r="CXQ214" s="38"/>
      <c r="CXR214" s="38"/>
      <c r="CXS214" s="38"/>
      <c r="CXT214" s="38"/>
      <c r="CXU214" s="38"/>
      <c r="CXV214" s="38"/>
      <c r="CXW214" s="38"/>
      <c r="CXX214" s="38"/>
      <c r="CXY214" s="38"/>
      <c r="CXZ214" s="38"/>
      <c r="CYA214" s="38"/>
      <c r="CYB214" s="38"/>
      <c r="CYC214" s="38"/>
      <c r="CYD214" s="38"/>
      <c r="CYE214" s="38"/>
      <c r="CYF214" s="38"/>
      <c r="CYG214" s="38"/>
      <c r="CYH214" s="38"/>
      <c r="CYI214" s="38"/>
      <c r="CYJ214" s="38"/>
      <c r="CYK214" s="38"/>
      <c r="CYL214" s="38"/>
      <c r="CYM214" s="38"/>
      <c r="CYN214" s="38"/>
      <c r="CYO214" s="38"/>
      <c r="CYP214" s="38"/>
      <c r="CYQ214" s="38"/>
      <c r="CYR214" s="38"/>
      <c r="CYS214" s="38"/>
      <c r="CYT214" s="38"/>
      <c r="CYU214" s="38"/>
      <c r="CYV214" s="38"/>
      <c r="CYW214" s="38"/>
      <c r="CYX214" s="38"/>
      <c r="CYY214" s="38"/>
      <c r="CYZ214" s="38"/>
      <c r="CZA214" s="38"/>
      <c r="CZB214" s="38"/>
      <c r="CZC214" s="38"/>
      <c r="CZD214" s="38"/>
      <c r="CZE214" s="38"/>
      <c r="CZF214" s="38"/>
      <c r="CZG214" s="38"/>
      <c r="CZH214" s="38"/>
      <c r="CZI214" s="38"/>
      <c r="CZJ214" s="38"/>
      <c r="CZK214" s="38"/>
      <c r="CZL214" s="38"/>
      <c r="CZM214" s="38"/>
      <c r="CZN214" s="38"/>
      <c r="CZO214" s="38"/>
      <c r="CZP214" s="38"/>
      <c r="CZQ214" s="38"/>
      <c r="CZR214" s="38"/>
      <c r="CZS214" s="38"/>
      <c r="CZT214" s="38"/>
      <c r="CZU214" s="38"/>
      <c r="CZV214" s="38"/>
      <c r="CZW214" s="38"/>
      <c r="CZX214" s="38"/>
      <c r="CZY214" s="38"/>
      <c r="CZZ214" s="38"/>
      <c r="DAA214" s="38"/>
      <c r="DAB214" s="38"/>
      <c r="DAC214" s="38"/>
      <c r="DAD214" s="38"/>
      <c r="DAE214" s="38"/>
      <c r="DAF214" s="38"/>
      <c r="DAG214" s="38"/>
      <c r="DAH214" s="38"/>
      <c r="DAI214" s="38"/>
      <c r="DAJ214" s="38"/>
      <c r="DAK214" s="38"/>
      <c r="DAL214" s="38"/>
      <c r="DAM214" s="38"/>
      <c r="DAN214" s="38"/>
      <c r="DAO214" s="38"/>
      <c r="DAP214" s="38"/>
      <c r="DAQ214" s="38"/>
      <c r="DAR214" s="38"/>
      <c r="DAS214" s="38"/>
      <c r="DAT214" s="38"/>
      <c r="DAU214" s="38"/>
      <c r="DAV214" s="38"/>
      <c r="DAW214" s="38"/>
      <c r="DAX214" s="38"/>
      <c r="DAY214" s="38"/>
      <c r="DAZ214" s="38"/>
      <c r="DBA214" s="38"/>
      <c r="DBB214" s="38"/>
      <c r="DBC214" s="38"/>
      <c r="DBD214" s="38"/>
      <c r="DBE214" s="38"/>
      <c r="DBF214" s="38"/>
      <c r="DBG214" s="38"/>
      <c r="DBH214" s="38"/>
      <c r="DBI214" s="38"/>
      <c r="DBJ214" s="38"/>
      <c r="DBK214" s="38"/>
      <c r="DBL214" s="38"/>
      <c r="DBM214" s="38"/>
      <c r="DBN214" s="38"/>
      <c r="DBO214" s="38"/>
      <c r="DBP214" s="38"/>
      <c r="DBQ214" s="38"/>
      <c r="DBR214" s="38"/>
      <c r="DBS214" s="38"/>
      <c r="DBT214" s="38"/>
      <c r="DBU214" s="38"/>
      <c r="DBV214" s="38"/>
      <c r="DBW214" s="38"/>
      <c r="DBX214" s="38"/>
      <c r="DBY214" s="38"/>
      <c r="DBZ214" s="38"/>
      <c r="DCA214" s="38"/>
      <c r="DCB214" s="38"/>
      <c r="DCC214" s="38"/>
      <c r="DCD214" s="38"/>
      <c r="DCE214" s="38"/>
      <c r="DCF214" s="38"/>
      <c r="DCG214" s="38"/>
      <c r="DCH214" s="38"/>
      <c r="DCI214" s="38"/>
      <c r="DCJ214" s="38"/>
      <c r="DCK214" s="38"/>
      <c r="DCL214" s="38"/>
      <c r="DCM214" s="38"/>
      <c r="DCN214" s="38"/>
      <c r="DCO214" s="38"/>
      <c r="DCP214" s="38"/>
      <c r="DCQ214" s="38"/>
      <c r="DCR214" s="38"/>
      <c r="DCS214" s="38"/>
      <c r="DCT214" s="38"/>
      <c r="DCU214" s="38"/>
      <c r="DCV214" s="38"/>
      <c r="DCW214" s="38"/>
      <c r="DCX214" s="38"/>
      <c r="DCY214" s="38"/>
      <c r="DCZ214" s="38"/>
      <c r="DDA214" s="38"/>
      <c r="DDB214" s="38"/>
      <c r="DDC214" s="38"/>
      <c r="DDD214" s="38"/>
      <c r="DDE214" s="38"/>
      <c r="DDF214" s="38"/>
      <c r="DDG214" s="38"/>
      <c r="DDH214" s="38"/>
      <c r="DDI214" s="38"/>
      <c r="DDJ214" s="38"/>
      <c r="DDK214" s="38"/>
      <c r="DDL214" s="38"/>
      <c r="DDM214" s="38"/>
      <c r="DDN214" s="38"/>
      <c r="DDO214" s="38"/>
      <c r="DDP214" s="38"/>
      <c r="DDQ214" s="38"/>
      <c r="DDR214" s="38"/>
      <c r="DDS214" s="38"/>
      <c r="DDT214" s="38"/>
      <c r="DDU214" s="38"/>
      <c r="DDV214" s="38"/>
      <c r="DDW214" s="38"/>
      <c r="DDX214" s="38"/>
      <c r="DDY214" s="38"/>
      <c r="DDZ214" s="38"/>
      <c r="DEA214" s="38"/>
      <c r="DEB214" s="38"/>
      <c r="DEC214" s="38"/>
      <c r="DED214" s="38"/>
      <c r="DEE214" s="38"/>
      <c r="DEF214" s="38"/>
      <c r="DEG214" s="38"/>
      <c r="DEH214" s="38"/>
      <c r="DEI214" s="38"/>
      <c r="DEJ214" s="38"/>
      <c r="DEK214" s="38"/>
      <c r="DEL214" s="38"/>
      <c r="DEM214" s="38"/>
      <c r="DEN214" s="38"/>
      <c r="DEO214" s="38"/>
      <c r="DEP214" s="38"/>
      <c r="DEQ214" s="38"/>
      <c r="DER214" s="38"/>
      <c r="DES214" s="38"/>
      <c r="DET214" s="38"/>
      <c r="DEU214" s="38"/>
      <c r="DEV214" s="38"/>
      <c r="DEW214" s="38"/>
      <c r="DEX214" s="38"/>
      <c r="DEY214" s="38"/>
      <c r="DEZ214" s="38"/>
      <c r="DFA214" s="38"/>
      <c r="DFB214" s="38"/>
      <c r="DFC214" s="38"/>
      <c r="DFD214" s="38"/>
      <c r="DFE214" s="38"/>
      <c r="DFF214" s="38"/>
      <c r="DFG214" s="38"/>
      <c r="DFH214" s="38"/>
      <c r="DFI214" s="38"/>
      <c r="DFJ214" s="38"/>
      <c r="DFK214" s="38"/>
      <c r="DFL214" s="38"/>
      <c r="DFM214" s="38"/>
      <c r="DFN214" s="38"/>
      <c r="DFO214" s="38"/>
      <c r="DFP214" s="38"/>
      <c r="DFQ214" s="38"/>
      <c r="DFR214" s="38"/>
      <c r="DFS214" s="38"/>
      <c r="DFT214" s="38"/>
      <c r="DFU214" s="38"/>
      <c r="DFV214" s="38"/>
      <c r="DFW214" s="38"/>
      <c r="DFX214" s="38"/>
      <c r="DFY214" s="38"/>
      <c r="DFZ214" s="38"/>
      <c r="DGA214" s="38"/>
      <c r="DGB214" s="38"/>
      <c r="DGC214" s="38"/>
      <c r="DGD214" s="38"/>
      <c r="DGE214" s="38"/>
      <c r="DGF214" s="38"/>
      <c r="DGG214" s="38"/>
      <c r="DGH214" s="38"/>
      <c r="DGI214" s="38"/>
      <c r="DGJ214" s="38"/>
      <c r="DGK214" s="38"/>
      <c r="DGL214" s="38"/>
      <c r="DGM214" s="38"/>
      <c r="DGN214" s="38"/>
      <c r="DGO214" s="38"/>
      <c r="DGP214" s="38"/>
      <c r="DGQ214" s="38"/>
      <c r="DGR214" s="38"/>
      <c r="DGS214" s="38"/>
      <c r="DGT214" s="38"/>
      <c r="DGU214" s="38"/>
      <c r="DGV214" s="38"/>
      <c r="DGW214" s="38"/>
      <c r="DGX214" s="38"/>
      <c r="DGY214" s="38"/>
      <c r="DGZ214" s="38"/>
      <c r="DHA214" s="38"/>
      <c r="DHB214" s="38"/>
      <c r="DHC214" s="38"/>
      <c r="DHD214" s="38"/>
      <c r="DHE214" s="38"/>
      <c r="DHF214" s="38"/>
      <c r="DHG214" s="38"/>
      <c r="DHH214" s="38"/>
      <c r="DHI214" s="38"/>
      <c r="DHJ214" s="38"/>
      <c r="DHK214" s="38"/>
      <c r="DHL214" s="38"/>
      <c r="DHM214" s="38"/>
      <c r="DHN214" s="38"/>
      <c r="DHO214" s="38"/>
      <c r="DHP214" s="38"/>
      <c r="DHQ214" s="38"/>
      <c r="DHR214" s="38"/>
      <c r="DHS214" s="38"/>
      <c r="DHT214" s="38"/>
      <c r="DHU214" s="38"/>
      <c r="DHV214" s="38"/>
      <c r="DHW214" s="38"/>
      <c r="DHX214" s="38"/>
      <c r="DHY214" s="38"/>
      <c r="DHZ214" s="38"/>
      <c r="DIA214" s="38"/>
      <c r="DIB214" s="38"/>
      <c r="DIC214" s="38"/>
      <c r="DID214" s="38"/>
      <c r="DIE214" s="38"/>
      <c r="DIF214" s="38"/>
      <c r="DIG214" s="38"/>
      <c r="DIH214" s="38"/>
      <c r="DII214" s="38"/>
      <c r="DIJ214" s="38"/>
      <c r="DIK214" s="38"/>
      <c r="DIL214" s="38"/>
      <c r="DIM214" s="38"/>
      <c r="DIN214" s="38"/>
      <c r="DIO214" s="38"/>
      <c r="DIP214" s="38"/>
      <c r="DIQ214" s="38"/>
      <c r="DIR214" s="38"/>
      <c r="DIS214" s="38"/>
      <c r="DIT214" s="38"/>
      <c r="DIU214" s="38"/>
      <c r="DIV214" s="38"/>
      <c r="DIW214" s="38"/>
      <c r="DIX214" s="38"/>
      <c r="DIY214" s="38"/>
      <c r="DIZ214" s="38"/>
      <c r="DJA214" s="38"/>
      <c r="DJB214" s="38"/>
      <c r="DJC214" s="38"/>
      <c r="DJD214" s="38"/>
      <c r="DJE214" s="38"/>
      <c r="DJF214" s="38"/>
      <c r="DJG214" s="38"/>
      <c r="DJH214" s="38"/>
      <c r="DJI214" s="38"/>
      <c r="DJJ214" s="38"/>
      <c r="DJK214" s="38"/>
      <c r="DJL214" s="38"/>
      <c r="DJM214" s="38"/>
      <c r="DJN214" s="38"/>
      <c r="DJO214" s="38"/>
      <c r="DJP214" s="38"/>
      <c r="DJQ214" s="38"/>
      <c r="DJR214" s="38"/>
      <c r="DJS214" s="38"/>
      <c r="DJT214" s="38"/>
      <c r="DJU214" s="38"/>
      <c r="DJV214" s="38"/>
      <c r="DJW214" s="38"/>
      <c r="DJX214" s="38"/>
      <c r="DJY214" s="38"/>
      <c r="DJZ214" s="38"/>
      <c r="DKA214" s="38"/>
      <c r="DKB214" s="38"/>
      <c r="DKC214" s="38"/>
      <c r="DKD214" s="38"/>
      <c r="DKE214" s="38"/>
      <c r="DKF214" s="38"/>
      <c r="DKG214" s="38"/>
      <c r="DKH214" s="38"/>
      <c r="DKI214" s="38"/>
      <c r="DKJ214" s="38"/>
      <c r="DKK214" s="38"/>
      <c r="DKL214" s="38"/>
      <c r="DKM214" s="38"/>
      <c r="DKN214" s="38"/>
      <c r="DKO214" s="38"/>
      <c r="DKP214" s="38"/>
      <c r="DKQ214" s="38"/>
      <c r="DKR214" s="38"/>
      <c r="DKS214" s="38"/>
      <c r="DKT214" s="38"/>
      <c r="DKU214" s="38"/>
      <c r="DKV214" s="38"/>
      <c r="DKW214" s="38"/>
      <c r="DKX214" s="38"/>
      <c r="DKY214" s="38"/>
      <c r="DKZ214" s="38"/>
      <c r="DLA214" s="38"/>
      <c r="DLB214" s="38"/>
      <c r="DLC214" s="38"/>
      <c r="DLD214" s="38"/>
      <c r="DLE214" s="38"/>
      <c r="DLF214" s="38"/>
      <c r="DLG214" s="38"/>
      <c r="DLH214" s="38"/>
      <c r="DLI214" s="38"/>
      <c r="DLJ214" s="38"/>
      <c r="DLK214" s="38"/>
      <c r="DLL214" s="38"/>
      <c r="DLM214" s="38"/>
      <c r="DLN214" s="38"/>
      <c r="DLO214" s="38"/>
      <c r="DLP214" s="38"/>
      <c r="DLQ214" s="38"/>
      <c r="DLR214" s="38"/>
      <c r="DLS214" s="38"/>
      <c r="DLT214" s="38"/>
      <c r="DLU214" s="38"/>
      <c r="DLV214" s="38"/>
      <c r="DLW214" s="38"/>
      <c r="DLX214" s="38"/>
      <c r="DLY214" s="38"/>
      <c r="DLZ214" s="38"/>
      <c r="DMA214" s="38"/>
      <c r="DMB214" s="38"/>
      <c r="DMC214" s="38"/>
      <c r="DMD214" s="38"/>
      <c r="DME214" s="38"/>
      <c r="DMF214" s="38"/>
      <c r="DMG214" s="38"/>
      <c r="DMH214" s="38"/>
      <c r="DMI214" s="38"/>
      <c r="DMJ214" s="38"/>
      <c r="DMK214" s="38"/>
      <c r="DML214" s="38"/>
      <c r="DMM214" s="38"/>
      <c r="DMN214" s="38"/>
      <c r="DMO214" s="38"/>
      <c r="DMP214" s="38"/>
      <c r="DMQ214" s="38"/>
      <c r="DMR214" s="38"/>
      <c r="DMS214" s="38"/>
      <c r="DMT214" s="38"/>
      <c r="DMU214" s="38"/>
      <c r="DMV214" s="38"/>
      <c r="DMW214" s="38"/>
      <c r="DMX214" s="38"/>
      <c r="DMY214" s="38"/>
      <c r="DMZ214" s="38"/>
      <c r="DNA214" s="38"/>
      <c r="DNB214" s="38"/>
      <c r="DNC214" s="38"/>
      <c r="DND214" s="38"/>
      <c r="DNE214" s="38"/>
      <c r="DNF214" s="38"/>
      <c r="DNG214" s="38"/>
      <c r="DNH214" s="38"/>
      <c r="DNI214" s="38"/>
      <c r="DNJ214" s="38"/>
      <c r="DNK214" s="38"/>
      <c r="DNL214" s="38"/>
      <c r="DNM214" s="38"/>
      <c r="DNN214" s="38"/>
      <c r="DNO214" s="38"/>
      <c r="DNP214" s="38"/>
      <c r="DNQ214" s="38"/>
      <c r="DNR214" s="38"/>
      <c r="DNS214" s="38"/>
      <c r="DNT214" s="38"/>
      <c r="DNU214" s="38"/>
      <c r="DNV214" s="38"/>
      <c r="DNW214" s="38"/>
      <c r="DNX214" s="38"/>
      <c r="DNY214" s="38"/>
      <c r="DNZ214" s="38"/>
      <c r="DOA214" s="38"/>
      <c r="DOB214" s="38"/>
      <c r="DOC214" s="38"/>
      <c r="DOD214" s="38"/>
      <c r="DOE214" s="38"/>
      <c r="DOF214" s="38"/>
      <c r="DOG214" s="38"/>
      <c r="DOH214" s="38"/>
      <c r="DOI214" s="38"/>
      <c r="DOJ214" s="38"/>
      <c r="DOK214" s="38"/>
      <c r="DOL214" s="38"/>
      <c r="DOM214" s="38"/>
      <c r="DON214" s="38"/>
      <c r="DOO214" s="38"/>
      <c r="DOP214" s="38"/>
      <c r="DOQ214" s="38"/>
      <c r="DOR214" s="38"/>
      <c r="DOS214" s="38"/>
      <c r="DOT214" s="38"/>
      <c r="DOU214" s="38"/>
      <c r="DOV214" s="38"/>
      <c r="DOW214" s="38"/>
      <c r="DOX214" s="38"/>
      <c r="DOY214" s="38"/>
      <c r="DOZ214" s="38"/>
      <c r="DPA214" s="38"/>
      <c r="DPB214" s="38"/>
      <c r="DPC214" s="38"/>
      <c r="DPD214" s="38"/>
      <c r="DPE214" s="38"/>
      <c r="DPF214" s="38"/>
      <c r="DPG214" s="38"/>
      <c r="DPH214" s="38"/>
      <c r="DPI214" s="38"/>
      <c r="DPJ214" s="38"/>
      <c r="DPK214" s="38"/>
      <c r="DPL214" s="38"/>
      <c r="DPM214" s="38"/>
      <c r="DPN214" s="38"/>
      <c r="DPO214" s="38"/>
      <c r="DPP214" s="38"/>
      <c r="DPQ214" s="38"/>
      <c r="DPR214" s="38"/>
      <c r="DPS214" s="38"/>
      <c r="DPT214" s="38"/>
      <c r="DPU214" s="38"/>
      <c r="DPV214" s="38"/>
      <c r="DPW214" s="38"/>
      <c r="DPX214" s="38"/>
      <c r="DPY214" s="38"/>
      <c r="DPZ214" s="38"/>
      <c r="DQA214" s="38"/>
      <c r="DQB214" s="38"/>
      <c r="DQC214" s="38"/>
      <c r="DQD214" s="38"/>
      <c r="DQE214" s="38"/>
      <c r="DQF214" s="38"/>
      <c r="DQG214" s="38"/>
      <c r="DQH214" s="38"/>
      <c r="DQI214" s="38"/>
      <c r="DQJ214" s="38"/>
      <c r="DQK214" s="38"/>
      <c r="DQL214" s="38"/>
      <c r="DQM214" s="38"/>
      <c r="DQN214" s="38"/>
      <c r="DQO214" s="38"/>
      <c r="DQP214" s="38"/>
      <c r="DQQ214" s="38"/>
      <c r="DQR214" s="38"/>
      <c r="DQS214" s="38"/>
      <c r="DQT214" s="38"/>
      <c r="DQU214" s="38"/>
      <c r="DQV214" s="38"/>
      <c r="DQW214" s="38"/>
      <c r="DQX214" s="38"/>
      <c r="DQY214" s="38"/>
      <c r="DQZ214" s="38"/>
      <c r="DRA214" s="38"/>
      <c r="DRB214" s="38"/>
      <c r="DRC214" s="38"/>
      <c r="DRD214" s="38"/>
      <c r="DRE214" s="38"/>
      <c r="DRF214" s="38"/>
      <c r="DRG214" s="38"/>
      <c r="DRH214" s="38"/>
      <c r="DRI214" s="38"/>
      <c r="DRJ214" s="38"/>
      <c r="DRK214" s="38"/>
      <c r="DRL214" s="38"/>
      <c r="DRM214" s="38"/>
      <c r="DRN214" s="38"/>
      <c r="DRO214" s="38"/>
      <c r="DRP214" s="38"/>
      <c r="DRQ214" s="38"/>
      <c r="DRR214" s="38"/>
      <c r="DRS214" s="38"/>
      <c r="DRT214" s="38"/>
      <c r="DRU214" s="38"/>
      <c r="DRV214" s="38"/>
      <c r="DRW214" s="38"/>
      <c r="DRX214" s="38"/>
      <c r="DRY214" s="38"/>
      <c r="DRZ214" s="38"/>
      <c r="DSA214" s="38"/>
      <c r="DSB214" s="38"/>
      <c r="DSC214" s="38"/>
      <c r="DSD214" s="38"/>
      <c r="DSE214" s="38"/>
      <c r="DSF214" s="38"/>
      <c r="DSG214" s="38"/>
      <c r="DSH214" s="38"/>
      <c r="DSI214" s="38"/>
      <c r="DSJ214" s="38"/>
      <c r="DSK214" s="38"/>
      <c r="DSL214" s="38"/>
      <c r="DSM214" s="38"/>
      <c r="DSN214" s="38"/>
      <c r="DSO214" s="38"/>
      <c r="DSP214" s="38"/>
      <c r="DSQ214" s="38"/>
      <c r="DSR214" s="38"/>
      <c r="DSS214" s="38"/>
      <c r="DST214" s="38"/>
      <c r="DSU214" s="38"/>
      <c r="DSV214" s="38"/>
      <c r="DSW214" s="38"/>
      <c r="DSX214" s="38"/>
      <c r="DSY214" s="38"/>
      <c r="DSZ214" s="38"/>
      <c r="DTA214" s="38"/>
      <c r="DTB214" s="38"/>
      <c r="DTC214" s="38"/>
      <c r="DTD214" s="38"/>
      <c r="DTE214" s="38"/>
      <c r="DTF214" s="38"/>
      <c r="DTG214" s="38"/>
      <c r="DTH214" s="38"/>
      <c r="DTI214" s="38"/>
      <c r="DTJ214" s="38"/>
      <c r="DTK214" s="38"/>
      <c r="DTL214" s="38"/>
      <c r="DTM214" s="38"/>
      <c r="DTN214" s="38"/>
      <c r="DTO214" s="38"/>
      <c r="DTP214" s="38"/>
      <c r="DTQ214" s="38"/>
      <c r="DTR214" s="38"/>
      <c r="DTS214" s="38"/>
      <c r="DTT214" s="38"/>
      <c r="DTU214" s="38"/>
      <c r="DTV214" s="38"/>
      <c r="DTW214" s="38"/>
      <c r="DTX214" s="38"/>
      <c r="DTY214" s="38"/>
      <c r="DTZ214" s="38"/>
      <c r="DUA214" s="38"/>
      <c r="DUB214" s="38"/>
      <c r="DUC214" s="38"/>
      <c r="DUD214" s="38"/>
      <c r="DUE214" s="38"/>
      <c r="DUF214" s="38"/>
      <c r="DUG214" s="38"/>
      <c r="DUH214" s="38"/>
      <c r="DUI214" s="38"/>
      <c r="DUJ214" s="38"/>
      <c r="DUK214" s="38"/>
      <c r="DUL214" s="38"/>
      <c r="DUM214" s="38"/>
      <c r="DUN214" s="38"/>
      <c r="DUO214" s="38"/>
      <c r="DUP214" s="38"/>
      <c r="DUQ214" s="38"/>
      <c r="DUR214" s="38"/>
      <c r="DUS214" s="38"/>
      <c r="DUT214" s="38"/>
      <c r="DUU214" s="38"/>
      <c r="DUV214" s="38"/>
      <c r="DUW214" s="38"/>
      <c r="DUX214" s="38"/>
      <c r="DUY214" s="38"/>
      <c r="DUZ214" s="38"/>
      <c r="DVA214" s="38"/>
      <c r="DVB214" s="38"/>
      <c r="DVC214" s="38"/>
      <c r="DVD214" s="38"/>
      <c r="DVE214" s="38"/>
      <c r="DVF214" s="38"/>
      <c r="DVG214" s="38"/>
      <c r="DVH214" s="38"/>
      <c r="DVI214" s="38"/>
      <c r="DVJ214" s="38"/>
      <c r="DVK214" s="38"/>
      <c r="DVL214" s="38"/>
      <c r="DVM214" s="38"/>
      <c r="DVN214" s="38"/>
      <c r="DVO214" s="38"/>
      <c r="DVP214" s="38"/>
      <c r="DVQ214" s="38"/>
      <c r="DVR214" s="38"/>
      <c r="DVS214" s="38"/>
      <c r="DVT214" s="38"/>
      <c r="DVU214" s="38"/>
      <c r="DVV214" s="38"/>
      <c r="DVW214" s="38"/>
      <c r="DVX214" s="38"/>
      <c r="DVY214" s="38"/>
      <c r="DVZ214" s="38"/>
      <c r="DWA214" s="38"/>
      <c r="DWB214" s="38"/>
      <c r="DWC214" s="38"/>
      <c r="DWD214" s="38"/>
      <c r="DWE214" s="38"/>
      <c r="DWF214" s="38"/>
      <c r="DWG214" s="38"/>
      <c r="DWH214" s="38"/>
      <c r="DWI214" s="38"/>
      <c r="DWJ214" s="38"/>
      <c r="DWK214" s="38"/>
      <c r="DWL214" s="38"/>
      <c r="DWM214" s="38"/>
      <c r="DWN214" s="38"/>
      <c r="DWO214" s="38"/>
      <c r="DWP214" s="38"/>
      <c r="DWQ214" s="38"/>
      <c r="DWR214" s="38"/>
      <c r="DWS214" s="38"/>
      <c r="DWT214" s="38"/>
      <c r="DWU214" s="38"/>
      <c r="DWV214" s="38"/>
      <c r="DWW214" s="38"/>
      <c r="DWX214" s="38"/>
      <c r="DWY214" s="38"/>
      <c r="DWZ214" s="38"/>
      <c r="DXA214" s="38"/>
      <c r="DXB214" s="38"/>
      <c r="DXC214" s="38"/>
      <c r="DXD214" s="38"/>
      <c r="DXE214" s="38"/>
      <c r="DXF214" s="38"/>
      <c r="DXG214" s="38"/>
      <c r="DXH214" s="38"/>
      <c r="DXI214" s="38"/>
      <c r="DXJ214" s="38"/>
      <c r="DXK214" s="38"/>
      <c r="DXL214" s="38"/>
      <c r="DXM214" s="38"/>
      <c r="DXN214" s="38"/>
      <c r="DXO214" s="38"/>
      <c r="DXP214" s="38"/>
      <c r="DXQ214" s="38"/>
      <c r="DXR214" s="38"/>
      <c r="DXS214" s="38"/>
      <c r="DXT214" s="38"/>
      <c r="DXU214" s="38"/>
      <c r="DXV214" s="38"/>
      <c r="DXW214" s="38"/>
      <c r="DXX214" s="38"/>
      <c r="DXY214" s="38"/>
      <c r="DXZ214" s="38"/>
      <c r="DYA214" s="38"/>
      <c r="DYB214" s="38"/>
      <c r="DYC214" s="38"/>
      <c r="DYD214" s="38"/>
      <c r="DYE214" s="38"/>
      <c r="DYF214" s="38"/>
      <c r="DYG214" s="38"/>
      <c r="DYH214" s="38"/>
      <c r="DYI214" s="38"/>
      <c r="DYJ214" s="38"/>
      <c r="DYK214" s="38"/>
      <c r="DYL214" s="38"/>
      <c r="DYM214" s="38"/>
      <c r="DYN214" s="38"/>
      <c r="DYO214" s="38"/>
      <c r="DYP214" s="38"/>
      <c r="DYQ214" s="38"/>
      <c r="DYR214" s="38"/>
      <c r="DYS214" s="38"/>
      <c r="DYT214" s="38"/>
      <c r="DYU214" s="38"/>
      <c r="DYV214" s="38"/>
      <c r="DYW214" s="38"/>
      <c r="DYX214" s="38"/>
      <c r="DYY214" s="38"/>
      <c r="DYZ214" s="38"/>
      <c r="DZA214" s="38"/>
      <c r="DZB214" s="38"/>
      <c r="DZC214" s="38"/>
      <c r="DZD214" s="38"/>
      <c r="DZE214" s="38"/>
      <c r="DZF214" s="38"/>
      <c r="DZG214" s="38"/>
      <c r="DZH214" s="38"/>
      <c r="DZI214" s="38"/>
      <c r="DZJ214" s="38"/>
      <c r="DZK214" s="38"/>
      <c r="DZL214" s="38"/>
      <c r="DZM214" s="38"/>
      <c r="DZN214" s="38"/>
      <c r="DZO214" s="38"/>
      <c r="DZP214" s="38"/>
      <c r="DZQ214" s="38"/>
      <c r="DZR214" s="38"/>
      <c r="DZS214" s="38"/>
      <c r="DZT214" s="38"/>
      <c r="DZU214" s="38"/>
      <c r="DZV214" s="38"/>
      <c r="DZW214" s="38"/>
      <c r="DZX214" s="38"/>
      <c r="DZY214" s="38"/>
      <c r="DZZ214" s="38"/>
      <c r="EAA214" s="38"/>
      <c r="EAB214" s="38"/>
      <c r="EAC214" s="38"/>
      <c r="EAD214" s="38"/>
      <c r="EAE214" s="38"/>
      <c r="EAF214" s="38"/>
      <c r="EAG214" s="38"/>
      <c r="EAH214" s="38"/>
      <c r="EAI214" s="38"/>
      <c r="EAJ214" s="38"/>
      <c r="EAK214" s="38"/>
      <c r="EAL214" s="38"/>
      <c r="EAM214" s="38"/>
      <c r="EAN214" s="38"/>
      <c r="EAO214" s="38"/>
      <c r="EAP214" s="38"/>
      <c r="EAQ214" s="38"/>
      <c r="EAR214" s="38"/>
      <c r="EAS214" s="38"/>
      <c r="EAT214" s="38"/>
      <c r="EAU214" s="38"/>
      <c r="EAV214" s="38"/>
      <c r="EAW214" s="38"/>
      <c r="EAX214" s="38"/>
      <c r="EAY214" s="38"/>
      <c r="EAZ214" s="38"/>
      <c r="EBA214" s="38"/>
      <c r="EBB214" s="38"/>
      <c r="EBC214" s="38"/>
      <c r="EBD214" s="38"/>
      <c r="EBE214" s="38"/>
      <c r="EBF214" s="38"/>
      <c r="EBG214" s="38"/>
      <c r="EBH214" s="38"/>
      <c r="EBI214" s="38"/>
      <c r="EBJ214" s="38"/>
      <c r="EBK214" s="38"/>
      <c r="EBL214" s="38"/>
      <c r="EBM214" s="38"/>
      <c r="EBN214" s="38"/>
      <c r="EBO214" s="38"/>
      <c r="EBP214" s="38"/>
      <c r="EBQ214" s="38"/>
      <c r="EBR214" s="38"/>
      <c r="EBS214" s="38"/>
      <c r="EBT214" s="38"/>
      <c r="EBU214" s="38"/>
      <c r="EBV214" s="38"/>
      <c r="EBW214" s="38"/>
      <c r="EBX214" s="38"/>
      <c r="EBY214" s="38"/>
      <c r="EBZ214" s="38"/>
      <c r="ECA214" s="38"/>
      <c r="ECB214" s="38"/>
      <c r="ECC214" s="38"/>
      <c r="ECD214" s="38"/>
      <c r="ECE214" s="38"/>
      <c r="ECF214" s="38"/>
      <c r="ECG214" s="38"/>
      <c r="ECH214" s="38"/>
      <c r="ECI214" s="38"/>
      <c r="ECJ214" s="38"/>
      <c r="ECK214" s="38"/>
      <c r="ECL214" s="38"/>
      <c r="ECM214" s="38"/>
      <c r="ECN214" s="38"/>
      <c r="ECO214" s="38"/>
      <c r="ECP214" s="38"/>
      <c r="ECQ214" s="38"/>
      <c r="ECR214" s="38"/>
      <c r="ECS214" s="38"/>
      <c r="ECT214" s="38"/>
      <c r="ECU214" s="38"/>
      <c r="ECV214" s="38"/>
      <c r="ECW214" s="38"/>
      <c r="ECX214" s="38"/>
      <c r="ECY214" s="38"/>
      <c r="ECZ214" s="38"/>
      <c r="EDA214" s="38"/>
      <c r="EDB214" s="38"/>
      <c r="EDC214" s="38"/>
      <c r="EDD214" s="38"/>
      <c r="EDE214" s="38"/>
      <c r="EDF214" s="38"/>
      <c r="EDG214" s="38"/>
      <c r="EDH214" s="38"/>
      <c r="EDI214" s="38"/>
      <c r="EDJ214" s="38"/>
      <c r="EDK214" s="38"/>
      <c r="EDL214" s="38"/>
      <c r="EDM214" s="38"/>
      <c r="EDN214" s="38"/>
      <c r="EDO214" s="38"/>
      <c r="EDP214" s="38"/>
      <c r="EDQ214" s="38"/>
      <c r="EDR214" s="38"/>
      <c r="EDS214" s="38"/>
      <c r="EDT214" s="38"/>
      <c r="EDU214" s="38"/>
      <c r="EDV214" s="38"/>
      <c r="EDW214" s="38"/>
      <c r="EDX214" s="38"/>
      <c r="EDY214" s="38"/>
      <c r="EDZ214" s="38"/>
      <c r="EEA214" s="38"/>
      <c r="EEB214" s="38"/>
      <c r="EEC214" s="38"/>
      <c r="EED214" s="38"/>
      <c r="EEE214" s="38"/>
      <c r="EEF214" s="38"/>
      <c r="EEG214" s="38"/>
      <c r="EEH214" s="38"/>
      <c r="EEI214" s="38"/>
      <c r="EEJ214" s="38"/>
      <c r="EEK214" s="38"/>
      <c r="EEL214" s="38"/>
      <c r="EEM214" s="38"/>
      <c r="EEN214" s="38"/>
      <c r="EEO214" s="38"/>
      <c r="EEP214" s="38"/>
      <c r="EEQ214" s="38"/>
      <c r="EER214" s="38"/>
      <c r="EES214" s="38"/>
      <c r="EET214" s="38"/>
      <c r="EEU214" s="38"/>
      <c r="EEV214" s="38"/>
      <c r="EEW214" s="38"/>
      <c r="EEX214" s="38"/>
      <c r="EEY214" s="38"/>
      <c r="EEZ214" s="38"/>
      <c r="EFA214" s="38"/>
      <c r="EFB214" s="38"/>
      <c r="EFC214" s="38"/>
      <c r="EFD214" s="38"/>
      <c r="EFE214" s="38"/>
      <c r="EFF214" s="38"/>
      <c r="EFG214" s="38"/>
      <c r="EFH214" s="38"/>
      <c r="EFI214" s="38"/>
      <c r="EFJ214" s="38"/>
      <c r="EFK214" s="38"/>
      <c r="EFL214" s="38"/>
      <c r="EFM214" s="38"/>
      <c r="EFN214" s="38"/>
      <c r="EFO214" s="38"/>
      <c r="EFP214" s="38"/>
      <c r="EFQ214" s="38"/>
      <c r="EFR214" s="38"/>
      <c r="EFS214" s="38"/>
      <c r="EFT214" s="38"/>
      <c r="EFU214" s="38"/>
      <c r="EFV214" s="38"/>
      <c r="EFW214" s="38"/>
      <c r="EFX214" s="38"/>
      <c r="EFY214" s="38"/>
      <c r="EFZ214" s="38"/>
      <c r="EGA214" s="38"/>
      <c r="EGB214" s="38"/>
      <c r="EGC214" s="38"/>
      <c r="EGD214" s="38"/>
      <c r="EGE214" s="38"/>
      <c r="EGF214" s="38"/>
      <c r="EGG214" s="38"/>
      <c r="EGH214" s="38"/>
      <c r="EGI214" s="38"/>
      <c r="EGJ214" s="38"/>
      <c r="EGK214" s="38"/>
      <c r="EGL214" s="38"/>
      <c r="EGM214" s="38"/>
      <c r="EGN214" s="38"/>
      <c r="EGO214" s="38"/>
      <c r="EGP214" s="38"/>
      <c r="EGQ214" s="38"/>
      <c r="EGR214" s="38"/>
      <c r="EGS214" s="38"/>
      <c r="EGT214" s="38"/>
      <c r="EGU214" s="38"/>
      <c r="EGV214" s="38"/>
      <c r="EGW214" s="38"/>
      <c r="EGX214" s="38"/>
      <c r="EGY214" s="38"/>
      <c r="EGZ214" s="38"/>
      <c r="EHA214" s="38"/>
      <c r="EHB214" s="38"/>
      <c r="EHC214" s="38"/>
      <c r="EHD214" s="38"/>
      <c r="EHE214" s="38"/>
      <c r="EHF214" s="38"/>
      <c r="EHG214" s="38"/>
      <c r="EHH214" s="38"/>
      <c r="EHI214" s="38"/>
      <c r="EHJ214" s="38"/>
      <c r="EHK214" s="38"/>
      <c r="EHL214" s="38"/>
      <c r="EHM214" s="38"/>
      <c r="EHN214" s="38"/>
      <c r="EHO214" s="38"/>
      <c r="EHP214" s="38"/>
      <c r="EHQ214" s="38"/>
      <c r="EHR214" s="38"/>
      <c r="EHS214" s="38"/>
      <c r="EHT214" s="38"/>
      <c r="EHU214" s="38"/>
      <c r="EHV214" s="38"/>
      <c r="EHW214" s="38"/>
      <c r="EHX214" s="38"/>
      <c r="EHY214" s="38"/>
      <c r="EHZ214" s="38"/>
      <c r="EIA214" s="38"/>
      <c r="EIB214" s="38"/>
      <c r="EIC214" s="38"/>
      <c r="EID214" s="38"/>
      <c r="EIE214" s="38"/>
      <c r="EIF214" s="38"/>
      <c r="EIG214" s="38"/>
      <c r="EIH214" s="38"/>
      <c r="EII214" s="38"/>
      <c r="EIJ214" s="38"/>
      <c r="EIK214" s="38"/>
      <c r="EIL214" s="38"/>
      <c r="EIM214" s="38"/>
      <c r="EIN214" s="38"/>
      <c r="EIO214" s="38"/>
      <c r="EIP214" s="38"/>
      <c r="EIQ214" s="38"/>
      <c r="EIR214" s="38"/>
      <c r="EIS214" s="38"/>
      <c r="EIT214" s="38"/>
      <c r="EIU214" s="38"/>
      <c r="EIV214" s="38"/>
      <c r="EIW214" s="38"/>
      <c r="EIX214" s="38"/>
      <c r="EIY214" s="38"/>
      <c r="EIZ214" s="38"/>
      <c r="EJA214" s="38"/>
      <c r="EJB214" s="38"/>
      <c r="EJC214" s="38"/>
      <c r="EJD214" s="38"/>
      <c r="EJE214" s="38"/>
      <c r="EJF214" s="38"/>
      <c r="EJG214" s="38"/>
      <c r="EJH214" s="38"/>
      <c r="EJI214" s="38"/>
      <c r="EJJ214" s="38"/>
      <c r="EJK214" s="38"/>
      <c r="EJL214" s="38"/>
      <c r="EJM214" s="38"/>
      <c r="EJN214" s="38"/>
      <c r="EJO214" s="38"/>
      <c r="EJP214" s="38"/>
      <c r="EJQ214" s="38"/>
      <c r="EJR214" s="38"/>
      <c r="EJS214" s="38"/>
      <c r="EJT214" s="38"/>
      <c r="EJU214" s="38"/>
      <c r="EJV214" s="38"/>
      <c r="EJW214" s="38"/>
      <c r="EJX214" s="38"/>
      <c r="EJY214" s="38"/>
      <c r="EJZ214" s="38"/>
      <c r="EKA214" s="38"/>
      <c r="EKB214" s="38"/>
      <c r="EKC214" s="38"/>
      <c r="EKD214" s="38"/>
      <c r="EKE214" s="38"/>
      <c r="EKF214" s="38"/>
      <c r="EKG214" s="38"/>
      <c r="EKH214" s="38"/>
      <c r="EKI214" s="38"/>
      <c r="EKJ214" s="38"/>
      <c r="EKK214" s="38"/>
      <c r="EKL214" s="38"/>
      <c r="EKM214" s="38"/>
      <c r="EKN214" s="38"/>
      <c r="EKO214" s="38"/>
      <c r="EKP214" s="38"/>
      <c r="EKQ214" s="38"/>
      <c r="EKR214" s="38"/>
      <c r="EKS214" s="38"/>
      <c r="EKT214" s="38"/>
      <c r="EKU214" s="38"/>
      <c r="EKV214" s="38"/>
      <c r="EKW214" s="38"/>
      <c r="EKX214" s="38"/>
      <c r="EKY214" s="38"/>
      <c r="EKZ214" s="38"/>
      <c r="ELA214" s="38"/>
      <c r="ELB214" s="38"/>
      <c r="ELC214" s="38"/>
      <c r="ELD214" s="38"/>
      <c r="ELE214" s="38"/>
      <c r="ELF214" s="38"/>
      <c r="ELG214" s="38"/>
      <c r="ELH214" s="38"/>
      <c r="ELI214" s="38"/>
      <c r="ELJ214" s="38"/>
      <c r="ELK214" s="38"/>
      <c r="ELL214" s="38"/>
      <c r="ELM214" s="38"/>
      <c r="ELN214" s="38"/>
      <c r="ELO214" s="38"/>
      <c r="ELP214" s="38"/>
      <c r="ELQ214" s="38"/>
      <c r="ELR214" s="38"/>
      <c r="ELS214" s="38"/>
      <c r="ELT214" s="38"/>
      <c r="ELU214" s="38"/>
      <c r="ELV214" s="38"/>
      <c r="ELW214" s="38"/>
      <c r="ELX214" s="38"/>
      <c r="ELY214" s="38"/>
      <c r="ELZ214" s="38"/>
      <c r="EMA214" s="38"/>
      <c r="EMB214" s="38"/>
      <c r="EMC214" s="38"/>
      <c r="EMD214" s="38"/>
      <c r="EME214" s="38"/>
      <c r="EMF214" s="38"/>
      <c r="EMG214" s="38"/>
      <c r="EMH214" s="38"/>
      <c r="EMI214" s="38"/>
      <c r="EMJ214" s="38"/>
      <c r="EMK214" s="38"/>
      <c r="EML214" s="38"/>
      <c r="EMM214" s="38"/>
      <c r="EMN214" s="38"/>
      <c r="EMO214" s="38"/>
      <c r="EMP214" s="38"/>
      <c r="EMQ214" s="38"/>
      <c r="EMR214" s="38"/>
      <c r="EMS214" s="38"/>
      <c r="EMT214" s="38"/>
      <c r="EMU214" s="38"/>
      <c r="EMV214" s="38"/>
      <c r="EMW214" s="38"/>
      <c r="EMX214" s="38"/>
      <c r="EMY214" s="38"/>
      <c r="EMZ214" s="38"/>
      <c r="ENA214" s="38"/>
      <c r="ENB214" s="38"/>
      <c r="ENC214" s="38"/>
      <c r="END214" s="38"/>
      <c r="ENE214" s="38"/>
      <c r="ENF214" s="38"/>
      <c r="ENG214" s="38"/>
      <c r="ENH214" s="38"/>
      <c r="ENI214" s="38"/>
      <c r="ENJ214" s="38"/>
      <c r="ENK214" s="38"/>
      <c r="ENL214" s="38"/>
      <c r="ENM214" s="38"/>
      <c r="ENN214" s="38"/>
      <c r="ENO214" s="38"/>
      <c r="ENP214" s="38"/>
      <c r="ENQ214" s="38"/>
      <c r="ENR214" s="38"/>
      <c r="ENS214" s="38"/>
      <c r="ENT214" s="38"/>
      <c r="ENU214" s="38"/>
      <c r="ENV214" s="38"/>
      <c r="ENW214" s="38"/>
      <c r="ENX214" s="38"/>
      <c r="ENY214" s="38"/>
      <c r="ENZ214" s="38"/>
      <c r="EOA214" s="38"/>
      <c r="EOB214" s="38"/>
      <c r="EOC214" s="38"/>
      <c r="EOD214" s="38"/>
      <c r="EOE214" s="38"/>
      <c r="EOF214" s="38"/>
      <c r="EOG214" s="38"/>
      <c r="EOH214" s="38"/>
      <c r="EOI214" s="38"/>
      <c r="EOJ214" s="38"/>
      <c r="EOK214" s="38"/>
      <c r="EOL214" s="38"/>
      <c r="EOM214" s="38"/>
      <c r="EON214" s="38"/>
      <c r="EOO214" s="38"/>
      <c r="EOP214" s="38"/>
      <c r="EOQ214" s="38"/>
      <c r="EOR214" s="38"/>
      <c r="EOS214" s="38"/>
      <c r="EOT214" s="38"/>
      <c r="EOU214" s="38"/>
      <c r="EOV214" s="38"/>
      <c r="EOW214" s="38"/>
      <c r="EOX214" s="38"/>
      <c r="EOY214" s="38"/>
      <c r="EOZ214" s="38"/>
      <c r="EPA214" s="38"/>
      <c r="EPB214" s="38"/>
      <c r="EPC214" s="38"/>
      <c r="EPD214" s="38"/>
      <c r="EPE214" s="38"/>
      <c r="EPF214" s="38"/>
      <c r="EPG214" s="38"/>
      <c r="EPH214" s="38"/>
      <c r="EPI214" s="38"/>
      <c r="EPJ214" s="38"/>
      <c r="EPK214" s="38"/>
      <c r="EPL214" s="38"/>
      <c r="EPM214" s="38"/>
      <c r="EPN214" s="38"/>
      <c r="EPO214" s="38"/>
      <c r="EPP214" s="38"/>
      <c r="EPQ214" s="38"/>
      <c r="EPR214" s="38"/>
      <c r="EPS214" s="38"/>
      <c r="EPT214" s="38"/>
      <c r="EPU214" s="38"/>
      <c r="EPV214" s="38"/>
      <c r="EPW214" s="38"/>
      <c r="EPX214" s="38"/>
      <c r="EPY214" s="38"/>
      <c r="EPZ214" s="38"/>
      <c r="EQA214" s="38"/>
      <c r="EQB214" s="38"/>
      <c r="EQC214" s="38"/>
      <c r="EQD214" s="38"/>
      <c r="EQE214" s="38"/>
      <c r="EQF214" s="38"/>
      <c r="EQG214" s="38"/>
      <c r="EQH214" s="38"/>
      <c r="EQI214" s="38"/>
      <c r="EQJ214" s="38"/>
      <c r="EQK214" s="38"/>
      <c r="EQL214" s="38"/>
      <c r="EQM214" s="38"/>
      <c r="EQN214" s="38"/>
      <c r="EQO214" s="38"/>
      <c r="EQP214" s="38"/>
      <c r="EQQ214" s="38"/>
      <c r="EQR214" s="38"/>
      <c r="EQS214" s="38"/>
      <c r="EQT214" s="38"/>
      <c r="EQU214" s="38"/>
      <c r="EQV214" s="38"/>
      <c r="EQW214" s="38"/>
      <c r="EQX214" s="38"/>
      <c r="EQY214" s="38"/>
      <c r="EQZ214" s="38"/>
      <c r="ERA214" s="38"/>
      <c r="ERB214" s="38"/>
      <c r="ERC214" s="38"/>
      <c r="ERD214" s="38"/>
      <c r="ERE214" s="38"/>
      <c r="ERF214" s="38"/>
      <c r="ERG214" s="38"/>
      <c r="ERH214" s="38"/>
      <c r="ERI214" s="38"/>
      <c r="ERJ214" s="38"/>
      <c r="ERK214" s="38"/>
      <c r="ERL214" s="38"/>
      <c r="ERM214" s="38"/>
      <c r="ERN214" s="38"/>
      <c r="ERO214" s="38"/>
      <c r="ERP214" s="38"/>
      <c r="ERQ214" s="38"/>
      <c r="ERR214" s="38"/>
      <c r="ERS214" s="38"/>
      <c r="ERT214" s="38"/>
      <c r="ERU214" s="38"/>
      <c r="ERV214" s="38"/>
      <c r="ERW214" s="38"/>
      <c r="ERX214" s="38"/>
      <c r="ERY214" s="38"/>
      <c r="ERZ214" s="38"/>
      <c r="ESA214" s="38"/>
      <c r="ESB214" s="38"/>
      <c r="ESC214" s="38"/>
      <c r="ESD214" s="38"/>
      <c r="ESE214" s="38"/>
      <c r="ESF214" s="38"/>
      <c r="ESG214" s="38"/>
      <c r="ESH214" s="38"/>
      <c r="ESI214" s="38"/>
      <c r="ESJ214" s="38"/>
      <c r="ESK214" s="38"/>
      <c r="ESL214" s="38"/>
      <c r="ESM214" s="38"/>
      <c r="ESN214" s="38"/>
      <c r="ESO214" s="38"/>
      <c r="ESP214" s="38"/>
      <c r="ESQ214" s="38"/>
      <c r="ESR214" s="38"/>
      <c r="ESS214" s="38"/>
      <c r="EST214" s="38"/>
      <c r="ESU214" s="38"/>
      <c r="ESV214" s="38"/>
      <c r="ESW214" s="38"/>
      <c r="ESX214" s="38"/>
      <c r="ESY214" s="38"/>
      <c r="ESZ214" s="38"/>
      <c r="ETA214" s="38"/>
      <c r="ETB214" s="38"/>
      <c r="ETC214" s="38"/>
      <c r="ETD214" s="38"/>
      <c r="ETE214" s="38"/>
      <c r="ETF214" s="38"/>
      <c r="ETG214" s="38"/>
      <c r="ETH214" s="38"/>
      <c r="ETI214" s="38"/>
      <c r="ETJ214" s="38"/>
      <c r="ETK214" s="38"/>
      <c r="ETL214" s="38"/>
      <c r="ETM214" s="38"/>
      <c r="ETN214" s="38"/>
      <c r="ETO214" s="38"/>
      <c r="ETP214" s="38"/>
      <c r="ETQ214" s="38"/>
      <c r="ETR214" s="38"/>
      <c r="ETS214" s="38"/>
      <c r="ETT214" s="38"/>
      <c r="ETU214" s="38"/>
      <c r="ETV214" s="38"/>
      <c r="ETW214" s="38"/>
      <c r="ETX214" s="38"/>
      <c r="ETY214" s="38"/>
      <c r="ETZ214" s="38"/>
      <c r="EUA214" s="38"/>
      <c r="EUB214" s="38"/>
      <c r="EUC214" s="38"/>
      <c r="EUD214" s="38"/>
      <c r="EUE214" s="38"/>
      <c r="EUF214" s="38"/>
      <c r="EUG214" s="38"/>
      <c r="EUH214" s="38"/>
      <c r="EUI214" s="38"/>
      <c r="EUJ214" s="38"/>
      <c r="EUK214" s="38"/>
      <c r="EUL214" s="38"/>
      <c r="EUM214" s="38"/>
      <c r="EUN214" s="38"/>
      <c r="EUO214" s="38"/>
      <c r="EUP214" s="38"/>
      <c r="EUQ214" s="38"/>
      <c r="EUR214" s="38"/>
      <c r="EUS214" s="38"/>
      <c r="EUT214" s="38"/>
      <c r="EUU214" s="38"/>
      <c r="EUV214" s="38"/>
      <c r="EUW214" s="38"/>
      <c r="EUX214" s="38"/>
      <c r="EUY214" s="38"/>
      <c r="EUZ214" s="38"/>
      <c r="EVA214" s="38"/>
      <c r="EVB214" s="38"/>
      <c r="EVC214" s="38"/>
      <c r="EVD214" s="38"/>
      <c r="EVE214" s="38"/>
      <c r="EVF214" s="38"/>
      <c r="EVG214" s="38"/>
      <c r="EVH214" s="38"/>
      <c r="EVI214" s="38"/>
      <c r="EVJ214" s="38"/>
      <c r="EVK214" s="38"/>
      <c r="EVL214" s="38"/>
      <c r="EVM214" s="38"/>
      <c r="EVN214" s="38"/>
      <c r="EVO214" s="38"/>
      <c r="EVP214" s="38"/>
      <c r="EVQ214" s="38"/>
      <c r="EVR214" s="38"/>
      <c r="EVS214" s="38"/>
      <c r="EVT214" s="38"/>
      <c r="EVU214" s="38"/>
      <c r="EVV214" s="38"/>
      <c r="EVW214" s="38"/>
      <c r="EVX214" s="38"/>
      <c r="EVY214" s="38"/>
      <c r="EVZ214" s="38"/>
      <c r="EWA214" s="38"/>
      <c r="EWB214" s="38"/>
      <c r="EWC214" s="38"/>
      <c r="EWD214" s="38"/>
      <c r="EWE214" s="38"/>
      <c r="EWF214" s="38"/>
      <c r="EWG214" s="38"/>
      <c r="EWH214" s="38"/>
      <c r="EWI214" s="38"/>
      <c r="EWJ214" s="38"/>
      <c r="EWK214" s="38"/>
      <c r="EWL214" s="38"/>
      <c r="EWM214" s="38"/>
      <c r="EWN214" s="38"/>
      <c r="EWO214" s="38"/>
      <c r="EWP214" s="38"/>
      <c r="EWQ214" s="38"/>
      <c r="EWR214" s="38"/>
      <c r="EWS214" s="38"/>
      <c r="EWT214" s="38"/>
      <c r="EWU214" s="38"/>
      <c r="EWV214" s="38"/>
      <c r="EWW214" s="38"/>
      <c r="EWX214" s="38"/>
      <c r="EWY214" s="38"/>
      <c r="EWZ214" s="38"/>
      <c r="EXA214" s="38"/>
      <c r="EXB214" s="38"/>
      <c r="EXC214" s="38"/>
      <c r="EXD214" s="38"/>
      <c r="EXE214" s="38"/>
      <c r="EXF214" s="38"/>
      <c r="EXG214" s="38"/>
      <c r="EXH214" s="38"/>
      <c r="EXI214" s="38"/>
      <c r="EXJ214" s="38"/>
      <c r="EXK214" s="38"/>
      <c r="EXL214" s="38"/>
      <c r="EXM214" s="38"/>
      <c r="EXN214" s="38"/>
      <c r="EXO214" s="38"/>
      <c r="EXP214" s="38"/>
      <c r="EXQ214" s="38"/>
      <c r="EXR214" s="38"/>
      <c r="EXS214" s="38"/>
      <c r="EXT214" s="38"/>
      <c r="EXU214" s="38"/>
      <c r="EXV214" s="38"/>
      <c r="EXW214" s="38"/>
      <c r="EXX214" s="38"/>
      <c r="EXY214" s="38"/>
      <c r="EXZ214" s="38"/>
      <c r="EYA214" s="38"/>
      <c r="EYB214" s="38"/>
      <c r="EYC214" s="38"/>
      <c r="EYD214" s="38"/>
      <c r="EYE214" s="38"/>
      <c r="EYF214" s="38"/>
      <c r="EYG214" s="38"/>
      <c r="EYH214" s="38"/>
      <c r="EYI214" s="38"/>
      <c r="EYJ214" s="38"/>
      <c r="EYK214" s="38"/>
      <c r="EYL214" s="38"/>
      <c r="EYM214" s="38"/>
      <c r="EYN214" s="38"/>
      <c r="EYO214" s="38"/>
      <c r="EYP214" s="38"/>
      <c r="EYQ214" s="38"/>
      <c r="EYR214" s="38"/>
      <c r="EYS214" s="38"/>
      <c r="EYT214" s="38"/>
      <c r="EYU214" s="38"/>
      <c r="EYV214" s="38"/>
      <c r="EYW214" s="38"/>
      <c r="EYX214" s="38"/>
      <c r="EYY214" s="38"/>
      <c r="EYZ214" s="38"/>
      <c r="EZA214" s="38"/>
      <c r="EZB214" s="38"/>
      <c r="EZC214" s="38"/>
      <c r="EZD214" s="38"/>
      <c r="EZE214" s="38"/>
      <c r="EZF214" s="38"/>
      <c r="EZG214" s="38"/>
      <c r="EZH214" s="38"/>
      <c r="EZI214" s="38"/>
      <c r="EZJ214" s="38"/>
      <c r="EZK214" s="38"/>
      <c r="EZL214" s="38"/>
      <c r="EZM214" s="38"/>
      <c r="EZN214" s="38"/>
      <c r="EZO214" s="38"/>
      <c r="EZP214" s="38"/>
      <c r="EZQ214" s="38"/>
      <c r="EZR214" s="38"/>
      <c r="EZS214" s="38"/>
      <c r="EZT214" s="38"/>
      <c r="EZU214" s="38"/>
      <c r="EZV214" s="38"/>
      <c r="EZW214" s="38"/>
      <c r="EZX214" s="38"/>
      <c r="EZY214" s="38"/>
      <c r="EZZ214" s="38"/>
      <c r="FAA214" s="38"/>
      <c r="FAB214" s="38"/>
      <c r="FAC214" s="38"/>
      <c r="FAD214" s="38"/>
      <c r="FAE214" s="38"/>
      <c r="FAF214" s="38"/>
      <c r="FAG214" s="38"/>
      <c r="FAH214" s="38"/>
      <c r="FAI214" s="38"/>
      <c r="FAJ214" s="38"/>
      <c r="FAK214" s="38"/>
      <c r="FAL214" s="38"/>
      <c r="FAM214" s="38"/>
      <c r="FAN214" s="38"/>
      <c r="FAO214" s="38"/>
      <c r="FAP214" s="38"/>
      <c r="FAQ214" s="38"/>
      <c r="FAR214" s="38"/>
      <c r="FAS214" s="38"/>
      <c r="FAT214" s="38"/>
      <c r="FAU214" s="38"/>
      <c r="FAV214" s="38"/>
      <c r="FAW214" s="38"/>
      <c r="FAX214" s="38"/>
      <c r="FAY214" s="38"/>
      <c r="FAZ214" s="38"/>
      <c r="FBA214" s="38"/>
      <c r="FBB214" s="38"/>
      <c r="FBC214" s="38"/>
      <c r="FBD214" s="38"/>
      <c r="FBE214" s="38"/>
      <c r="FBF214" s="38"/>
      <c r="FBG214" s="38"/>
      <c r="FBH214" s="38"/>
      <c r="FBI214" s="38"/>
      <c r="FBJ214" s="38"/>
      <c r="FBK214" s="38"/>
      <c r="FBL214" s="38"/>
      <c r="FBM214" s="38"/>
      <c r="FBN214" s="38"/>
      <c r="FBO214" s="38"/>
      <c r="FBP214" s="38"/>
      <c r="FBQ214" s="38"/>
      <c r="FBR214" s="38"/>
      <c r="FBS214" s="38"/>
      <c r="FBT214" s="38"/>
      <c r="FBU214" s="38"/>
      <c r="FBV214" s="38"/>
      <c r="FBW214" s="38"/>
      <c r="FBX214" s="38"/>
      <c r="FBY214" s="38"/>
      <c r="FBZ214" s="38"/>
      <c r="FCA214" s="38"/>
      <c r="FCB214" s="38"/>
      <c r="FCC214" s="38"/>
      <c r="FCD214" s="38"/>
      <c r="FCE214" s="38"/>
      <c r="FCF214" s="38"/>
      <c r="FCG214" s="38"/>
      <c r="FCH214" s="38"/>
      <c r="FCI214" s="38"/>
      <c r="FCJ214" s="38"/>
      <c r="FCK214" s="38"/>
      <c r="FCL214" s="38"/>
      <c r="FCM214" s="38"/>
      <c r="FCN214" s="38"/>
      <c r="FCO214" s="38"/>
      <c r="FCP214" s="38"/>
      <c r="FCQ214" s="38"/>
      <c r="FCR214" s="38"/>
      <c r="FCS214" s="38"/>
      <c r="FCT214" s="38"/>
      <c r="FCU214" s="38"/>
      <c r="FCV214" s="38"/>
      <c r="FCW214" s="38"/>
      <c r="FCX214" s="38"/>
      <c r="FCY214" s="38"/>
      <c r="FCZ214" s="38"/>
      <c r="FDA214" s="38"/>
      <c r="FDB214" s="38"/>
      <c r="FDC214" s="38"/>
      <c r="FDD214" s="38"/>
      <c r="FDE214" s="38"/>
      <c r="FDF214" s="38"/>
      <c r="FDG214" s="38"/>
      <c r="FDH214" s="38"/>
      <c r="FDI214" s="38"/>
      <c r="FDJ214" s="38"/>
      <c r="FDK214" s="38"/>
      <c r="FDL214" s="38"/>
      <c r="FDM214" s="38"/>
      <c r="FDN214" s="38"/>
      <c r="FDO214" s="38"/>
      <c r="FDP214" s="38"/>
      <c r="FDQ214" s="38"/>
      <c r="FDR214" s="38"/>
      <c r="FDS214" s="38"/>
      <c r="FDT214" s="38"/>
      <c r="FDU214" s="38"/>
      <c r="FDV214" s="38"/>
      <c r="FDW214" s="38"/>
      <c r="FDX214" s="38"/>
      <c r="FDY214" s="38"/>
      <c r="FDZ214" s="38"/>
      <c r="FEA214" s="38"/>
      <c r="FEB214" s="38"/>
      <c r="FEC214" s="38"/>
      <c r="FED214" s="38"/>
      <c r="FEE214" s="38"/>
      <c r="FEF214" s="38"/>
      <c r="FEG214" s="38"/>
      <c r="FEH214" s="38"/>
      <c r="FEI214" s="38"/>
      <c r="FEJ214" s="38"/>
      <c r="FEK214" s="38"/>
      <c r="FEL214" s="38"/>
      <c r="FEM214" s="38"/>
      <c r="FEN214" s="38"/>
      <c r="FEO214" s="38"/>
      <c r="FEP214" s="38"/>
      <c r="FEQ214" s="38"/>
      <c r="FER214" s="38"/>
      <c r="FES214" s="38"/>
      <c r="FET214" s="38"/>
      <c r="FEU214" s="38"/>
      <c r="FEV214" s="38"/>
      <c r="FEW214" s="38"/>
      <c r="FEX214" s="38"/>
      <c r="FEY214" s="38"/>
      <c r="FEZ214" s="38"/>
      <c r="FFA214" s="38"/>
      <c r="FFB214" s="38"/>
      <c r="FFC214" s="38"/>
      <c r="FFD214" s="38"/>
      <c r="FFE214" s="38"/>
      <c r="FFF214" s="38"/>
      <c r="FFG214" s="38"/>
      <c r="FFH214" s="38"/>
      <c r="FFI214" s="38"/>
      <c r="FFJ214" s="38"/>
      <c r="FFK214" s="38"/>
      <c r="FFL214" s="38"/>
      <c r="FFM214" s="38"/>
      <c r="FFN214" s="38"/>
      <c r="FFO214" s="38"/>
      <c r="FFP214" s="38"/>
      <c r="FFQ214" s="38"/>
      <c r="FFR214" s="38"/>
      <c r="FFS214" s="38"/>
      <c r="FFT214" s="38"/>
      <c r="FFU214" s="38"/>
      <c r="FFV214" s="38"/>
      <c r="FFW214" s="38"/>
      <c r="FFX214" s="38"/>
      <c r="FFY214" s="38"/>
      <c r="FFZ214" s="38"/>
      <c r="FGA214" s="38"/>
      <c r="FGB214" s="38"/>
      <c r="FGC214" s="38"/>
      <c r="FGD214" s="38"/>
      <c r="FGE214" s="38"/>
      <c r="FGF214" s="38"/>
      <c r="FGG214" s="38"/>
      <c r="FGH214" s="38"/>
      <c r="FGI214" s="38"/>
      <c r="FGJ214" s="38"/>
      <c r="FGK214" s="38"/>
      <c r="FGL214" s="38"/>
      <c r="FGM214" s="38"/>
      <c r="FGN214" s="38"/>
      <c r="FGO214" s="38"/>
      <c r="FGP214" s="38"/>
      <c r="FGQ214" s="38"/>
      <c r="FGR214" s="38"/>
      <c r="FGS214" s="38"/>
      <c r="FGT214" s="38"/>
      <c r="FGU214" s="38"/>
      <c r="FGV214" s="38"/>
      <c r="FGW214" s="38"/>
      <c r="FGX214" s="38"/>
      <c r="FGY214" s="38"/>
      <c r="FGZ214" s="38"/>
      <c r="FHA214" s="38"/>
      <c r="FHB214" s="38"/>
      <c r="FHC214" s="38"/>
      <c r="FHD214" s="38"/>
      <c r="FHE214" s="38"/>
      <c r="FHF214" s="38"/>
      <c r="FHG214" s="38"/>
      <c r="FHH214" s="38"/>
      <c r="FHI214" s="38"/>
      <c r="FHJ214" s="38"/>
      <c r="FHK214" s="38"/>
      <c r="FHL214" s="38"/>
      <c r="FHM214" s="38"/>
      <c r="FHN214" s="38"/>
      <c r="FHO214" s="38"/>
      <c r="FHP214" s="38"/>
      <c r="FHQ214" s="38"/>
      <c r="FHR214" s="38"/>
      <c r="FHS214" s="38"/>
      <c r="FHT214" s="38"/>
      <c r="FHU214" s="38"/>
      <c r="FHV214" s="38"/>
      <c r="FHW214" s="38"/>
      <c r="FHX214" s="38"/>
      <c r="FHY214" s="38"/>
      <c r="FHZ214" s="38"/>
      <c r="FIA214" s="38"/>
      <c r="FIB214" s="38"/>
      <c r="FIC214" s="38"/>
      <c r="FID214" s="38"/>
      <c r="FIE214" s="38"/>
      <c r="FIF214" s="38"/>
      <c r="FIG214" s="38"/>
      <c r="FIH214" s="38"/>
      <c r="FII214" s="38"/>
      <c r="FIJ214" s="38"/>
      <c r="FIK214" s="38"/>
      <c r="FIL214" s="38"/>
      <c r="FIM214" s="38"/>
      <c r="FIN214" s="38"/>
      <c r="FIO214" s="38"/>
      <c r="FIP214" s="38"/>
      <c r="FIQ214" s="38"/>
      <c r="FIR214" s="38"/>
      <c r="FIS214" s="38"/>
      <c r="FIT214" s="38"/>
      <c r="FIU214" s="38"/>
      <c r="FIV214" s="38"/>
      <c r="FIW214" s="38"/>
      <c r="FIX214" s="38"/>
      <c r="FIY214" s="38"/>
      <c r="FIZ214" s="38"/>
      <c r="FJA214" s="38"/>
      <c r="FJB214" s="38"/>
      <c r="FJC214" s="38"/>
      <c r="FJD214" s="38"/>
      <c r="FJE214" s="38"/>
      <c r="FJF214" s="38"/>
      <c r="FJG214" s="38"/>
      <c r="FJH214" s="38"/>
      <c r="FJI214" s="38"/>
      <c r="FJJ214" s="38"/>
      <c r="FJK214" s="38"/>
      <c r="FJL214" s="38"/>
      <c r="FJM214" s="38"/>
      <c r="FJN214" s="38"/>
      <c r="FJO214" s="38"/>
      <c r="FJP214" s="38"/>
      <c r="FJQ214" s="38"/>
      <c r="FJR214" s="38"/>
      <c r="FJS214" s="38"/>
      <c r="FJT214" s="38"/>
      <c r="FJU214" s="38"/>
      <c r="FJV214" s="38"/>
      <c r="FJW214" s="38"/>
      <c r="FJX214" s="38"/>
      <c r="FJY214" s="38"/>
      <c r="FJZ214" s="38"/>
      <c r="FKA214" s="38"/>
      <c r="FKB214" s="38"/>
      <c r="FKC214" s="38"/>
      <c r="FKD214" s="38"/>
      <c r="FKE214" s="38"/>
      <c r="FKF214" s="38"/>
      <c r="FKG214" s="38"/>
      <c r="FKH214" s="38"/>
      <c r="FKI214" s="38"/>
      <c r="FKJ214" s="38"/>
      <c r="FKK214" s="38"/>
      <c r="FKL214" s="38"/>
      <c r="FKM214" s="38"/>
      <c r="FKN214" s="38"/>
      <c r="FKO214" s="38"/>
      <c r="FKP214" s="38"/>
      <c r="FKQ214" s="38"/>
      <c r="FKR214" s="38"/>
      <c r="FKS214" s="38"/>
      <c r="FKT214" s="38"/>
      <c r="FKU214" s="38"/>
      <c r="FKV214" s="38"/>
      <c r="FKW214" s="38"/>
      <c r="FKX214" s="38"/>
      <c r="FKY214" s="38"/>
      <c r="FKZ214" s="38"/>
      <c r="FLA214" s="38"/>
      <c r="FLB214" s="38"/>
      <c r="FLC214" s="38"/>
      <c r="FLD214" s="38"/>
      <c r="FLE214" s="38"/>
      <c r="FLF214" s="38"/>
      <c r="FLG214" s="38"/>
      <c r="FLH214" s="38"/>
      <c r="FLI214" s="38"/>
      <c r="FLJ214" s="38"/>
      <c r="FLK214" s="38"/>
      <c r="FLL214" s="38"/>
      <c r="FLM214" s="38"/>
      <c r="FLN214" s="38"/>
      <c r="FLO214" s="38"/>
      <c r="FLP214" s="38"/>
      <c r="FLQ214" s="38"/>
      <c r="FLR214" s="38"/>
      <c r="FLS214" s="38"/>
      <c r="FLT214" s="38"/>
      <c r="FLU214" s="38"/>
      <c r="FLV214" s="38"/>
      <c r="FLW214" s="38"/>
      <c r="FLX214" s="38"/>
      <c r="FLY214" s="38"/>
      <c r="FLZ214" s="38"/>
      <c r="FMA214" s="38"/>
      <c r="FMB214" s="38"/>
      <c r="FMC214" s="38"/>
      <c r="FMD214" s="38"/>
      <c r="FME214" s="38"/>
      <c r="FMF214" s="38"/>
      <c r="FMG214" s="38"/>
      <c r="FMH214" s="38"/>
      <c r="FMI214" s="38"/>
      <c r="FMJ214" s="38"/>
      <c r="FMK214" s="38"/>
      <c r="FML214" s="38"/>
      <c r="FMM214" s="38"/>
      <c r="FMN214" s="38"/>
      <c r="FMO214" s="38"/>
      <c r="FMP214" s="38"/>
      <c r="FMQ214" s="38"/>
      <c r="FMR214" s="38"/>
      <c r="FMS214" s="38"/>
      <c r="FMT214" s="38"/>
      <c r="FMU214" s="38"/>
      <c r="FMV214" s="38"/>
      <c r="FMW214" s="38"/>
      <c r="FMX214" s="38"/>
      <c r="FMY214" s="38"/>
      <c r="FMZ214" s="38"/>
      <c r="FNA214" s="38"/>
      <c r="FNB214" s="38"/>
      <c r="FNC214" s="38"/>
      <c r="FND214" s="38"/>
      <c r="FNE214" s="38"/>
      <c r="FNF214" s="38"/>
      <c r="FNG214" s="38"/>
      <c r="FNH214" s="38"/>
      <c r="FNI214" s="38"/>
      <c r="FNJ214" s="38"/>
      <c r="FNK214" s="38"/>
      <c r="FNL214" s="38"/>
      <c r="FNM214" s="38"/>
      <c r="FNN214" s="38"/>
      <c r="FNO214" s="38"/>
      <c r="FNP214" s="38"/>
      <c r="FNQ214" s="38"/>
      <c r="FNR214" s="38"/>
      <c r="FNS214" s="38"/>
      <c r="FNT214" s="38"/>
      <c r="FNU214" s="38"/>
      <c r="FNV214" s="38"/>
      <c r="FNW214" s="38"/>
      <c r="FNX214" s="38"/>
      <c r="FNY214" s="38"/>
      <c r="FNZ214" s="38"/>
      <c r="FOA214" s="38"/>
      <c r="FOB214" s="38"/>
      <c r="FOC214" s="38"/>
      <c r="FOD214" s="38"/>
      <c r="FOE214" s="38"/>
      <c r="FOF214" s="38"/>
      <c r="FOG214" s="38"/>
      <c r="FOH214" s="38"/>
      <c r="FOI214" s="38"/>
      <c r="FOJ214" s="38"/>
      <c r="FOK214" s="38"/>
      <c r="FOL214" s="38"/>
      <c r="FOM214" s="38"/>
      <c r="FON214" s="38"/>
      <c r="FOO214" s="38"/>
      <c r="FOP214" s="38"/>
      <c r="FOQ214" s="38"/>
      <c r="FOR214" s="38"/>
      <c r="FOS214" s="38"/>
      <c r="FOT214" s="38"/>
      <c r="FOU214" s="38"/>
      <c r="FOV214" s="38"/>
      <c r="FOW214" s="38"/>
      <c r="FOX214" s="38"/>
      <c r="FOY214" s="38"/>
      <c r="FOZ214" s="38"/>
      <c r="FPA214" s="38"/>
      <c r="FPB214" s="38"/>
      <c r="FPC214" s="38"/>
      <c r="FPD214" s="38"/>
      <c r="FPE214" s="38"/>
      <c r="FPF214" s="38"/>
      <c r="FPG214" s="38"/>
      <c r="FPH214" s="38"/>
      <c r="FPI214" s="38"/>
      <c r="FPJ214" s="38"/>
      <c r="FPK214" s="38"/>
      <c r="FPL214" s="38"/>
      <c r="FPM214" s="38"/>
      <c r="FPN214" s="38"/>
      <c r="FPO214" s="38"/>
      <c r="FPP214" s="38"/>
      <c r="FPQ214" s="38"/>
      <c r="FPR214" s="38"/>
      <c r="FPS214" s="38"/>
      <c r="FPT214" s="38"/>
      <c r="FPU214" s="38"/>
      <c r="FPV214" s="38"/>
      <c r="FPW214" s="38"/>
      <c r="FPX214" s="38"/>
      <c r="FPY214" s="38"/>
      <c r="FPZ214" s="38"/>
      <c r="FQA214" s="38"/>
      <c r="FQB214" s="38"/>
      <c r="FQC214" s="38"/>
      <c r="FQD214" s="38"/>
      <c r="FQE214" s="38"/>
      <c r="FQF214" s="38"/>
      <c r="FQG214" s="38"/>
      <c r="FQH214" s="38"/>
      <c r="FQI214" s="38"/>
      <c r="FQJ214" s="38"/>
      <c r="FQK214" s="38"/>
      <c r="FQL214" s="38"/>
      <c r="FQM214" s="38"/>
      <c r="FQN214" s="38"/>
      <c r="FQO214" s="38"/>
      <c r="FQP214" s="38"/>
      <c r="FQQ214" s="38"/>
      <c r="FQR214" s="38"/>
      <c r="FQS214" s="38"/>
      <c r="FQT214" s="38"/>
      <c r="FQU214" s="38"/>
      <c r="FQV214" s="38"/>
      <c r="FQW214" s="38"/>
      <c r="FQX214" s="38"/>
      <c r="FQY214" s="38"/>
      <c r="FQZ214" s="38"/>
      <c r="FRA214" s="38"/>
      <c r="FRB214" s="38"/>
      <c r="FRC214" s="38"/>
      <c r="FRD214" s="38"/>
      <c r="FRE214" s="38"/>
      <c r="FRF214" s="38"/>
      <c r="FRG214" s="38"/>
      <c r="FRH214" s="38"/>
      <c r="FRI214" s="38"/>
      <c r="FRJ214" s="38"/>
      <c r="FRK214" s="38"/>
      <c r="FRL214" s="38"/>
      <c r="FRM214" s="38"/>
      <c r="FRN214" s="38"/>
      <c r="FRO214" s="38"/>
      <c r="FRP214" s="38"/>
      <c r="FRQ214" s="38"/>
      <c r="FRR214" s="38"/>
      <c r="FRS214" s="38"/>
      <c r="FRT214" s="38"/>
      <c r="FRU214" s="38"/>
      <c r="FRV214" s="38"/>
      <c r="FRW214" s="38"/>
      <c r="FRX214" s="38"/>
      <c r="FRY214" s="38"/>
      <c r="FRZ214" s="38"/>
      <c r="FSA214" s="38"/>
      <c r="FSB214" s="38"/>
      <c r="FSC214" s="38"/>
      <c r="FSD214" s="38"/>
      <c r="FSE214" s="38"/>
      <c r="FSF214" s="38"/>
      <c r="FSG214" s="38"/>
      <c r="FSH214" s="38"/>
      <c r="FSI214" s="38"/>
      <c r="FSJ214" s="38"/>
      <c r="FSK214" s="38"/>
      <c r="FSL214" s="38"/>
      <c r="FSM214" s="38"/>
      <c r="FSN214" s="38"/>
      <c r="FSO214" s="38"/>
      <c r="FSP214" s="38"/>
      <c r="FSQ214" s="38"/>
      <c r="FSR214" s="38"/>
      <c r="FSS214" s="38"/>
      <c r="FST214" s="38"/>
      <c r="FSU214" s="38"/>
      <c r="FSV214" s="38"/>
      <c r="FSW214" s="38"/>
      <c r="FSX214" s="38"/>
      <c r="FSY214" s="38"/>
      <c r="FSZ214" s="38"/>
      <c r="FTA214" s="38"/>
      <c r="FTB214" s="38"/>
      <c r="FTC214" s="38"/>
      <c r="FTD214" s="38"/>
      <c r="FTE214" s="38"/>
      <c r="FTF214" s="38"/>
      <c r="FTG214" s="38"/>
      <c r="FTH214" s="38"/>
      <c r="FTI214" s="38"/>
      <c r="FTJ214" s="38"/>
      <c r="FTK214" s="38"/>
      <c r="FTL214" s="38"/>
      <c r="FTM214" s="38"/>
      <c r="FTN214" s="38"/>
      <c r="FTO214" s="38"/>
      <c r="FTP214" s="38"/>
      <c r="FTQ214" s="38"/>
      <c r="FTR214" s="38"/>
      <c r="FTS214" s="38"/>
      <c r="FTT214" s="38"/>
      <c r="FTU214" s="38"/>
      <c r="FTV214" s="38"/>
      <c r="FTW214" s="38"/>
      <c r="FTX214" s="38"/>
      <c r="FTY214" s="38"/>
      <c r="FTZ214" s="38"/>
      <c r="FUA214" s="38"/>
      <c r="FUB214" s="38"/>
      <c r="FUC214" s="38"/>
      <c r="FUD214" s="38"/>
      <c r="FUE214" s="38"/>
      <c r="FUF214" s="38"/>
      <c r="FUG214" s="38"/>
      <c r="FUH214" s="38"/>
      <c r="FUI214" s="38"/>
      <c r="FUJ214" s="38"/>
      <c r="FUK214" s="38"/>
      <c r="FUL214" s="38"/>
      <c r="FUM214" s="38"/>
      <c r="FUN214" s="38"/>
      <c r="FUO214" s="38"/>
      <c r="FUP214" s="38"/>
      <c r="FUQ214" s="38"/>
      <c r="FUR214" s="38"/>
      <c r="FUS214" s="38"/>
      <c r="FUT214" s="38"/>
      <c r="FUU214" s="38"/>
      <c r="FUV214" s="38"/>
      <c r="FUW214" s="38"/>
      <c r="FUX214" s="38"/>
      <c r="FUY214" s="38"/>
      <c r="FUZ214" s="38"/>
      <c r="FVA214" s="38"/>
      <c r="FVB214" s="38"/>
      <c r="FVC214" s="38"/>
      <c r="FVD214" s="38"/>
      <c r="FVE214" s="38"/>
      <c r="FVF214" s="38"/>
      <c r="FVG214" s="38"/>
      <c r="FVH214" s="38"/>
      <c r="FVI214" s="38"/>
      <c r="FVJ214" s="38"/>
      <c r="FVK214" s="38"/>
      <c r="FVL214" s="38"/>
      <c r="FVM214" s="38"/>
      <c r="FVN214" s="38"/>
      <c r="FVO214" s="38"/>
      <c r="FVP214" s="38"/>
      <c r="FVQ214" s="38"/>
      <c r="FVR214" s="38"/>
      <c r="FVS214" s="38"/>
      <c r="FVT214" s="38"/>
      <c r="FVU214" s="38"/>
      <c r="FVV214" s="38"/>
      <c r="FVW214" s="38"/>
      <c r="FVX214" s="38"/>
      <c r="FVY214" s="38"/>
      <c r="FVZ214" s="38"/>
      <c r="FWA214" s="38"/>
      <c r="FWB214" s="38"/>
      <c r="FWC214" s="38"/>
      <c r="FWD214" s="38"/>
      <c r="FWE214" s="38"/>
      <c r="FWF214" s="38"/>
      <c r="FWG214" s="38"/>
      <c r="FWH214" s="38"/>
      <c r="FWI214" s="38"/>
      <c r="FWJ214" s="38"/>
      <c r="FWK214" s="38"/>
      <c r="FWL214" s="38"/>
      <c r="FWM214" s="38"/>
      <c r="FWN214" s="38"/>
      <c r="FWO214" s="38"/>
      <c r="FWP214" s="38"/>
      <c r="FWQ214" s="38"/>
      <c r="FWR214" s="38"/>
      <c r="FWS214" s="38"/>
      <c r="FWT214" s="38"/>
      <c r="FWU214" s="38"/>
      <c r="FWV214" s="38"/>
      <c r="FWW214" s="38"/>
      <c r="FWX214" s="38"/>
      <c r="FWY214" s="38"/>
      <c r="FWZ214" s="38"/>
      <c r="FXA214" s="38"/>
      <c r="FXB214" s="38"/>
      <c r="FXC214" s="38"/>
      <c r="FXD214" s="38"/>
      <c r="FXE214" s="38"/>
      <c r="FXF214" s="38"/>
      <c r="FXG214" s="38"/>
      <c r="FXH214" s="38"/>
      <c r="FXI214" s="38"/>
      <c r="FXJ214" s="38"/>
      <c r="FXK214" s="38"/>
      <c r="FXL214" s="38"/>
      <c r="FXM214" s="38"/>
      <c r="FXN214" s="38"/>
      <c r="FXO214" s="38"/>
      <c r="FXP214" s="38"/>
      <c r="FXQ214" s="38"/>
      <c r="FXR214" s="38"/>
      <c r="FXS214" s="38"/>
      <c r="FXT214" s="38"/>
      <c r="FXU214" s="38"/>
      <c r="FXV214" s="38"/>
      <c r="FXW214" s="38"/>
      <c r="FXX214" s="38"/>
      <c r="FXY214" s="38"/>
      <c r="FXZ214" s="38"/>
      <c r="FYA214" s="38"/>
      <c r="FYB214" s="38"/>
      <c r="FYC214" s="38"/>
      <c r="FYD214" s="38"/>
      <c r="FYE214" s="38"/>
      <c r="FYF214" s="38"/>
      <c r="FYG214" s="38"/>
      <c r="FYH214" s="38"/>
      <c r="FYI214" s="38"/>
      <c r="FYJ214" s="38"/>
      <c r="FYK214" s="38"/>
      <c r="FYL214" s="38"/>
      <c r="FYM214" s="38"/>
      <c r="FYN214" s="38"/>
      <c r="FYO214" s="38"/>
      <c r="FYP214" s="38"/>
      <c r="FYQ214" s="38"/>
      <c r="FYR214" s="38"/>
      <c r="FYS214" s="38"/>
      <c r="FYT214" s="38"/>
      <c r="FYU214" s="38"/>
      <c r="FYV214" s="38"/>
      <c r="FYW214" s="38"/>
      <c r="FYX214" s="38"/>
      <c r="FYY214" s="38"/>
      <c r="FYZ214" s="38"/>
      <c r="FZA214" s="38"/>
      <c r="FZB214" s="38"/>
      <c r="FZC214" s="38"/>
      <c r="FZD214" s="38"/>
      <c r="FZE214" s="38"/>
      <c r="FZF214" s="38"/>
      <c r="FZG214" s="38"/>
      <c r="FZH214" s="38"/>
      <c r="FZI214" s="38"/>
      <c r="FZJ214" s="38"/>
      <c r="FZK214" s="38"/>
      <c r="FZL214" s="38"/>
      <c r="FZM214" s="38"/>
      <c r="FZN214" s="38"/>
      <c r="FZO214" s="38"/>
      <c r="FZP214" s="38"/>
      <c r="FZQ214" s="38"/>
      <c r="FZR214" s="38"/>
      <c r="FZS214" s="38"/>
      <c r="FZT214" s="38"/>
      <c r="FZU214" s="38"/>
      <c r="FZV214" s="38"/>
      <c r="FZW214" s="38"/>
      <c r="FZX214" s="38"/>
      <c r="FZY214" s="38"/>
      <c r="FZZ214" s="38"/>
      <c r="GAA214" s="38"/>
      <c r="GAB214" s="38"/>
      <c r="GAC214" s="38"/>
      <c r="GAD214" s="38"/>
      <c r="GAE214" s="38"/>
      <c r="GAF214" s="38"/>
      <c r="GAG214" s="38"/>
      <c r="GAH214" s="38"/>
      <c r="GAI214" s="38"/>
      <c r="GAJ214" s="38"/>
      <c r="GAK214" s="38"/>
      <c r="GAL214" s="38"/>
      <c r="GAM214" s="38"/>
      <c r="GAN214" s="38"/>
      <c r="GAO214" s="38"/>
      <c r="GAP214" s="38"/>
      <c r="GAQ214" s="38"/>
      <c r="GAR214" s="38"/>
      <c r="GAS214" s="38"/>
      <c r="GAT214" s="38"/>
      <c r="GAU214" s="38"/>
      <c r="GAV214" s="38"/>
      <c r="GAW214" s="38"/>
      <c r="GAX214" s="38"/>
      <c r="GAY214" s="38"/>
      <c r="GAZ214" s="38"/>
      <c r="GBA214" s="38"/>
      <c r="GBB214" s="38"/>
      <c r="GBC214" s="38"/>
      <c r="GBD214" s="38"/>
      <c r="GBE214" s="38"/>
      <c r="GBF214" s="38"/>
      <c r="GBG214" s="38"/>
      <c r="GBH214" s="38"/>
      <c r="GBI214" s="38"/>
      <c r="GBJ214" s="38"/>
      <c r="GBK214" s="38"/>
      <c r="GBL214" s="38"/>
      <c r="GBM214" s="38"/>
      <c r="GBN214" s="38"/>
      <c r="GBO214" s="38"/>
      <c r="GBP214" s="38"/>
      <c r="GBQ214" s="38"/>
      <c r="GBR214" s="38"/>
      <c r="GBS214" s="38"/>
      <c r="GBT214" s="38"/>
      <c r="GBU214" s="38"/>
      <c r="GBV214" s="38"/>
      <c r="GBW214" s="38"/>
      <c r="GBX214" s="38"/>
      <c r="GBY214" s="38"/>
      <c r="GBZ214" s="38"/>
      <c r="GCA214" s="38"/>
      <c r="GCB214" s="38"/>
      <c r="GCC214" s="38"/>
      <c r="GCD214" s="38"/>
      <c r="GCE214" s="38"/>
      <c r="GCF214" s="38"/>
      <c r="GCG214" s="38"/>
      <c r="GCH214" s="38"/>
      <c r="GCI214" s="38"/>
      <c r="GCJ214" s="38"/>
      <c r="GCK214" s="38"/>
      <c r="GCL214" s="38"/>
      <c r="GCM214" s="38"/>
      <c r="GCN214" s="38"/>
      <c r="GCO214" s="38"/>
      <c r="GCP214" s="38"/>
      <c r="GCQ214" s="38"/>
      <c r="GCR214" s="38"/>
      <c r="GCS214" s="38"/>
      <c r="GCT214" s="38"/>
      <c r="GCU214" s="38"/>
      <c r="GCV214" s="38"/>
      <c r="GCW214" s="38"/>
      <c r="GCX214" s="38"/>
      <c r="GCY214" s="38"/>
      <c r="GCZ214" s="38"/>
      <c r="GDA214" s="38"/>
      <c r="GDB214" s="38"/>
      <c r="GDC214" s="38"/>
      <c r="GDD214" s="38"/>
      <c r="GDE214" s="38"/>
      <c r="GDF214" s="38"/>
      <c r="GDG214" s="38"/>
      <c r="GDH214" s="38"/>
      <c r="GDI214" s="38"/>
      <c r="GDJ214" s="38"/>
      <c r="GDK214" s="38"/>
      <c r="GDL214" s="38"/>
      <c r="GDM214" s="38"/>
      <c r="GDN214" s="38"/>
      <c r="GDO214" s="38"/>
      <c r="GDP214" s="38"/>
      <c r="GDQ214" s="38"/>
      <c r="GDR214" s="38"/>
      <c r="GDS214" s="38"/>
      <c r="GDT214" s="38"/>
      <c r="GDU214" s="38"/>
      <c r="GDV214" s="38"/>
      <c r="GDW214" s="38"/>
      <c r="GDX214" s="38"/>
      <c r="GDY214" s="38"/>
      <c r="GDZ214" s="38"/>
      <c r="GEA214" s="38"/>
      <c r="GEB214" s="38"/>
      <c r="GEC214" s="38"/>
      <c r="GED214" s="38"/>
      <c r="GEE214" s="38"/>
      <c r="GEF214" s="38"/>
      <c r="GEG214" s="38"/>
      <c r="GEH214" s="38"/>
      <c r="GEI214" s="38"/>
      <c r="GEJ214" s="38"/>
      <c r="GEK214" s="38"/>
      <c r="GEL214" s="38"/>
      <c r="GEM214" s="38"/>
      <c r="GEN214" s="38"/>
      <c r="GEO214" s="38"/>
      <c r="GEP214" s="38"/>
      <c r="GEQ214" s="38"/>
      <c r="GER214" s="38"/>
      <c r="GES214" s="38"/>
      <c r="GET214" s="38"/>
      <c r="GEU214" s="38"/>
      <c r="GEV214" s="38"/>
      <c r="GEW214" s="38"/>
      <c r="GEX214" s="38"/>
      <c r="GEY214" s="38"/>
      <c r="GEZ214" s="38"/>
      <c r="GFA214" s="38"/>
      <c r="GFB214" s="38"/>
      <c r="GFC214" s="38"/>
      <c r="GFD214" s="38"/>
      <c r="GFE214" s="38"/>
      <c r="GFF214" s="38"/>
      <c r="GFG214" s="38"/>
      <c r="GFH214" s="38"/>
      <c r="GFI214" s="38"/>
      <c r="GFJ214" s="38"/>
      <c r="GFK214" s="38"/>
      <c r="GFL214" s="38"/>
      <c r="GFM214" s="38"/>
      <c r="GFN214" s="38"/>
      <c r="GFO214" s="38"/>
      <c r="GFP214" s="38"/>
      <c r="GFQ214" s="38"/>
      <c r="GFR214" s="38"/>
      <c r="GFS214" s="38"/>
      <c r="GFT214" s="38"/>
      <c r="GFU214" s="38"/>
      <c r="GFV214" s="38"/>
      <c r="GFW214" s="38"/>
      <c r="GFX214" s="38"/>
      <c r="GFY214" s="38"/>
      <c r="GFZ214" s="38"/>
      <c r="GGA214" s="38"/>
      <c r="GGB214" s="38"/>
      <c r="GGC214" s="38"/>
      <c r="GGD214" s="38"/>
      <c r="GGE214" s="38"/>
      <c r="GGF214" s="38"/>
      <c r="GGG214" s="38"/>
      <c r="GGH214" s="38"/>
      <c r="GGI214" s="38"/>
      <c r="GGJ214" s="38"/>
      <c r="GGK214" s="38"/>
      <c r="GGL214" s="38"/>
      <c r="GGM214" s="38"/>
      <c r="GGN214" s="38"/>
      <c r="GGO214" s="38"/>
      <c r="GGP214" s="38"/>
      <c r="GGQ214" s="38"/>
      <c r="GGR214" s="38"/>
      <c r="GGS214" s="38"/>
      <c r="GGT214" s="38"/>
      <c r="GGU214" s="38"/>
      <c r="GGV214" s="38"/>
      <c r="GGW214" s="38"/>
      <c r="GGX214" s="38"/>
      <c r="GGY214" s="38"/>
      <c r="GGZ214" s="38"/>
      <c r="GHA214" s="38"/>
      <c r="GHB214" s="38"/>
      <c r="GHC214" s="38"/>
      <c r="GHD214" s="38"/>
      <c r="GHE214" s="38"/>
      <c r="GHF214" s="38"/>
      <c r="GHG214" s="38"/>
      <c r="GHH214" s="38"/>
      <c r="GHI214" s="38"/>
      <c r="GHJ214" s="38"/>
      <c r="GHK214" s="38"/>
      <c r="GHL214" s="38"/>
      <c r="GHM214" s="38"/>
      <c r="GHN214" s="38"/>
      <c r="GHO214" s="38"/>
      <c r="GHP214" s="38"/>
      <c r="GHQ214" s="38"/>
      <c r="GHR214" s="38"/>
      <c r="GHS214" s="38"/>
      <c r="GHT214" s="38"/>
      <c r="GHU214" s="38"/>
      <c r="GHV214" s="38"/>
      <c r="GHW214" s="38"/>
      <c r="GHX214" s="38"/>
      <c r="GHY214" s="38"/>
      <c r="GHZ214" s="38"/>
      <c r="GIA214" s="38"/>
      <c r="GIB214" s="38"/>
      <c r="GIC214" s="38"/>
      <c r="GID214" s="38"/>
      <c r="GIE214" s="38"/>
      <c r="GIF214" s="38"/>
      <c r="GIG214" s="38"/>
      <c r="GIH214" s="38"/>
      <c r="GII214" s="38"/>
      <c r="GIJ214" s="38"/>
      <c r="GIK214" s="38"/>
      <c r="GIL214" s="38"/>
      <c r="GIM214" s="38"/>
      <c r="GIN214" s="38"/>
      <c r="GIO214" s="38"/>
      <c r="GIP214" s="38"/>
      <c r="GIQ214" s="38"/>
      <c r="GIR214" s="38"/>
      <c r="GIS214" s="38"/>
      <c r="GIT214" s="38"/>
      <c r="GIU214" s="38"/>
      <c r="GIV214" s="38"/>
      <c r="GIW214" s="38"/>
      <c r="GIX214" s="38"/>
      <c r="GIY214" s="38"/>
      <c r="GIZ214" s="38"/>
      <c r="GJA214" s="38"/>
      <c r="GJB214" s="38"/>
      <c r="GJC214" s="38"/>
      <c r="GJD214" s="38"/>
      <c r="GJE214" s="38"/>
      <c r="GJF214" s="38"/>
      <c r="GJG214" s="38"/>
      <c r="GJH214" s="38"/>
      <c r="GJI214" s="38"/>
      <c r="GJJ214" s="38"/>
      <c r="GJK214" s="38"/>
      <c r="GJL214" s="38"/>
      <c r="GJM214" s="38"/>
      <c r="GJN214" s="38"/>
      <c r="GJO214" s="38"/>
      <c r="GJP214" s="38"/>
      <c r="GJQ214" s="38"/>
      <c r="GJR214" s="38"/>
      <c r="GJS214" s="38"/>
      <c r="GJT214" s="38"/>
      <c r="GJU214" s="38"/>
      <c r="GJV214" s="38"/>
      <c r="GJW214" s="38"/>
      <c r="GJX214" s="38"/>
      <c r="GJY214" s="38"/>
      <c r="GJZ214" s="38"/>
      <c r="GKA214" s="38"/>
      <c r="GKB214" s="38"/>
      <c r="GKC214" s="38"/>
      <c r="GKD214" s="38"/>
      <c r="GKE214" s="38"/>
      <c r="GKF214" s="38"/>
      <c r="GKG214" s="38"/>
      <c r="GKH214" s="38"/>
      <c r="GKI214" s="38"/>
      <c r="GKJ214" s="38"/>
      <c r="GKK214" s="38"/>
      <c r="GKL214" s="38"/>
      <c r="GKM214" s="38"/>
      <c r="GKN214" s="38"/>
      <c r="GKO214" s="38"/>
      <c r="GKP214" s="38"/>
      <c r="GKQ214" s="38"/>
      <c r="GKR214" s="38"/>
      <c r="GKS214" s="38"/>
      <c r="GKT214" s="38"/>
      <c r="GKU214" s="38"/>
      <c r="GKV214" s="38"/>
      <c r="GKW214" s="38"/>
      <c r="GKX214" s="38"/>
      <c r="GKY214" s="38"/>
      <c r="GKZ214" s="38"/>
      <c r="GLA214" s="38"/>
      <c r="GLB214" s="38"/>
      <c r="GLC214" s="38"/>
      <c r="GLD214" s="38"/>
      <c r="GLE214" s="38"/>
      <c r="GLF214" s="38"/>
      <c r="GLG214" s="38"/>
      <c r="GLH214" s="38"/>
      <c r="GLI214" s="38"/>
      <c r="GLJ214" s="38"/>
      <c r="GLK214" s="38"/>
      <c r="GLL214" s="38"/>
      <c r="GLM214" s="38"/>
      <c r="GLN214" s="38"/>
      <c r="GLO214" s="38"/>
      <c r="GLP214" s="38"/>
      <c r="GLQ214" s="38"/>
      <c r="GLR214" s="38"/>
      <c r="GLS214" s="38"/>
      <c r="GLT214" s="38"/>
      <c r="GLU214" s="38"/>
      <c r="GLV214" s="38"/>
      <c r="GLW214" s="38"/>
      <c r="GLX214" s="38"/>
      <c r="GLY214" s="38"/>
      <c r="GLZ214" s="38"/>
      <c r="GMA214" s="38"/>
      <c r="GMB214" s="38"/>
      <c r="GMC214" s="38"/>
      <c r="GMD214" s="38"/>
      <c r="GME214" s="38"/>
      <c r="GMF214" s="38"/>
      <c r="GMG214" s="38"/>
      <c r="GMH214" s="38"/>
      <c r="GMI214" s="38"/>
      <c r="GMJ214" s="38"/>
      <c r="GMK214" s="38"/>
      <c r="GML214" s="38"/>
      <c r="GMM214" s="38"/>
      <c r="GMN214" s="38"/>
      <c r="GMO214" s="38"/>
      <c r="GMP214" s="38"/>
      <c r="GMQ214" s="38"/>
      <c r="GMR214" s="38"/>
      <c r="GMS214" s="38"/>
      <c r="GMT214" s="38"/>
      <c r="GMU214" s="38"/>
      <c r="GMV214" s="38"/>
      <c r="GMW214" s="38"/>
      <c r="GMX214" s="38"/>
      <c r="GMY214" s="38"/>
      <c r="GMZ214" s="38"/>
      <c r="GNA214" s="38"/>
      <c r="GNB214" s="38"/>
      <c r="GNC214" s="38"/>
      <c r="GND214" s="38"/>
      <c r="GNE214" s="38"/>
      <c r="GNF214" s="38"/>
      <c r="GNG214" s="38"/>
      <c r="GNH214" s="38"/>
      <c r="GNI214" s="38"/>
      <c r="GNJ214" s="38"/>
      <c r="GNK214" s="38"/>
      <c r="GNL214" s="38"/>
      <c r="GNM214" s="38"/>
      <c r="GNN214" s="38"/>
      <c r="GNO214" s="38"/>
      <c r="GNP214" s="38"/>
      <c r="GNQ214" s="38"/>
      <c r="GNR214" s="38"/>
      <c r="GNS214" s="38"/>
      <c r="GNT214" s="38"/>
      <c r="GNU214" s="38"/>
      <c r="GNV214" s="38"/>
      <c r="GNW214" s="38"/>
      <c r="GNX214" s="38"/>
      <c r="GNY214" s="38"/>
      <c r="GNZ214" s="38"/>
      <c r="GOA214" s="38"/>
      <c r="GOB214" s="38"/>
      <c r="GOC214" s="38"/>
      <c r="GOD214" s="38"/>
      <c r="GOE214" s="38"/>
      <c r="GOF214" s="38"/>
      <c r="GOG214" s="38"/>
      <c r="GOH214" s="38"/>
      <c r="GOI214" s="38"/>
      <c r="GOJ214" s="38"/>
      <c r="GOK214" s="38"/>
      <c r="GOL214" s="38"/>
      <c r="GOM214" s="38"/>
      <c r="GON214" s="38"/>
      <c r="GOO214" s="38"/>
      <c r="GOP214" s="38"/>
      <c r="GOQ214" s="38"/>
      <c r="GOR214" s="38"/>
      <c r="GOS214" s="38"/>
      <c r="GOT214" s="38"/>
      <c r="GOU214" s="38"/>
      <c r="GOV214" s="38"/>
      <c r="GOW214" s="38"/>
      <c r="GOX214" s="38"/>
      <c r="GOY214" s="38"/>
      <c r="GOZ214" s="38"/>
      <c r="GPA214" s="38"/>
      <c r="GPB214" s="38"/>
      <c r="GPC214" s="38"/>
      <c r="GPD214" s="38"/>
      <c r="GPE214" s="38"/>
      <c r="GPF214" s="38"/>
      <c r="GPG214" s="38"/>
      <c r="GPH214" s="38"/>
      <c r="GPI214" s="38"/>
      <c r="GPJ214" s="38"/>
      <c r="GPK214" s="38"/>
      <c r="GPL214" s="38"/>
      <c r="GPM214" s="38"/>
      <c r="GPN214" s="38"/>
      <c r="GPO214" s="38"/>
      <c r="GPP214" s="38"/>
      <c r="GPQ214" s="38"/>
      <c r="GPR214" s="38"/>
      <c r="GPS214" s="38"/>
      <c r="GPT214" s="38"/>
      <c r="GPU214" s="38"/>
      <c r="GPV214" s="38"/>
      <c r="GPW214" s="38"/>
      <c r="GPX214" s="38"/>
      <c r="GPY214" s="38"/>
      <c r="GPZ214" s="38"/>
      <c r="GQA214" s="38"/>
      <c r="GQB214" s="38"/>
      <c r="GQC214" s="38"/>
      <c r="GQD214" s="38"/>
      <c r="GQE214" s="38"/>
      <c r="GQF214" s="38"/>
      <c r="GQG214" s="38"/>
      <c r="GQH214" s="38"/>
      <c r="GQI214" s="38"/>
      <c r="GQJ214" s="38"/>
      <c r="GQK214" s="38"/>
      <c r="GQL214" s="38"/>
      <c r="GQM214" s="38"/>
      <c r="GQN214" s="38"/>
      <c r="GQO214" s="38"/>
      <c r="GQP214" s="38"/>
      <c r="GQQ214" s="38"/>
      <c r="GQR214" s="38"/>
      <c r="GQS214" s="38"/>
      <c r="GQT214" s="38"/>
      <c r="GQU214" s="38"/>
      <c r="GQV214" s="38"/>
      <c r="GQW214" s="38"/>
      <c r="GQX214" s="38"/>
      <c r="GQY214" s="38"/>
      <c r="GQZ214" s="38"/>
      <c r="GRA214" s="38"/>
      <c r="GRB214" s="38"/>
      <c r="GRC214" s="38"/>
      <c r="GRD214" s="38"/>
      <c r="GRE214" s="38"/>
      <c r="GRF214" s="38"/>
      <c r="GRG214" s="38"/>
      <c r="GRH214" s="38"/>
      <c r="GRI214" s="38"/>
      <c r="GRJ214" s="38"/>
      <c r="GRK214" s="38"/>
      <c r="GRL214" s="38"/>
      <c r="GRM214" s="38"/>
      <c r="GRN214" s="38"/>
      <c r="GRO214" s="38"/>
      <c r="GRP214" s="38"/>
      <c r="GRQ214" s="38"/>
      <c r="GRR214" s="38"/>
      <c r="GRS214" s="38"/>
      <c r="GRT214" s="38"/>
      <c r="GRU214" s="38"/>
      <c r="GRV214" s="38"/>
      <c r="GRW214" s="38"/>
      <c r="GRX214" s="38"/>
      <c r="GRY214" s="38"/>
      <c r="GRZ214" s="38"/>
      <c r="GSA214" s="38"/>
      <c r="GSB214" s="38"/>
      <c r="GSC214" s="38"/>
      <c r="GSD214" s="38"/>
      <c r="GSE214" s="38"/>
      <c r="GSF214" s="38"/>
      <c r="GSG214" s="38"/>
      <c r="GSH214" s="38"/>
      <c r="GSI214" s="38"/>
      <c r="GSJ214" s="38"/>
      <c r="GSK214" s="38"/>
      <c r="GSL214" s="38"/>
      <c r="GSM214" s="38"/>
      <c r="GSN214" s="38"/>
      <c r="GSO214" s="38"/>
      <c r="GSP214" s="38"/>
      <c r="GSQ214" s="38"/>
      <c r="GSR214" s="38"/>
      <c r="GSS214" s="38"/>
      <c r="GST214" s="38"/>
      <c r="GSU214" s="38"/>
      <c r="GSV214" s="38"/>
      <c r="GSW214" s="38"/>
      <c r="GSX214" s="38"/>
      <c r="GSY214" s="38"/>
      <c r="GSZ214" s="38"/>
      <c r="GTA214" s="38"/>
      <c r="GTB214" s="38"/>
      <c r="GTC214" s="38"/>
      <c r="GTD214" s="38"/>
      <c r="GTE214" s="38"/>
      <c r="GTF214" s="38"/>
      <c r="GTG214" s="38"/>
      <c r="GTH214" s="38"/>
      <c r="GTI214" s="38"/>
      <c r="GTJ214" s="38"/>
      <c r="GTK214" s="38"/>
      <c r="GTL214" s="38"/>
      <c r="GTM214" s="38"/>
      <c r="GTN214" s="38"/>
      <c r="GTO214" s="38"/>
      <c r="GTP214" s="38"/>
      <c r="GTQ214" s="38"/>
      <c r="GTR214" s="38"/>
      <c r="GTS214" s="38"/>
      <c r="GTT214" s="38"/>
      <c r="GTU214" s="38"/>
      <c r="GTV214" s="38"/>
      <c r="GTW214" s="38"/>
      <c r="GTX214" s="38"/>
      <c r="GTY214" s="38"/>
      <c r="GTZ214" s="38"/>
      <c r="GUA214" s="38"/>
      <c r="GUB214" s="38"/>
      <c r="GUC214" s="38"/>
      <c r="GUD214" s="38"/>
      <c r="GUE214" s="38"/>
      <c r="GUF214" s="38"/>
      <c r="GUG214" s="38"/>
      <c r="GUH214" s="38"/>
      <c r="GUI214" s="38"/>
      <c r="GUJ214" s="38"/>
      <c r="GUK214" s="38"/>
      <c r="GUL214" s="38"/>
      <c r="GUM214" s="38"/>
      <c r="GUN214" s="38"/>
      <c r="GUO214" s="38"/>
      <c r="GUP214" s="38"/>
      <c r="GUQ214" s="38"/>
      <c r="GUR214" s="38"/>
      <c r="GUS214" s="38"/>
      <c r="GUT214" s="38"/>
      <c r="GUU214" s="38"/>
      <c r="GUV214" s="38"/>
      <c r="GUW214" s="38"/>
      <c r="GUX214" s="38"/>
      <c r="GUY214" s="38"/>
      <c r="GUZ214" s="38"/>
      <c r="GVA214" s="38"/>
      <c r="GVB214" s="38"/>
      <c r="GVC214" s="38"/>
      <c r="GVD214" s="38"/>
      <c r="GVE214" s="38"/>
      <c r="GVF214" s="38"/>
      <c r="GVG214" s="38"/>
      <c r="GVH214" s="38"/>
      <c r="GVI214" s="38"/>
      <c r="GVJ214" s="38"/>
      <c r="GVK214" s="38"/>
      <c r="GVL214" s="38"/>
      <c r="GVM214" s="38"/>
      <c r="GVN214" s="38"/>
      <c r="GVO214" s="38"/>
      <c r="GVP214" s="38"/>
      <c r="GVQ214" s="38"/>
      <c r="GVR214" s="38"/>
      <c r="GVS214" s="38"/>
      <c r="GVT214" s="38"/>
      <c r="GVU214" s="38"/>
      <c r="GVV214" s="38"/>
      <c r="GVW214" s="38"/>
      <c r="GVX214" s="38"/>
      <c r="GVY214" s="38"/>
      <c r="GVZ214" s="38"/>
      <c r="GWA214" s="38"/>
      <c r="GWB214" s="38"/>
      <c r="GWC214" s="38"/>
      <c r="GWD214" s="38"/>
      <c r="GWE214" s="38"/>
      <c r="GWF214" s="38"/>
      <c r="GWG214" s="38"/>
      <c r="GWH214" s="38"/>
      <c r="GWI214" s="38"/>
      <c r="GWJ214" s="38"/>
      <c r="GWK214" s="38"/>
      <c r="GWL214" s="38"/>
      <c r="GWM214" s="38"/>
      <c r="GWN214" s="38"/>
      <c r="GWO214" s="38"/>
      <c r="GWP214" s="38"/>
      <c r="GWQ214" s="38"/>
      <c r="GWR214" s="38"/>
      <c r="GWS214" s="38"/>
      <c r="GWT214" s="38"/>
      <c r="GWU214" s="38"/>
      <c r="GWV214" s="38"/>
      <c r="GWW214" s="38"/>
      <c r="GWX214" s="38"/>
      <c r="GWY214" s="38"/>
      <c r="GWZ214" s="38"/>
      <c r="GXA214" s="38"/>
      <c r="GXB214" s="38"/>
      <c r="GXC214" s="38"/>
      <c r="GXD214" s="38"/>
      <c r="GXE214" s="38"/>
      <c r="GXF214" s="38"/>
      <c r="GXG214" s="38"/>
      <c r="GXH214" s="38"/>
      <c r="GXI214" s="38"/>
      <c r="GXJ214" s="38"/>
      <c r="GXK214" s="38"/>
      <c r="GXL214" s="38"/>
      <c r="GXM214" s="38"/>
      <c r="GXN214" s="38"/>
      <c r="GXO214" s="38"/>
      <c r="GXP214" s="38"/>
      <c r="GXQ214" s="38"/>
      <c r="GXR214" s="38"/>
      <c r="GXS214" s="38"/>
      <c r="GXT214" s="38"/>
      <c r="GXU214" s="38"/>
      <c r="GXV214" s="38"/>
      <c r="GXW214" s="38"/>
      <c r="GXX214" s="38"/>
      <c r="GXY214" s="38"/>
      <c r="GXZ214" s="38"/>
      <c r="GYA214" s="38"/>
      <c r="GYB214" s="38"/>
      <c r="GYC214" s="38"/>
      <c r="GYD214" s="38"/>
      <c r="GYE214" s="38"/>
      <c r="GYF214" s="38"/>
      <c r="GYG214" s="38"/>
      <c r="GYH214" s="38"/>
      <c r="GYI214" s="38"/>
      <c r="GYJ214" s="38"/>
      <c r="GYK214" s="38"/>
      <c r="GYL214" s="38"/>
      <c r="GYM214" s="38"/>
      <c r="GYN214" s="38"/>
      <c r="GYO214" s="38"/>
      <c r="GYP214" s="38"/>
      <c r="GYQ214" s="38"/>
      <c r="GYR214" s="38"/>
      <c r="GYS214" s="38"/>
      <c r="GYT214" s="38"/>
      <c r="GYU214" s="38"/>
      <c r="GYV214" s="38"/>
      <c r="GYW214" s="38"/>
      <c r="GYX214" s="38"/>
      <c r="GYY214" s="38"/>
      <c r="GYZ214" s="38"/>
      <c r="GZA214" s="38"/>
      <c r="GZB214" s="38"/>
      <c r="GZC214" s="38"/>
      <c r="GZD214" s="38"/>
      <c r="GZE214" s="38"/>
      <c r="GZF214" s="38"/>
      <c r="GZG214" s="38"/>
      <c r="GZH214" s="38"/>
      <c r="GZI214" s="38"/>
      <c r="GZJ214" s="38"/>
      <c r="GZK214" s="38"/>
      <c r="GZL214" s="38"/>
      <c r="GZM214" s="38"/>
      <c r="GZN214" s="38"/>
      <c r="GZO214" s="38"/>
      <c r="GZP214" s="38"/>
      <c r="GZQ214" s="38"/>
      <c r="GZR214" s="38"/>
      <c r="GZS214" s="38"/>
      <c r="GZT214" s="38"/>
      <c r="GZU214" s="38"/>
      <c r="GZV214" s="38"/>
      <c r="GZW214" s="38"/>
      <c r="GZX214" s="38"/>
      <c r="GZY214" s="38"/>
      <c r="GZZ214" s="38"/>
      <c r="HAA214" s="38"/>
      <c r="HAB214" s="38"/>
      <c r="HAC214" s="38"/>
      <c r="HAD214" s="38"/>
      <c r="HAE214" s="38"/>
      <c r="HAF214" s="38"/>
      <c r="HAG214" s="38"/>
      <c r="HAH214" s="38"/>
      <c r="HAI214" s="38"/>
      <c r="HAJ214" s="38"/>
      <c r="HAK214" s="38"/>
      <c r="HAL214" s="38"/>
      <c r="HAM214" s="38"/>
      <c r="HAN214" s="38"/>
      <c r="HAO214" s="38"/>
      <c r="HAP214" s="38"/>
      <c r="HAQ214" s="38"/>
      <c r="HAR214" s="38"/>
      <c r="HAS214" s="38"/>
      <c r="HAT214" s="38"/>
      <c r="HAU214" s="38"/>
      <c r="HAV214" s="38"/>
      <c r="HAW214" s="38"/>
      <c r="HAX214" s="38"/>
      <c r="HAY214" s="38"/>
      <c r="HAZ214" s="38"/>
      <c r="HBA214" s="38"/>
      <c r="HBB214" s="38"/>
      <c r="HBC214" s="38"/>
      <c r="HBD214" s="38"/>
      <c r="HBE214" s="38"/>
      <c r="HBF214" s="38"/>
      <c r="HBG214" s="38"/>
      <c r="HBH214" s="38"/>
      <c r="HBI214" s="38"/>
      <c r="HBJ214" s="38"/>
      <c r="HBK214" s="38"/>
      <c r="HBL214" s="38"/>
      <c r="HBM214" s="38"/>
      <c r="HBN214" s="38"/>
      <c r="HBO214" s="38"/>
      <c r="HBP214" s="38"/>
      <c r="HBQ214" s="38"/>
      <c r="HBR214" s="38"/>
      <c r="HBS214" s="38"/>
      <c r="HBT214" s="38"/>
      <c r="HBU214" s="38"/>
      <c r="HBV214" s="38"/>
      <c r="HBW214" s="38"/>
      <c r="HBX214" s="38"/>
      <c r="HBY214" s="38"/>
      <c r="HBZ214" s="38"/>
      <c r="HCA214" s="38"/>
      <c r="HCB214" s="38"/>
      <c r="HCC214" s="38"/>
      <c r="HCD214" s="38"/>
      <c r="HCE214" s="38"/>
      <c r="HCF214" s="38"/>
      <c r="HCG214" s="38"/>
      <c r="HCH214" s="38"/>
      <c r="HCI214" s="38"/>
      <c r="HCJ214" s="38"/>
      <c r="HCK214" s="38"/>
      <c r="HCL214" s="38"/>
      <c r="HCM214" s="38"/>
      <c r="HCN214" s="38"/>
      <c r="HCO214" s="38"/>
      <c r="HCP214" s="38"/>
      <c r="HCQ214" s="38"/>
      <c r="HCR214" s="38"/>
      <c r="HCS214" s="38"/>
      <c r="HCT214" s="38"/>
      <c r="HCU214" s="38"/>
      <c r="HCV214" s="38"/>
      <c r="HCW214" s="38"/>
      <c r="HCX214" s="38"/>
      <c r="HCY214" s="38"/>
      <c r="HCZ214" s="38"/>
      <c r="HDA214" s="38"/>
      <c r="HDB214" s="38"/>
      <c r="HDC214" s="38"/>
      <c r="HDD214" s="38"/>
      <c r="HDE214" s="38"/>
      <c r="HDF214" s="38"/>
      <c r="HDG214" s="38"/>
      <c r="HDH214" s="38"/>
      <c r="HDI214" s="38"/>
      <c r="HDJ214" s="38"/>
      <c r="HDK214" s="38"/>
      <c r="HDL214" s="38"/>
      <c r="HDM214" s="38"/>
      <c r="HDN214" s="38"/>
      <c r="HDO214" s="38"/>
      <c r="HDP214" s="38"/>
      <c r="HDQ214" s="38"/>
      <c r="HDR214" s="38"/>
      <c r="HDS214" s="38"/>
      <c r="HDT214" s="38"/>
      <c r="HDU214" s="38"/>
      <c r="HDV214" s="38"/>
      <c r="HDW214" s="38"/>
      <c r="HDX214" s="38"/>
      <c r="HDY214" s="38"/>
      <c r="HDZ214" s="38"/>
      <c r="HEA214" s="38"/>
      <c r="HEB214" s="38"/>
      <c r="HEC214" s="38"/>
      <c r="HED214" s="38"/>
      <c r="HEE214" s="38"/>
      <c r="HEF214" s="38"/>
      <c r="HEG214" s="38"/>
      <c r="HEH214" s="38"/>
      <c r="HEI214" s="38"/>
      <c r="HEJ214" s="38"/>
      <c r="HEK214" s="38"/>
      <c r="HEL214" s="38"/>
      <c r="HEM214" s="38"/>
      <c r="HEN214" s="38"/>
      <c r="HEO214" s="38"/>
      <c r="HEP214" s="38"/>
      <c r="HEQ214" s="38"/>
      <c r="HER214" s="38"/>
      <c r="HES214" s="38"/>
      <c r="HET214" s="38"/>
      <c r="HEU214" s="38"/>
      <c r="HEV214" s="38"/>
      <c r="HEW214" s="38"/>
      <c r="HEX214" s="38"/>
      <c r="HEY214" s="38"/>
      <c r="HEZ214" s="38"/>
      <c r="HFA214" s="38"/>
      <c r="HFB214" s="38"/>
      <c r="HFC214" s="38"/>
      <c r="HFD214" s="38"/>
      <c r="HFE214" s="38"/>
      <c r="HFF214" s="38"/>
      <c r="HFG214" s="38"/>
      <c r="HFH214" s="38"/>
      <c r="HFI214" s="38"/>
      <c r="HFJ214" s="38"/>
      <c r="HFK214" s="38"/>
      <c r="HFL214" s="38"/>
      <c r="HFM214" s="38"/>
      <c r="HFN214" s="38"/>
      <c r="HFO214" s="38"/>
      <c r="HFP214" s="38"/>
      <c r="HFQ214" s="38"/>
      <c r="HFR214" s="38"/>
      <c r="HFS214" s="38"/>
      <c r="HFT214" s="38"/>
      <c r="HFU214" s="38"/>
      <c r="HFV214" s="38"/>
      <c r="HFW214" s="38"/>
      <c r="HFX214" s="38"/>
      <c r="HFY214" s="38"/>
      <c r="HFZ214" s="38"/>
      <c r="HGA214" s="38"/>
      <c r="HGB214" s="38"/>
      <c r="HGC214" s="38"/>
      <c r="HGD214" s="38"/>
      <c r="HGE214" s="38"/>
      <c r="HGF214" s="38"/>
      <c r="HGG214" s="38"/>
      <c r="HGH214" s="38"/>
      <c r="HGI214" s="38"/>
      <c r="HGJ214" s="38"/>
      <c r="HGK214" s="38"/>
      <c r="HGL214" s="38"/>
      <c r="HGM214" s="38"/>
      <c r="HGN214" s="38"/>
      <c r="HGO214" s="38"/>
      <c r="HGP214" s="38"/>
      <c r="HGQ214" s="38"/>
      <c r="HGR214" s="38"/>
      <c r="HGS214" s="38"/>
      <c r="HGT214" s="38"/>
      <c r="HGU214" s="38"/>
      <c r="HGV214" s="38"/>
      <c r="HGW214" s="38"/>
      <c r="HGX214" s="38"/>
      <c r="HGY214" s="38"/>
      <c r="HGZ214" s="38"/>
      <c r="HHA214" s="38"/>
      <c r="HHB214" s="38"/>
      <c r="HHC214" s="38"/>
      <c r="HHD214" s="38"/>
      <c r="HHE214" s="38"/>
      <c r="HHF214" s="38"/>
      <c r="HHG214" s="38"/>
      <c r="HHH214" s="38"/>
      <c r="HHI214" s="38"/>
      <c r="HHJ214" s="38"/>
      <c r="HHK214" s="38"/>
      <c r="HHL214" s="38"/>
      <c r="HHM214" s="38"/>
      <c r="HHN214" s="38"/>
      <c r="HHO214" s="38"/>
      <c r="HHP214" s="38"/>
      <c r="HHQ214" s="38"/>
      <c r="HHR214" s="38"/>
      <c r="HHS214" s="38"/>
      <c r="HHT214" s="38"/>
      <c r="HHU214" s="38"/>
      <c r="HHV214" s="38"/>
      <c r="HHW214" s="38"/>
      <c r="HHX214" s="38"/>
      <c r="HHY214" s="38"/>
      <c r="HHZ214" s="38"/>
      <c r="HIA214" s="38"/>
      <c r="HIB214" s="38"/>
      <c r="HIC214" s="38"/>
      <c r="HID214" s="38"/>
      <c r="HIE214" s="38"/>
      <c r="HIF214" s="38"/>
      <c r="HIG214" s="38"/>
      <c r="HIH214" s="38"/>
      <c r="HII214" s="38"/>
      <c r="HIJ214" s="38"/>
      <c r="HIK214" s="38"/>
      <c r="HIL214" s="38"/>
      <c r="HIM214" s="38"/>
      <c r="HIN214" s="38"/>
      <c r="HIO214" s="38"/>
      <c r="HIP214" s="38"/>
      <c r="HIQ214" s="38"/>
      <c r="HIR214" s="38"/>
      <c r="HIS214" s="38"/>
      <c r="HIT214" s="38"/>
      <c r="HIU214" s="38"/>
      <c r="HIV214" s="38"/>
      <c r="HIW214" s="38"/>
      <c r="HIX214" s="38"/>
      <c r="HIY214" s="38"/>
      <c r="HIZ214" s="38"/>
      <c r="HJA214" s="38"/>
      <c r="HJB214" s="38"/>
      <c r="HJC214" s="38"/>
      <c r="HJD214" s="38"/>
      <c r="HJE214" s="38"/>
      <c r="HJF214" s="38"/>
      <c r="HJG214" s="38"/>
      <c r="HJH214" s="38"/>
      <c r="HJI214" s="38"/>
      <c r="HJJ214" s="38"/>
      <c r="HJK214" s="38"/>
      <c r="HJL214" s="38"/>
      <c r="HJM214" s="38"/>
      <c r="HJN214" s="38"/>
      <c r="HJO214" s="38"/>
      <c r="HJP214" s="38"/>
      <c r="HJQ214" s="38"/>
      <c r="HJR214" s="38"/>
      <c r="HJS214" s="38"/>
      <c r="HJT214" s="38"/>
      <c r="HJU214" s="38"/>
      <c r="HJV214" s="38"/>
      <c r="HJW214" s="38"/>
      <c r="HJX214" s="38"/>
      <c r="HJY214" s="38"/>
      <c r="HJZ214" s="38"/>
      <c r="HKA214" s="38"/>
      <c r="HKB214" s="38"/>
      <c r="HKC214" s="38"/>
      <c r="HKD214" s="38"/>
      <c r="HKE214" s="38"/>
      <c r="HKF214" s="38"/>
      <c r="HKG214" s="38"/>
      <c r="HKH214" s="38"/>
      <c r="HKI214" s="38"/>
      <c r="HKJ214" s="38"/>
      <c r="HKK214" s="38"/>
      <c r="HKL214" s="38"/>
      <c r="HKM214" s="38"/>
      <c r="HKN214" s="38"/>
      <c r="HKO214" s="38"/>
      <c r="HKP214" s="38"/>
      <c r="HKQ214" s="38"/>
      <c r="HKR214" s="38"/>
      <c r="HKS214" s="38"/>
      <c r="HKT214" s="38"/>
      <c r="HKU214" s="38"/>
      <c r="HKV214" s="38"/>
      <c r="HKW214" s="38"/>
      <c r="HKX214" s="38"/>
      <c r="HKY214" s="38"/>
      <c r="HKZ214" s="38"/>
      <c r="HLA214" s="38"/>
      <c r="HLB214" s="38"/>
      <c r="HLC214" s="38"/>
      <c r="HLD214" s="38"/>
      <c r="HLE214" s="38"/>
      <c r="HLF214" s="38"/>
      <c r="HLG214" s="38"/>
      <c r="HLH214" s="38"/>
      <c r="HLI214" s="38"/>
      <c r="HLJ214" s="38"/>
      <c r="HLK214" s="38"/>
      <c r="HLL214" s="38"/>
      <c r="HLM214" s="38"/>
      <c r="HLN214" s="38"/>
      <c r="HLO214" s="38"/>
      <c r="HLP214" s="38"/>
      <c r="HLQ214" s="38"/>
      <c r="HLR214" s="38"/>
      <c r="HLS214" s="38"/>
      <c r="HLT214" s="38"/>
      <c r="HLU214" s="38"/>
      <c r="HLV214" s="38"/>
      <c r="HLW214" s="38"/>
      <c r="HLX214" s="38"/>
      <c r="HLY214" s="38"/>
      <c r="HLZ214" s="38"/>
      <c r="HMA214" s="38"/>
      <c r="HMB214" s="38"/>
      <c r="HMC214" s="38"/>
      <c r="HMD214" s="38"/>
      <c r="HME214" s="38"/>
      <c r="HMF214" s="38"/>
      <c r="HMG214" s="38"/>
      <c r="HMH214" s="38"/>
      <c r="HMI214" s="38"/>
      <c r="HMJ214" s="38"/>
      <c r="HMK214" s="38"/>
      <c r="HML214" s="38"/>
      <c r="HMM214" s="38"/>
      <c r="HMN214" s="38"/>
      <c r="HMO214" s="38"/>
      <c r="HMP214" s="38"/>
      <c r="HMQ214" s="38"/>
      <c r="HMR214" s="38"/>
      <c r="HMS214" s="38"/>
      <c r="HMT214" s="38"/>
      <c r="HMU214" s="38"/>
      <c r="HMV214" s="38"/>
      <c r="HMW214" s="38"/>
      <c r="HMX214" s="38"/>
      <c r="HMY214" s="38"/>
      <c r="HMZ214" s="38"/>
      <c r="HNA214" s="38"/>
      <c r="HNB214" s="38"/>
      <c r="HNC214" s="38"/>
      <c r="HND214" s="38"/>
      <c r="HNE214" s="38"/>
      <c r="HNF214" s="38"/>
      <c r="HNG214" s="38"/>
      <c r="HNH214" s="38"/>
      <c r="HNI214" s="38"/>
      <c r="HNJ214" s="38"/>
      <c r="HNK214" s="38"/>
      <c r="HNL214" s="38"/>
      <c r="HNM214" s="38"/>
      <c r="HNN214" s="38"/>
      <c r="HNO214" s="38"/>
      <c r="HNP214" s="38"/>
      <c r="HNQ214" s="38"/>
      <c r="HNR214" s="38"/>
      <c r="HNS214" s="38"/>
      <c r="HNT214" s="38"/>
      <c r="HNU214" s="38"/>
      <c r="HNV214" s="38"/>
      <c r="HNW214" s="38"/>
      <c r="HNX214" s="38"/>
      <c r="HNY214" s="38"/>
      <c r="HNZ214" s="38"/>
      <c r="HOA214" s="38"/>
      <c r="HOB214" s="38"/>
      <c r="HOC214" s="38"/>
      <c r="HOD214" s="38"/>
      <c r="HOE214" s="38"/>
      <c r="HOF214" s="38"/>
      <c r="HOG214" s="38"/>
      <c r="HOH214" s="38"/>
      <c r="HOI214" s="38"/>
      <c r="HOJ214" s="38"/>
      <c r="HOK214" s="38"/>
      <c r="HOL214" s="38"/>
      <c r="HOM214" s="38"/>
      <c r="HON214" s="38"/>
      <c r="HOO214" s="38"/>
      <c r="HOP214" s="38"/>
      <c r="HOQ214" s="38"/>
      <c r="HOR214" s="38"/>
      <c r="HOS214" s="38"/>
      <c r="HOT214" s="38"/>
      <c r="HOU214" s="38"/>
      <c r="HOV214" s="38"/>
      <c r="HOW214" s="38"/>
      <c r="HOX214" s="38"/>
      <c r="HOY214" s="38"/>
      <c r="HOZ214" s="38"/>
      <c r="HPA214" s="38"/>
      <c r="HPB214" s="38"/>
      <c r="HPC214" s="38"/>
      <c r="HPD214" s="38"/>
      <c r="HPE214" s="38"/>
      <c r="HPF214" s="38"/>
      <c r="HPG214" s="38"/>
      <c r="HPH214" s="38"/>
      <c r="HPI214" s="38"/>
      <c r="HPJ214" s="38"/>
      <c r="HPK214" s="38"/>
      <c r="HPL214" s="38"/>
      <c r="HPM214" s="38"/>
      <c r="HPN214" s="38"/>
      <c r="HPO214" s="38"/>
      <c r="HPP214" s="38"/>
      <c r="HPQ214" s="38"/>
      <c r="HPR214" s="38"/>
      <c r="HPS214" s="38"/>
      <c r="HPT214" s="38"/>
      <c r="HPU214" s="38"/>
      <c r="HPV214" s="38"/>
      <c r="HPW214" s="38"/>
      <c r="HPX214" s="38"/>
      <c r="HPY214" s="38"/>
      <c r="HPZ214" s="38"/>
      <c r="HQA214" s="38"/>
      <c r="HQB214" s="38"/>
      <c r="HQC214" s="38"/>
      <c r="HQD214" s="38"/>
      <c r="HQE214" s="38"/>
      <c r="HQF214" s="38"/>
      <c r="HQG214" s="38"/>
      <c r="HQH214" s="38"/>
      <c r="HQI214" s="38"/>
      <c r="HQJ214" s="38"/>
      <c r="HQK214" s="38"/>
      <c r="HQL214" s="38"/>
      <c r="HQM214" s="38"/>
      <c r="HQN214" s="38"/>
      <c r="HQO214" s="38"/>
      <c r="HQP214" s="38"/>
      <c r="HQQ214" s="38"/>
      <c r="HQR214" s="38"/>
      <c r="HQS214" s="38"/>
      <c r="HQT214" s="38"/>
      <c r="HQU214" s="38"/>
      <c r="HQV214" s="38"/>
      <c r="HQW214" s="38"/>
      <c r="HQX214" s="38"/>
      <c r="HQY214" s="38"/>
      <c r="HQZ214" s="38"/>
      <c r="HRA214" s="38"/>
      <c r="HRB214" s="38"/>
      <c r="HRC214" s="38"/>
      <c r="HRD214" s="38"/>
      <c r="HRE214" s="38"/>
      <c r="HRF214" s="38"/>
      <c r="HRG214" s="38"/>
      <c r="HRH214" s="38"/>
      <c r="HRI214" s="38"/>
      <c r="HRJ214" s="38"/>
      <c r="HRK214" s="38"/>
      <c r="HRL214" s="38"/>
      <c r="HRM214" s="38"/>
      <c r="HRN214" s="38"/>
      <c r="HRO214" s="38"/>
      <c r="HRP214" s="38"/>
      <c r="HRQ214" s="38"/>
      <c r="HRR214" s="38"/>
      <c r="HRS214" s="38"/>
      <c r="HRT214" s="38"/>
      <c r="HRU214" s="38"/>
      <c r="HRV214" s="38"/>
      <c r="HRW214" s="38"/>
      <c r="HRX214" s="38"/>
      <c r="HRY214" s="38"/>
      <c r="HRZ214" s="38"/>
      <c r="HSA214" s="38"/>
      <c r="HSB214" s="38"/>
      <c r="HSC214" s="38"/>
      <c r="HSD214" s="38"/>
      <c r="HSE214" s="38"/>
      <c r="HSF214" s="38"/>
      <c r="HSG214" s="38"/>
      <c r="HSH214" s="38"/>
      <c r="HSI214" s="38"/>
      <c r="HSJ214" s="38"/>
      <c r="HSK214" s="38"/>
      <c r="HSL214" s="38"/>
      <c r="HSM214" s="38"/>
      <c r="HSN214" s="38"/>
      <c r="HSO214" s="38"/>
      <c r="HSP214" s="38"/>
      <c r="HSQ214" s="38"/>
      <c r="HSR214" s="38"/>
      <c r="HSS214" s="38"/>
      <c r="HST214" s="38"/>
      <c r="HSU214" s="38"/>
      <c r="HSV214" s="38"/>
      <c r="HSW214" s="38"/>
      <c r="HSX214" s="38"/>
      <c r="HSY214" s="38"/>
      <c r="HSZ214" s="38"/>
      <c r="HTA214" s="38"/>
      <c r="HTB214" s="38"/>
      <c r="HTC214" s="38"/>
      <c r="HTD214" s="38"/>
      <c r="HTE214" s="38"/>
      <c r="HTF214" s="38"/>
      <c r="HTG214" s="38"/>
      <c r="HTH214" s="38"/>
      <c r="HTI214" s="38"/>
      <c r="HTJ214" s="38"/>
      <c r="HTK214" s="38"/>
      <c r="HTL214" s="38"/>
      <c r="HTM214" s="38"/>
      <c r="HTN214" s="38"/>
      <c r="HTO214" s="38"/>
      <c r="HTP214" s="38"/>
      <c r="HTQ214" s="38"/>
      <c r="HTR214" s="38"/>
      <c r="HTS214" s="38"/>
      <c r="HTT214" s="38"/>
      <c r="HTU214" s="38"/>
      <c r="HTV214" s="38"/>
      <c r="HTW214" s="38"/>
      <c r="HTX214" s="38"/>
      <c r="HTY214" s="38"/>
      <c r="HTZ214" s="38"/>
      <c r="HUA214" s="38"/>
      <c r="HUB214" s="38"/>
      <c r="HUC214" s="38"/>
      <c r="HUD214" s="38"/>
      <c r="HUE214" s="38"/>
      <c r="HUF214" s="38"/>
      <c r="HUG214" s="38"/>
      <c r="HUH214" s="38"/>
      <c r="HUI214" s="38"/>
      <c r="HUJ214" s="38"/>
      <c r="HUK214" s="38"/>
      <c r="HUL214" s="38"/>
      <c r="HUM214" s="38"/>
      <c r="HUN214" s="38"/>
      <c r="HUO214" s="38"/>
      <c r="HUP214" s="38"/>
      <c r="HUQ214" s="38"/>
      <c r="HUR214" s="38"/>
      <c r="HUS214" s="38"/>
      <c r="HUT214" s="38"/>
      <c r="HUU214" s="38"/>
      <c r="HUV214" s="38"/>
      <c r="HUW214" s="38"/>
      <c r="HUX214" s="38"/>
      <c r="HUY214" s="38"/>
      <c r="HUZ214" s="38"/>
      <c r="HVA214" s="38"/>
      <c r="HVB214" s="38"/>
      <c r="HVC214" s="38"/>
      <c r="HVD214" s="38"/>
      <c r="HVE214" s="38"/>
      <c r="HVF214" s="38"/>
      <c r="HVG214" s="38"/>
      <c r="HVH214" s="38"/>
      <c r="HVI214" s="38"/>
      <c r="HVJ214" s="38"/>
      <c r="HVK214" s="38"/>
      <c r="HVL214" s="38"/>
      <c r="HVM214" s="38"/>
      <c r="HVN214" s="38"/>
      <c r="HVO214" s="38"/>
      <c r="HVP214" s="38"/>
      <c r="HVQ214" s="38"/>
      <c r="HVR214" s="38"/>
      <c r="HVS214" s="38"/>
      <c r="HVT214" s="38"/>
      <c r="HVU214" s="38"/>
      <c r="HVV214" s="38"/>
      <c r="HVW214" s="38"/>
      <c r="HVX214" s="38"/>
      <c r="HVY214" s="38"/>
      <c r="HVZ214" s="38"/>
      <c r="HWA214" s="38"/>
      <c r="HWB214" s="38"/>
      <c r="HWC214" s="38"/>
      <c r="HWD214" s="38"/>
      <c r="HWE214" s="38"/>
      <c r="HWF214" s="38"/>
      <c r="HWG214" s="38"/>
      <c r="HWH214" s="38"/>
      <c r="HWI214" s="38"/>
      <c r="HWJ214" s="38"/>
      <c r="HWK214" s="38"/>
      <c r="HWL214" s="38"/>
      <c r="HWM214" s="38"/>
      <c r="HWN214" s="38"/>
      <c r="HWO214" s="38"/>
      <c r="HWP214" s="38"/>
      <c r="HWQ214" s="38"/>
      <c r="HWR214" s="38"/>
      <c r="HWS214" s="38"/>
      <c r="HWT214" s="38"/>
      <c r="HWU214" s="38"/>
      <c r="HWV214" s="38"/>
      <c r="HWW214" s="38"/>
      <c r="HWX214" s="38"/>
      <c r="HWY214" s="38"/>
      <c r="HWZ214" s="38"/>
      <c r="HXA214" s="38"/>
      <c r="HXB214" s="38"/>
      <c r="HXC214" s="38"/>
      <c r="HXD214" s="38"/>
      <c r="HXE214" s="38"/>
      <c r="HXF214" s="38"/>
      <c r="HXG214" s="38"/>
      <c r="HXH214" s="38"/>
      <c r="HXI214" s="38"/>
      <c r="HXJ214" s="38"/>
      <c r="HXK214" s="38"/>
      <c r="HXL214" s="38"/>
      <c r="HXM214" s="38"/>
      <c r="HXN214" s="38"/>
      <c r="HXO214" s="38"/>
      <c r="HXP214" s="38"/>
      <c r="HXQ214" s="38"/>
      <c r="HXR214" s="38"/>
      <c r="HXS214" s="38"/>
      <c r="HXT214" s="38"/>
      <c r="HXU214" s="38"/>
      <c r="HXV214" s="38"/>
      <c r="HXW214" s="38"/>
      <c r="HXX214" s="38"/>
      <c r="HXY214" s="38"/>
      <c r="HXZ214" s="38"/>
      <c r="HYA214" s="38"/>
      <c r="HYB214" s="38"/>
      <c r="HYC214" s="38"/>
      <c r="HYD214" s="38"/>
      <c r="HYE214" s="38"/>
      <c r="HYF214" s="38"/>
      <c r="HYG214" s="38"/>
      <c r="HYH214" s="38"/>
      <c r="HYI214" s="38"/>
      <c r="HYJ214" s="38"/>
      <c r="HYK214" s="38"/>
      <c r="HYL214" s="38"/>
      <c r="HYM214" s="38"/>
      <c r="HYN214" s="38"/>
      <c r="HYO214" s="38"/>
      <c r="HYP214" s="38"/>
      <c r="HYQ214" s="38"/>
      <c r="HYR214" s="38"/>
      <c r="HYS214" s="38"/>
      <c r="HYT214" s="38"/>
      <c r="HYU214" s="38"/>
      <c r="HYV214" s="38"/>
      <c r="HYW214" s="38"/>
      <c r="HYX214" s="38"/>
      <c r="HYY214" s="38"/>
      <c r="HYZ214" s="38"/>
      <c r="HZA214" s="38"/>
      <c r="HZB214" s="38"/>
      <c r="HZC214" s="38"/>
      <c r="HZD214" s="38"/>
      <c r="HZE214" s="38"/>
      <c r="HZF214" s="38"/>
      <c r="HZG214" s="38"/>
      <c r="HZH214" s="38"/>
      <c r="HZI214" s="38"/>
      <c r="HZJ214" s="38"/>
      <c r="HZK214" s="38"/>
      <c r="HZL214" s="38"/>
      <c r="HZM214" s="38"/>
      <c r="HZN214" s="38"/>
      <c r="HZO214" s="38"/>
      <c r="HZP214" s="38"/>
      <c r="HZQ214" s="38"/>
      <c r="HZR214" s="38"/>
      <c r="HZS214" s="38"/>
      <c r="HZT214" s="38"/>
      <c r="HZU214" s="38"/>
      <c r="HZV214" s="38"/>
      <c r="HZW214" s="38"/>
      <c r="HZX214" s="38"/>
      <c r="HZY214" s="38"/>
      <c r="HZZ214" s="38"/>
      <c r="IAA214" s="38"/>
      <c r="IAB214" s="38"/>
      <c r="IAC214" s="38"/>
      <c r="IAD214" s="38"/>
      <c r="IAE214" s="38"/>
      <c r="IAF214" s="38"/>
      <c r="IAG214" s="38"/>
      <c r="IAH214" s="38"/>
      <c r="IAI214" s="38"/>
      <c r="IAJ214" s="38"/>
      <c r="IAK214" s="38"/>
      <c r="IAL214" s="38"/>
      <c r="IAM214" s="38"/>
      <c r="IAN214" s="38"/>
      <c r="IAO214" s="38"/>
      <c r="IAP214" s="38"/>
      <c r="IAQ214" s="38"/>
      <c r="IAR214" s="38"/>
      <c r="IAS214" s="38"/>
      <c r="IAT214" s="38"/>
      <c r="IAU214" s="38"/>
      <c r="IAV214" s="38"/>
      <c r="IAW214" s="38"/>
      <c r="IAX214" s="38"/>
      <c r="IAY214" s="38"/>
      <c r="IAZ214" s="38"/>
      <c r="IBA214" s="38"/>
      <c r="IBB214" s="38"/>
      <c r="IBC214" s="38"/>
      <c r="IBD214" s="38"/>
      <c r="IBE214" s="38"/>
      <c r="IBF214" s="38"/>
      <c r="IBG214" s="38"/>
      <c r="IBH214" s="38"/>
      <c r="IBI214" s="38"/>
      <c r="IBJ214" s="38"/>
      <c r="IBK214" s="38"/>
      <c r="IBL214" s="38"/>
      <c r="IBM214" s="38"/>
      <c r="IBN214" s="38"/>
      <c r="IBO214" s="38"/>
      <c r="IBP214" s="38"/>
      <c r="IBQ214" s="38"/>
      <c r="IBR214" s="38"/>
      <c r="IBS214" s="38"/>
      <c r="IBT214" s="38"/>
      <c r="IBU214" s="38"/>
      <c r="IBV214" s="38"/>
      <c r="IBW214" s="38"/>
      <c r="IBX214" s="38"/>
      <c r="IBY214" s="38"/>
      <c r="IBZ214" s="38"/>
      <c r="ICA214" s="38"/>
      <c r="ICB214" s="38"/>
      <c r="ICC214" s="38"/>
      <c r="ICD214" s="38"/>
      <c r="ICE214" s="38"/>
      <c r="ICF214" s="38"/>
      <c r="ICG214" s="38"/>
      <c r="ICH214" s="38"/>
      <c r="ICI214" s="38"/>
      <c r="ICJ214" s="38"/>
      <c r="ICK214" s="38"/>
      <c r="ICL214" s="38"/>
      <c r="ICM214" s="38"/>
      <c r="ICN214" s="38"/>
      <c r="ICO214" s="38"/>
      <c r="ICP214" s="38"/>
      <c r="ICQ214" s="38"/>
      <c r="ICR214" s="38"/>
      <c r="ICS214" s="38"/>
      <c r="ICT214" s="38"/>
      <c r="ICU214" s="38"/>
      <c r="ICV214" s="38"/>
      <c r="ICW214" s="38"/>
      <c r="ICX214" s="38"/>
      <c r="ICY214" s="38"/>
      <c r="ICZ214" s="38"/>
      <c r="IDA214" s="38"/>
      <c r="IDB214" s="38"/>
      <c r="IDC214" s="38"/>
      <c r="IDD214" s="38"/>
      <c r="IDE214" s="38"/>
      <c r="IDF214" s="38"/>
      <c r="IDG214" s="38"/>
      <c r="IDH214" s="38"/>
      <c r="IDI214" s="38"/>
      <c r="IDJ214" s="38"/>
      <c r="IDK214" s="38"/>
      <c r="IDL214" s="38"/>
      <c r="IDM214" s="38"/>
      <c r="IDN214" s="38"/>
      <c r="IDO214" s="38"/>
      <c r="IDP214" s="38"/>
      <c r="IDQ214" s="38"/>
      <c r="IDR214" s="38"/>
      <c r="IDS214" s="38"/>
      <c r="IDT214" s="38"/>
      <c r="IDU214" s="38"/>
      <c r="IDV214" s="38"/>
      <c r="IDW214" s="38"/>
      <c r="IDX214" s="38"/>
      <c r="IDY214" s="38"/>
      <c r="IDZ214" s="38"/>
      <c r="IEA214" s="38"/>
      <c r="IEB214" s="38"/>
      <c r="IEC214" s="38"/>
      <c r="IED214" s="38"/>
      <c r="IEE214" s="38"/>
      <c r="IEF214" s="38"/>
      <c r="IEG214" s="38"/>
      <c r="IEH214" s="38"/>
      <c r="IEI214" s="38"/>
      <c r="IEJ214" s="38"/>
      <c r="IEK214" s="38"/>
      <c r="IEL214" s="38"/>
      <c r="IEM214" s="38"/>
      <c r="IEN214" s="38"/>
      <c r="IEO214" s="38"/>
      <c r="IEP214" s="38"/>
      <c r="IEQ214" s="38"/>
      <c r="IER214" s="38"/>
      <c r="IES214" s="38"/>
      <c r="IET214" s="38"/>
      <c r="IEU214" s="38"/>
      <c r="IEV214" s="38"/>
      <c r="IEW214" s="38"/>
      <c r="IEX214" s="38"/>
      <c r="IEY214" s="38"/>
      <c r="IEZ214" s="38"/>
      <c r="IFA214" s="38"/>
      <c r="IFB214" s="38"/>
      <c r="IFC214" s="38"/>
      <c r="IFD214" s="38"/>
      <c r="IFE214" s="38"/>
      <c r="IFF214" s="38"/>
      <c r="IFG214" s="38"/>
      <c r="IFH214" s="38"/>
      <c r="IFI214" s="38"/>
      <c r="IFJ214" s="38"/>
      <c r="IFK214" s="38"/>
      <c r="IFL214" s="38"/>
      <c r="IFM214" s="38"/>
      <c r="IFN214" s="38"/>
      <c r="IFO214" s="38"/>
      <c r="IFP214" s="38"/>
      <c r="IFQ214" s="38"/>
      <c r="IFR214" s="38"/>
      <c r="IFS214" s="38"/>
      <c r="IFT214" s="38"/>
      <c r="IFU214" s="38"/>
      <c r="IFV214" s="38"/>
      <c r="IFW214" s="38"/>
      <c r="IFX214" s="38"/>
      <c r="IFY214" s="38"/>
      <c r="IFZ214" s="38"/>
      <c r="IGA214" s="38"/>
      <c r="IGB214" s="38"/>
      <c r="IGC214" s="38"/>
      <c r="IGD214" s="38"/>
      <c r="IGE214" s="38"/>
      <c r="IGF214" s="38"/>
      <c r="IGG214" s="38"/>
      <c r="IGH214" s="38"/>
      <c r="IGI214" s="38"/>
      <c r="IGJ214" s="38"/>
      <c r="IGK214" s="38"/>
      <c r="IGL214" s="38"/>
      <c r="IGM214" s="38"/>
      <c r="IGN214" s="38"/>
      <c r="IGO214" s="38"/>
      <c r="IGP214" s="38"/>
      <c r="IGQ214" s="38"/>
      <c r="IGR214" s="38"/>
      <c r="IGS214" s="38"/>
      <c r="IGT214" s="38"/>
      <c r="IGU214" s="38"/>
      <c r="IGV214" s="38"/>
      <c r="IGW214" s="38"/>
      <c r="IGX214" s="38"/>
      <c r="IGY214" s="38"/>
      <c r="IGZ214" s="38"/>
      <c r="IHA214" s="38"/>
      <c r="IHB214" s="38"/>
      <c r="IHC214" s="38"/>
      <c r="IHD214" s="38"/>
      <c r="IHE214" s="38"/>
      <c r="IHF214" s="38"/>
      <c r="IHG214" s="38"/>
      <c r="IHH214" s="38"/>
      <c r="IHI214" s="38"/>
      <c r="IHJ214" s="38"/>
      <c r="IHK214" s="38"/>
      <c r="IHL214" s="38"/>
      <c r="IHM214" s="38"/>
      <c r="IHN214" s="38"/>
      <c r="IHO214" s="38"/>
      <c r="IHP214" s="38"/>
      <c r="IHQ214" s="38"/>
      <c r="IHR214" s="38"/>
      <c r="IHS214" s="38"/>
      <c r="IHT214" s="38"/>
      <c r="IHU214" s="38"/>
      <c r="IHV214" s="38"/>
      <c r="IHW214" s="38"/>
      <c r="IHX214" s="38"/>
      <c r="IHY214" s="38"/>
      <c r="IHZ214" s="38"/>
      <c r="IIA214" s="38"/>
      <c r="IIB214" s="38"/>
      <c r="IIC214" s="38"/>
      <c r="IID214" s="38"/>
      <c r="IIE214" s="38"/>
      <c r="IIF214" s="38"/>
      <c r="IIG214" s="38"/>
      <c r="IIH214" s="38"/>
      <c r="III214" s="38"/>
      <c r="IIJ214" s="38"/>
      <c r="IIK214" s="38"/>
      <c r="IIL214" s="38"/>
      <c r="IIM214" s="38"/>
      <c r="IIN214" s="38"/>
      <c r="IIO214" s="38"/>
      <c r="IIP214" s="38"/>
      <c r="IIQ214" s="38"/>
      <c r="IIR214" s="38"/>
      <c r="IIS214" s="38"/>
      <c r="IIT214" s="38"/>
      <c r="IIU214" s="38"/>
      <c r="IIV214" s="38"/>
      <c r="IIW214" s="38"/>
      <c r="IIX214" s="38"/>
      <c r="IIY214" s="38"/>
      <c r="IIZ214" s="38"/>
      <c r="IJA214" s="38"/>
      <c r="IJB214" s="38"/>
      <c r="IJC214" s="38"/>
      <c r="IJD214" s="38"/>
      <c r="IJE214" s="38"/>
      <c r="IJF214" s="38"/>
      <c r="IJG214" s="38"/>
      <c r="IJH214" s="38"/>
      <c r="IJI214" s="38"/>
      <c r="IJJ214" s="38"/>
      <c r="IJK214" s="38"/>
      <c r="IJL214" s="38"/>
      <c r="IJM214" s="38"/>
      <c r="IJN214" s="38"/>
      <c r="IJO214" s="38"/>
      <c r="IJP214" s="38"/>
      <c r="IJQ214" s="38"/>
      <c r="IJR214" s="38"/>
      <c r="IJS214" s="38"/>
      <c r="IJT214" s="38"/>
      <c r="IJU214" s="38"/>
      <c r="IJV214" s="38"/>
      <c r="IJW214" s="38"/>
      <c r="IJX214" s="38"/>
      <c r="IJY214" s="38"/>
      <c r="IJZ214" s="38"/>
      <c r="IKA214" s="38"/>
      <c r="IKB214" s="38"/>
      <c r="IKC214" s="38"/>
      <c r="IKD214" s="38"/>
      <c r="IKE214" s="38"/>
      <c r="IKF214" s="38"/>
      <c r="IKG214" s="38"/>
      <c r="IKH214" s="38"/>
      <c r="IKI214" s="38"/>
      <c r="IKJ214" s="38"/>
      <c r="IKK214" s="38"/>
      <c r="IKL214" s="38"/>
      <c r="IKM214" s="38"/>
      <c r="IKN214" s="38"/>
      <c r="IKO214" s="38"/>
      <c r="IKP214" s="38"/>
      <c r="IKQ214" s="38"/>
      <c r="IKR214" s="38"/>
      <c r="IKS214" s="38"/>
      <c r="IKT214" s="38"/>
      <c r="IKU214" s="38"/>
      <c r="IKV214" s="38"/>
      <c r="IKW214" s="38"/>
      <c r="IKX214" s="38"/>
      <c r="IKY214" s="38"/>
      <c r="IKZ214" s="38"/>
      <c r="ILA214" s="38"/>
      <c r="ILB214" s="38"/>
      <c r="ILC214" s="38"/>
      <c r="ILD214" s="38"/>
      <c r="ILE214" s="38"/>
      <c r="ILF214" s="38"/>
      <c r="ILG214" s="38"/>
      <c r="ILH214" s="38"/>
      <c r="ILI214" s="38"/>
      <c r="ILJ214" s="38"/>
      <c r="ILK214" s="38"/>
      <c r="ILL214" s="38"/>
      <c r="ILM214" s="38"/>
      <c r="ILN214" s="38"/>
      <c r="ILO214" s="38"/>
      <c r="ILP214" s="38"/>
      <c r="ILQ214" s="38"/>
      <c r="ILR214" s="38"/>
      <c r="ILS214" s="38"/>
      <c r="ILT214" s="38"/>
      <c r="ILU214" s="38"/>
      <c r="ILV214" s="38"/>
      <c r="ILW214" s="38"/>
      <c r="ILX214" s="38"/>
      <c r="ILY214" s="38"/>
      <c r="ILZ214" s="38"/>
      <c r="IMA214" s="38"/>
      <c r="IMB214" s="38"/>
      <c r="IMC214" s="38"/>
      <c r="IMD214" s="38"/>
      <c r="IME214" s="38"/>
      <c r="IMF214" s="38"/>
      <c r="IMG214" s="38"/>
      <c r="IMH214" s="38"/>
      <c r="IMI214" s="38"/>
      <c r="IMJ214" s="38"/>
      <c r="IMK214" s="38"/>
      <c r="IML214" s="38"/>
      <c r="IMM214" s="38"/>
      <c r="IMN214" s="38"/>
      <c r="IMO214" s="38"/>
      <c r="IMP214" s="38"/>
      <c r="IMQ214" s="38"/>
      <c r="IMR214" s="38"/>
      <c r="IMS214" s="38"/>
      <c r="IMT214" s="38"/>
      <c r="IMU214" s="38"/>
      <c r="IMV214" s="38"/>
      <c r="IMW214" s="38"/>
      <c r="IMX214" s="38"/>
      <c r="IMY214" s="38"/>
      <c r="IMZ214" s="38"/>
      <c r="INA214" s="38"/>
      <c r="INB214" s="38"/>
      <c r="INC214" s="38"/>
      <c r="IND214" s="38"/>
      <c r="INE214" s="38"/>
      <c r="INF214" s="38"/>
      <c r="ING214" s="38"/>
      <c r="INH214" s="38"/>
      <c r="INI214" s="38"/>
      <c r="INJ214" s="38"/>
      <c r="INK214" s="38"/>
      <c r="INL214" s="38"/>
      <c r="INM214" s="38"/>
      <c r="INN214" s="38"/>
      <c r="INO214" s="38"/>
      <c r="INP214" s="38"/>
      <c r="INQ214" s="38"/>
      <c r="INR214" s="38"/>
      <c r="INS214" s="38"/>
      <c r="INT214" s="38"/>
      <c r="INU214" s="38"/>
      <c r="INV214" s="38"/>
      <c r="INW214" s="38"/>
      <c r="INX214" s="38"/>
      <c r="INY214" s="38"/>
      <c r="INZ214" s="38"/>
      <c r="IOA214" s="38"/>
      <c r="IOB214" s="38"/>
      <c r="IOC214" s="38"/>
      <c r="IOD214" s="38"/>
      <c r="IOE214" s="38"/>
      <c r="IOF214" s="38"/>
      <c r="IOG214" s="38"/>
      <c r="IOH214" s="38"/>
      <c r="IOI214" s="38"/>
      <c r="IOJ214" s="38"/>
      <c r="IOK214" s="38"/>
      <c r="IOL214" s="38"/>
      <c r="IOM214" s="38"/>
      <c r="ION214" s="38"/>
      <c r="IOO214" s="38"/>
      <c r="IOP214" s="38"/>
      <c r="IOQ214" s="38"/>
      <c r="IOR214" s="38"/>
      <c r="IOS214" s="38"/>
      <c r="IOT214" s="38"/>
      <c r="IOU214" s="38"/>
      <c r="IOV214" s="38"/>
      <c r="IOW214" s="38"/>
      <c r="IOX214" s="38"/>
      <c r="IOY214" s="38"/>
      <c r="IOZ214" s="38"/>
      <c r="IPA214" s="38"/>
      <c r="IPB214" s="38"/>
      <c r="IPC214" s="38"/>
      <c r="IPD214" s="38"/>
      <c r="IPE214" s="38"/>
      <c r="IPF214" s="38"/>
      <c r="IPG214" s="38"/>
      <c r="IPH214" s="38"/>
      <c r="IPI214" s="38"/>
      <c r="IPJ214" s="38"/>
      <c r="IPK214" s="38"/>
      <c r="IPL214" s="38"/>
      <c r="IPM214" s="38"/>
      <c r="IPN214" s="38"/>
      <c r="IPO214" s="38"/>
      <c r="IPP214" s="38"/>
      <c r="IPQ214" s="38"/>
      <c r="IPR214" s="38"/>
      <c r="IPS214" s="38"/>
      <c r="IPT214" s="38"/>
      <c r="IPU214" s="38"/>
      <c r="IPV214" s="38"/>
      <c r="IPW214" s="38"/>
      <c r="IPX214" s="38"/>
      <c r="IPY214" s="38"/>
      <c r="IPZ214" s="38"/>
      <c r="IQA214" s="38"/>
      <c r="IQB214" s="38"/>
      <c r="IQC214" s="38"/>
      <c r="IQD214" s="38"/>
      <c r="IQE214" s="38"/>
      <c r="IQF214" s="38"/>
      <c r="IQG214" s="38"/>
      <c r="IQH214" s="38"/>
      <c r="IQI214" s="38"/>
      <c r="IQJ214" s="38"/>
      <c r="IQK214" s="38"/>
      <c r="IQL214" s="38"/>
      <c r="IQM214" s="38"/>
      <c r="IQN214" s="38"/>
      <c r="IQO214" s="38"/>
      <c r="IQP214" s="38"/>
      <c r="IQQ214" s="38"/>
      <c r="IQR214" s="38"/>
      <c r="IQS214" s="38"/>
      <c r="IQT214" s="38"/>
      <c r="IQU214" s="38"/>
      <c r="IQV214" s="38"/>
      <c r="IQW214" s="38"/>
      <c r="IQX214" s="38"/>
      <c r="IQY214" s="38"/>
      <c r="IQZ214" s="38"/>
      <c r="IRA214" s="38"/>
      <c r="IRB214" s="38"/>
      <c r="IRC214" s="38"/>
      <c r="IRD214" s="38"/>
      <c r="IRE214" s="38"/>
      <c r="IRF214" s="38"/>
      <c r="IRG214" s="38"/>
      <c r="IRH214" s="38"/>
      <c r="IRI214" s="38"/>
      <c r="IRJ214" s="38"/>
      <c r="IRK214" s="38"/>
      <c r="IRL214" s="38"/>
      <c r="IRM214" s="38"/>
      <c r="IRN214" s="38"/>
      <c r="IRO214" s="38"/>
      <c r="IRP214" s="38"/>
      <c r="IRQ214" s="38"/>
      <c r="IRR214" s="38"/>
      <c r="IRS214" s="38"/>
      <c r="IRT214" s="38"/>
      <c r="IRU214" s="38"/>
      <c r="IRV214" s="38"/>
      <c r="IRW214" s="38"/>
      <c r="IRX214" s="38"/>
      <c r="IRY214" s="38"/>
      <c r="IRZ214" s="38"/>
      <c r="ISA214" s="38"/>
      <c r="ISB214" s="38"/>
      <c r="ISC214" s="38"/>
      <c r="ISD214" s="38"/>
      <c r="ISE214" s="38"/>
      <c r="ISF214" s="38"/>
      <c r="ISG214" s="38"/>
      <c r="ISH214" s="38"/>
      <c r="ISI214" s="38"/>
      <c r="ISJ214" s="38"/>
      <c r="ISK214" s="38"/>
      <c r="ISL214" s="38"/>
      <c r="ISM214" s="38"/>
      <c r="ISN214" s="38"/>
      <c r="ISO214" s="38"/>
      <c r="ISP214" s="38"/>
      <c r="ISQ214" s="38"/>
      <c r="ISR214" s="38"/>
      <c r="ISS214" s="38"/>
      <c r="IST214" s="38"/>
      <c r="ISU214" s="38"/>
      <c r="ISV214" s="38"/>
      <c r="ISW214" s="38"/>
      <c r="ISX214" s="38"/>
      <c r="ISY214" s="38"/>
      <c r="ISZ214" s="38"/>
      <c r="ITA214" s="38"/>
      <c r="ITB214" s="38"/>
      <c r="ITC214" s="38"/>
      <c r="ITD214" s="38"/>
      <c r="ITE214" s="38"/>
      <c r="ITF214" s="38"/>
      <c r="ITG214" s="38"/>
      <c r="ITH214" s="38"/>
      <c r="ITI214" s="38"/>
      <c r="ITJ214" s="38"/>
      <c r="ITK214" s="38"/>
      <c r="ITL214" s="38"/>
      <c r="ITM214" s="38"/>
      <c r="ITN214" s="38"/>
      <c r="ITO214" s="38"/>
      <c r="ITP214" s="38"/>
      <c r="ITQ214" s="38"/>
      <c r="ITR214" s="38"/>
      <c r="ITS214" s="38"/>
      <c r="ITT214" s="38"/>
      <c r="ITU214" s="38"/>
      <c r="ITV214" s="38"/>
      <c r="ITW214" s="38"/>
      <c r="ITX214" s="38"/>
      <c r="ITY214" s="38"/>
      <c r="ITZ214" s="38"/>
      <c r="IUA214" s="38"/>
      <c r="IUB214" s="38"/>
      <c r="IUC214" s="38"/>
      <c r="IUD214" s="38"/>
      <c r="IUE214" s="38"/>
      <c r="IUF214" s="38"/>
      <c r="IUG214" s="38"/>
      <c r="IUH214" s="38"/>
      <c r="IUI214" s="38"/>
      <c r="IUJ214" s="38"/>
      <c r="IUK214" s="38"/>
      <c r="IUL214" s="38"/>
      <c r="IUM214" s="38"/>
      <c r="IUN214" s="38"/>
      <c r="IUO214" s="38"/>
      <c r="IUP214" s="38"/>
      <c r="IUQ214" s="38"/>
      <c r="IUR214" s="38"/>
      <c r="IUS214" s="38"/>
      <c r="IUT214" s="38"/>
      <c r="IUU214" s="38"/>
      <c r="IUV214" s="38"/>
      <c r="IUW214" s="38"/>
      <c r="IUX214" s="38"/>
      <c r="IUY214" s="38"/>
      <c r="IUZ214" s="38"/>
      <c r="IVA214" s="38"/>
      <c r="IVB214" s="38"/>
      <c r="IVC214" s="38"/>
      <c r="IVD214" s="38"/>
      <c r="IVE214" s="38"/>
      <c r="IVF214" s="38"/>
      <c r="IVG214" s="38"/>
      <c r="IVH214" s="38"/>
      <c r="IVI214" s="38"/>
      <c r="IVJ214" s="38"/>
      <c r="IVK214" s="38"/>
      <c r="IVL214" s="38"/>
      <c r="IVM214" s="38"/>
      <c r="IVN214" s="38"/>
      <c r="IVO214" s="38"/>
      <c r="IVP214" s="38"/>
      <c r="IVQ214" s="38"/>
      <c r="IVR214" s="38"/>
      <c r="IVS214" s="38"/>
      <c r="IVT214" s="38"/>
      <c r="IVU214" s="38"/>
      <c r="IVV214" s="38"/>
      <c r="IVW214" s="38"/>
      <c r="IVX214" s="38"/>
      <c r="IVY214" s="38"/>
      <c r="IVZ214" s="38"/>
      <c r="IWA214" s="38"/>
      <c r="IWB214" s="38"/>
      <c r="IWC214" s="38"/>
      <c r="IWD214" s="38"/>
      <c r="IWE214" s="38"/>
      <c r="IWF214" s="38"/>
      <c r="IWG214" s="38"/>
      <c r="IWH214" s="38"/>
      <c r="IWI214" s="38"/>
      <c r="IWJ214" s="38"/>
      <c r="IWK214" s="38"/>
      <c r="IWL214" s="38"/>
      <c r="IWM214" s="38"/>
      <c r="IWN214" s="38"/>
      <c r="IWO214" s="38"/>
      <c r="IWP214" s="38"/>
      <c r="IWQ214" s="38"/>
      <c r="IWR214" s="38"/>
      <c r="IWS214" s="38"/>
      <c r="IWT214" s="38"/>
      <c r="IWU214" s="38"/>
      <c r="IWV214" s="38"/>
      <c r="IWW214" s="38"/>
      <c r="IWX214" s="38"/>
      <c r="IWY214" s="38"/>
      <c r="IWZ214" s="38"/>
      <c r="IXA214" s="38"/>
      <c r="IXB214" s="38"/>
      <c r="IXC214" s="38"/>
      <c r="IXD214" s="38"/>
      <c r="IXE214" s="38"/>
      <c r="IXF214" s="38"/>
      <c r="IXG214" s="38"/>
      <c r="IXH214" s="38"/>
      <c r="IXI214" s="38"/>
      <c r="IXJ214" s="38"/>
      <c r="IXK214" s="38"/>
      <c r="IXL214" s="38"/>
      <c r="IXM214" s="38"/>
      <c r="IXN214" s="38"/>
      <c r="IXO214" s="38"/>
      <c r="IXP214" s="38"/>
      <c r="IXQ214" s="38"/>
      <c r="IXR214" s="38"/>
      <c r="IXS214" s="38"/>
      <c r="IXT214" s="38"/>
      <c r="IXU214" s="38"/>
      <c r="IXV214" s="38"/>
      <c r="IXW214" s="38"/>
      <c r="IXX214" s="38"/>
      <c r="IXY214" s="38"/>
      <c r="IXZ214" s="38"/>
      <c r="IYA214" s="38"/>
      <c r="IYB214" s="38"/>
      <c r="IYC214" s="38"/>
      <c r="IYD214" s="38"/>
      <c r="IYE214" s="38"/>
      <c r="IYF214" s="38"/>
      <c r="IYG214" s="38"/>
      <c r="IYH214" s="38"/>
      <c r="IYI214" s="38"/>
      <c r="IYJ214" s="38"/>
      <c r="IYK214" s="38"/>
      <c r="IYL214" s="38"/>
      <c r="IYM214" s="38"/>
      <c r="IYN214" s="38"/>
      <c r="IYO214" s="38"/>
      <c r="IYP214" s="38"/>
      <c r="IYQ214" s="38"/>
      <c r="IYR214" s="38"/>
      <c r="IYS214" s="38"/>
      <c r="IYT214" s="38"/>
      <c r="IYU214" s="38"/>
      <c r="IYV214" s="38"/>
      <c r="IYW214" s="38"/>
      <c r="IYX214" s="38"/>
      <c r="IYY214" s="38"/>
      <c r="IYZ214" s="38"/>
      <c r="IZA214" s="38"/>
      <c r="IZB214" s="38"/>
      <c r="IZC214" s="38"/>
      <c r="IZD214" s="38"/>
      <c r="IZE214" s="38"/>
      <c r="IZF214" s="38"/>
      <c r="IZG214" s="38"/>
      <c r="IZH214" s="38"/>
      <c r="IZI214" s="38"/>
      <c r="IZJ214" s="38"/>
      <c r="IZK214" s="38"/>
      <c r="IZL214" s="38"/>
      <c r="IZM214" s="38"/>
      <c r="IZN214" s="38"/>
      <c r="IZO214" s="38"/>
      <c r="IZP214" s="38"/>
      <c r="IZQ214" s="38"/>
      <c r="IZR214" s="38"/>
      <c r="IZS214" s="38"/>
      <c r="IZT214" s="38"/>
      <c r="IZU214" s="38"/>
      <c r="IZV214" s="38"/>
      <c r="IZW214" s="38"/>
      <c r="IZX214" s="38"/>
      <c r="IZY214" s="38"/>
      <c r="IZZ214" s="38"/>
      <c r="JAA214" s="38"/>
      <c r="JAB214" s="38"/>
      <c r="JAC214" s="38"/>
      <c r="JAD214" s="38"/>
      <c r="JAE214" s="38"/>
      <c r="JAF214" s="38"/>
      <c r="JAG214" s="38"/>
      <c r="JAH214" s="38"/>
      <c r="JAI214" s="38"/>
      <c r="JAJ214" s="38"/>
      <c r="JAK214" s="38"/>
      <c r="JAL214" s="38"/>
      <c r="JAM214" s="38"/>
      <c r="JAN214" s="38"/>
      <c r="JAO214" s="38"/>
      <c r="JAP214" s="38"/>
      <c r="JAQ214" s="38"/>
      <c r="JAR214" s="38"/>
      <c r="JAS214" s="38"/>
      <c r="JAT214" s="38"/>
      <c r="JAU214" s="38"/>
      <c r="JAV214" s="38"/>
      <c r="JAW214" s="38"/>
      <c r="JAX214" s="38"/>
      <c r="JAY214" s="38"/>
      <c r="JAZ214" s="38"/>
      <c r="JBA214" s="38"/>
      <c r="JBB214" s="38"/>
      <c r="JBC214" s="38"/>
      <c r="JBD214" s="38"/>
      <c r="JBE214" s="38"/>
      <c r="JBF214" s="38"/>
      <c r="JBG214" s="38"/>
      <c r="JBH214" s="38"/>
      <c r="JBI214" s="38"/>
      <c r="JBJ214" s="38"/>
      <c r="JBK214" s="38"/>
      <c r="JBL214" s="38"/>
      <c r="JBM214" s="38"/>
      <c r="JBN214" s="38"/>
      <c r="JBO214" s="38"/>
      <c r="JBP214" s="38"/>
      <c r="JBQ214" s="38"/>
      <c r="JBR214" s="38"/>
      <c r="JBS214" s="38"/>
      <c r="JBT214" s="38"/>
      <c r="JBU214" s="38"/>
      <c r="JBV214" s="38"/>
      <c r="JBW214" s="38"/>
      <c r="JBX214" s="38"/>
      <c r="JBY214" s="38"/>
      <c r="JBZ214" s="38"/>
      <c r="JCA214" s="38"/>
      <c r="JCB214" s="38"/>
      <c r="JCC214" s="38"/>
      <c r="JCD214" s="38"/>
      <c r="JCE214" s="38"/>
      <c r="JCF214" s="38"/>
      <c r="JCG214" s="38"/>
      <c r="JCH214" s="38"/>
      <c r="JCI214" s="38"/>
      <c r="JCJ214" s="38"/>
      <c r="JCK214" s="38"/>
      <c r="JCL214" s="38"/>
      <c r="JCM214" s="38"/>
      <c r="JCN214" s="38"/>
      <c r="JCO214" s="38"/>
      <c r="JCP214" s="38"/>
      <c r="JCQ214" s="38"/>
      <c r="JCR214" s="38"/>
      <c r="JCS214" s="38"/>
      <c r="JCT214" s="38"/>
      <c r="JCU214" s="38"/>
      <c r="JCV214" s="38"/>
      <c r="JCW214" s="38"/>
      <c r="JCX214" s="38"/>
      <c r="JCY214" s="38"/>
      <c r="JCZ214" s="38"/>
      <c r="JDA214" s="38"/>
      <c r="JDB214" s="38"/>
      <c r="JDC214" s="38"/>
      <c r="JDD214" s="38"/>
      <c r="JDE214" s="38"/>
      <c r="JDF214" s="38"/>
      <c r="JDG214" s="38"/>
      <c r="JDH214" s="38"/>
      <c r="JDI214" s="38"/>
      <c r="JDJ214" s="38"/>
      <c r="JDK214" s="38"/>
      <c r="JDL214" s="38"/>
      <c r="JDM214" s="38"/>
      <c r="JDN214" s="38"/>
      <c r="JDO214" s="38"/>
      <c r="JDP214" s="38"/>
      <c r="JDQ214" s="38"/>
      <c r="JDR214" s="38"/>
      <c r="JDS214" s="38"/>
      <c r="JDT214" s="38"/>
      <c r="JDU214" s="38"/>
      <c r="JDV214" s="38"/>
      <c r="JDW214" s="38"/>
      <c r="JDX214" s="38"/>
      <c r="JDY214" s="38"/>
      <c r="JDZ214" s="38"/>
      <c r="JEA214" s="38"/>
      <c r="JEB214" s="38"/>
      <c r="JEC214" s="38"/>
      <c r="JED214" s="38"/>
      <c r="JEE214" s="38"/>
      <c r="JEF214" s="38"/>
      <c r="JEG214" s="38"/>
      <c r="JEH214" s="38"/>
      <c r="JEI214" s="38"/>
      <c r="JEJ214" s="38"/>
      <c r="JEK214" s="38"/>
      <c r="JEL214" s="38"/>
      <c r="JEM214" s="38"/>
      <c r="JEN214" s="38"/>
      <c r="JEO214" s="38"/>
      <c r="JEP214" s="38"/>
      <c r="JEQ214" s="38"/>
      <c r="JER214" s="38"/>
      <c r="JES214" s="38"/>
      <c r="JET214" s="38"/>
      <c r="JEU214" s="38"/>
      <c r="JEV214" s="38"/>
      <c r="JEW214" s="38"/>
      <c r="JEX214" s="38"/>
      <c r="JEY214" s="38"/>
      <c r="JEZ214" s="38"/>
      <c r="JFA214" s="38"/>
      <c r="JFB214" s="38"/>
      <c r="JFC214" s="38"/>
      <c r="JFD214" s="38"/>
      <c r="JFE214" s="38"/>
      <c r="JFF214" s="38"/>
      <c r="JFG214" s="38"/>
      <c r="JFH214" s="38"/>
      <c r="JFI214" s="38"/>
      <c r="JFJ214" s="38"/>
      <c r="JFK214" s="38"/>
      <c r="JFL214" s="38"/>
      <c r="JFM214" s="38"/>
      <c r="JFN214" s="38"/>
      <c r="JFO214" s="38"/>
      <c r="JFP214" s="38"/>
      <c r="JFQ214" s="38"/>
      <c r="JFR214" s="38"/>
      <c r="JFS214" s="38"/>
      <c r="JFT214" s="38"/>
      <c r="JFU214" s="38"/>
      <c r="JFV214" s="38"/>
      <c r="JFW214" s="38"/>
      <c r="JFX214" s="38"/>
      <c r="JFY214" s="38"/>
      <c r="JFZ214" s="38"/>
      <c r="JGA214" s="38"/>
      <c r="JGB214" s="38"/>
      <c r="JGC214" s="38"/>
      <c r="JGD214" s="38"/>
      <c r="JGE214" s="38"/>
      <c r="JGF214" s="38"/>
      <c r="JGG214" s="38"/>
      <c r="JGH214" s="38"/>
      <c r="JGI214" s="38"/>
      <c r="JGJ214" s="38"/>
      <c r="JGK214" s="38"/>
      <c r="JGL214" s="38"/>
      <c r="JGM214" s="38"/>
      <c r="JGN214" s="38"/>
      <c r="JGO214" s="38"/>
      <c r="JGP214" s="38"/>
      <c r="JGQ214" s="38"/>
      <c r="JGR214" s="38"/>
      <c r="JGS214" s="38"/>
      <c r="JGT214" s="38"/>
      <c r="JGU214" s="38"/>
      <c r="JGV214" s="38"/>
      <c r="JGW214" s="38"/>
      <c r="JGX214" s="38"/>
      <c r="JGY214" s="38"/>
      <c r="JGZ214" s="38"/>
      <c r="JHA214" s="38"/>
      <c r="JHB214" s="38"/>
      <c r="JHC214" s="38"/>
      <c r="JHD214" s="38"/>
      <c r="JHE214" s="38"/>
      <c r="JHF214" s="38"/>
      <c r="JHG214" s="38"/>
      <c r="JHH214" s="38"/>
      <c r="JHI214" s="38"/>
      <c r="JHJ214" s="38"/>
      <c r="JHK214" s="38"/>
      <c r="JHL214" s="38"/>
      <c r="JHM214" s="38"/>
      <c r="JHN214" s="38"/>
      <c r="JHO214" s="38"/>
      <c r="JHP214" s="38"/>
      <c r="JHQ214" s="38"/>
      <c r="JHR214" s="38"/>
      <c r="JHS214" s="38"/>
      <c r="JHT214" s="38"/>
      <c r="JHU214" s="38"/>
      <c r="JHV214" s="38"/>
      <c r="JHW214" s="38"/>
      <c r="JHX214" s="38"/>
      <c r="JHY214" s="38"/>
      <c r="JHZ214" s="38"/>
      <c r="JIA214" s="38"/>
      <c r="JIB214" s="38"/>
      <c r="JIC214" s="38"/>
      <c r="JID214" s="38"/>
      <c r="JIE214" s="38"/>
      <c r="JIF214" s="38"/>
      <c r="JIG214" s="38"/>
      <c r="JIH214" s="38"/>
      <c r="JII214" s="38"/>
      <c r="JIJ214" s="38"/>
      <c r="JIK214" s="38"/>
      <c r="JIL214" s="38"/>
      <c r="JIM214" s="38"/>
      <c r="JIN214" s="38"/>
      <c r="JIO214" s="38"/>
      <c r="JIP214" s="38"/>
      <c r="JIQ214" s="38"/>
      <c r="JIR214" s="38"/>
      <c r="JIS214" s="38"/>
      <c r="JIT214" s="38"/>
      <c r="JIU214" s="38"/>
      <c r="JIV214" s="38"/>
      <c r="JIW214" s="38"/>
      <c r="JIX214" s="38"/>
      <c r="JIY214" s="38"/>
      <c r="JIZ214" s="38"/>
      <c r="JJA214" s="38"/>
      <c r="JJB214" s="38"/>
      <c r="JJC214" s="38"/>
      <c r="JJD214" s="38"/>
      <c r="JJE214" s="38"/>
      <c r="JJF214" s="38"/>
      <c r="JJG214" s="38"/>
      <c r="JJH214" s="38"/>
      <c r="JJI214" s="38"/>
      <c r="JJJ214" s="38"/>
      <c r="JJK214" s="38"/>
      <c r="JJL214" s="38"/>
      <c r="JJM214" s="38"/>
      <c r="JJN214" s="38"/>
      <c r="JJO214" s="38"/>
      <c r="JJP214" s="38"/>
      <c r="JJQ214" s="38"/>
      <c r="JJR214" s="38"/>
      <c r="JJS214" s="38"/>
      <c r="JJT214" s="38"/>
      <c r="JJU214" s="38"/>
      <c r="JJV214" s="38"/>
      <c r="JJW214" s="38"/>
      <c r="JJX214" s="38"/>
      <c r="JJY214" s="38"/>
      <c r="JJZ214" s="38"/>
      <c r="JKA214" s="38"/>
      <c r="JKB214" s="38"/>
      <c r="JKC214" s="38"/>
      <c r="JKD214" s="38"/>
      <c r="JKE214" s="38"/>
      <c r="JKF214" s="38"/>
      <c r="JKG214" s="38"/>
      <c r="JKH214" s="38"/>
      <c r="JKI214" s="38"/>
      <c r="JKJ214" s="38"/>
      <c r="JKK214" s="38"/>
      <c r="JKL214" s="38"/>
      <c r="JKM214" s="38"/>
      <c r="JKN214" s="38"/>
      <c r="JKO214" s="38"/>
      <c r="JKP214" s="38"/>
      <c r="JKQ214" s="38"/>
      <c r="JKR214" s="38"/>
      <c r="JKS214" s="38"/>
      <c r="JKT214" s="38"/>
      <c r="JKU214" s="38"/>
      <c r="JKV214" s="38"/>
      <c r="JKW214" s="38"/>
      <c r="JKX214" s="38"/>
      <c r="JKY214" s="38"/>
      <c r="JKZ214" s="38"/>
      <c r="JLA214" s="38"/>
      <c r="JLB214" s="38"/>
      <c r="JLC214" s="38"/>
      <c r="JLD214" s="38"/>
      <c r="JLE214" s="38"/>
      <c r="JLF214" s="38"/>
      <c r="JLG214" s="38"/>
      <c r="JLH214" s="38"/>
      <c r="JLI214" s="38"/>
      <c r="JLJ214" s="38"/>
      <c r="JLK214" s="38"/>
      <c r="JLL214" s="38"/>
      <c r="JLM214" s="38"/>
      <c r="JLN214" s="38"/>
      <c r="JLO214" s="38"/>
      <c r="JLP214" s="38"/>
      <c r="JLQ214" s="38"/>
      <c r="JLR214" s="38"/>
      <c r="JLS214" s="38"/>
      <c r="JLT214" s="38"/>
      <c r="JLU214" s="38"/>
      <c r="JLV214" s="38"/>
      <c r="JLW214" s="38"/>
      <c r="JLX214" s="38"/>
      <c r="JLY214" s="38"/>
      <c r="JLZ214" s="38"/>
      <c r="JMA214" s="38"/>
      <c r="JMB214" s="38"/>
      <c r="JMC214" s="38"/>
      <c r="JMD214" s="38"/>
      <c r="JME214" s="38"/>
      <c r="JMF214" s="38"/>
      <c r="JMG214" s="38"/>
      <c r="JMH214" s="38"/>
      <c r="JMI214" s="38"/>
      <c r="JMJ214" s="38"/>
      <c r="JMK214" s="38"/>
      <c r="JML214" s="38"/>
      <c r="JMM214" s="38"/>
      <c r="JMN214" s="38"/>
      <c r="JMO214" s="38"/>
      <c r="JMP214" s="38"/>
      <c r="JMQ214" s="38"/>
      <c r="JMR214" s="38"/>
      <c r="JMS214" s="38"/>
      <c r="JMT214" s="38"/>
      <c r="JMU214" s="38"/>
      <c r="JMV214" s="38"/>
      <c r="JMW214" s="38"/>
      <c r="JMX214" s="38"/>
      <c r="JMY214" s="38"/>
      <c r="JMZ214" s="38"/>
      <c r="JNA214" s="38"/>
      <c r="JNB214" s="38"/>
      <c r="JNC214" s="38"/>
      <c r="JND214" s="38"/>
      <c r="JNE214" s="38"/>
      <c r="JNF214" s="38"/>
      <c r="JNG214" s="38"/>
      <c r="JNH214" s="38"/>
      <c r="JNI214" s="38"/>
      <c r="JNJ214" s="38"/>
      <c r="JNK214" s="38"/>
      <c r="JNL214" s="38"/>
      <c r="JNM214" s="38"/>
      <c r="JNN214" s="38"/>
      <c r="JNO214" s="38"/>
      <c r="JNP214" s="38"/>
      <c r="JNQ214" s="38"/>
      <c r="JNR214" s="38"/>
      <c r="JNS214" s="38"/>
      <c r="JNT214" s="38"/>
      <c r="JNU214" s="38"/>
      <c r="JNV214" s="38"/>
      <c r="JNW214" s="38"/>
      <c r="JNX214" s="38"/>
      <c r="JNY214" s="38"/>
      <c r="JNZ214" s="38"/>
      <c r="JOA214" s="38"/>
      <c r="JOB214" s="38"/>
      <c r="JOC214" s="38"/>
      <c r="JOD214" s="38"/>
      <c r="JOE214" s="38"/>
      <c r="JOF214" s="38"/>
      <c r="JOG214" s="38"/>
      <c r="JOH214" s="38"/>
      <c r="JOI214" s="38"/>
      <c r="JOJ214" s="38"/>
      <c r="JOK214" s="38"/>
      <c r="JOL214" s="38"/>
      <c r="JOM214" s="38"/>
      <c r="JON214" s="38"/>
      <c r="JOO214" s="38"/>
      <c r="JOP214" s="38"/>
      <c r="JOQ214" s="38"/>
      <c r="JOR214" s="38"/>
      <c r="JOS214" s="38"/>
      <c r="JOT214" s="38"/>
      <c r="JOU214" s="38"/>
      <c r="JOV214" s="38"/>
      <c r="JOW214" s="38"/>
      <c r="JOX214" s="38"/>
      <c r="JOY214" s="38"/>
      <c r="JOZ214" s="38"/>
      <c r="JPA214" s="38"/>
      <c r="JPB214" s="38"/>
      <c r="JPC214" s="38"/>
      <c r="JPD214" s="38"/>
      <c r="JPE214" s="38"/>
      <c r="JPF214" s="38"/>
      <c r="JPG214" s="38"/>
      <c r="JPH214" s="38"/>
      <c r="JPI214" s="38"/>
      <c r="JPJ214" s="38"/>
      <c r="JPK214" s="38"/>
      <c r="JPL214" s="38"/>
      <c r="JPM214" s="38"/>
      <c r="JPN214" s="38"/>
      <c r="JPO214" s="38"/>
      <c r="JPP214" s="38"/>
      <c r="JPQ214" s="38"/>
      <c r="JPR214" s="38"/>
      <c r="JPS214" s="38"/>
      <c r="JPT214" s="38"/>
      <c r="JPU214" s="38"/>
      <c r="JPV214" s="38"/>
      <c r="JPW214" s="38"/>
      <c r="JPX214" s="38"/>
      <c r="JPY214" s="38"/>
      <c r="JPZ214" s="38"/>
      <c r="JQA214" s="38"/>
      <c r="JQB214" s="38"/>
      <c r="JQC214" s="38"/>
      <c r="JQD214" s="38"/>
      <c r="JQE214" s="38"/>
      <c r="JQF214" s="38"/>
      <c r="JQG214" s="38"/>
      <c r="JQH214" s="38"/>
      <c r="JQI214" s="38"/>
      <c r="JQJ214" s="38"/>
      <c r="JQK214" s="38"/>
      <c r="JQL214" s="38"/>
      <c r="JQM214" s="38"/>
      <c r="JQN214" s="38"/>
      <c r="JQO214" s="38"/>
      <c r="JQP214" s="38"/>
      <c r="JQQ214" s="38"/>
      <c r="JQR214" s="38"/>
      <c r="JQS214" s="38"/>
      <c r="JQT214" s="38"/>
      <c r="JQU214" s="38"/>
      <c r="JQV214" s="38"/>
      <c r="JQW214" s="38"/>
      <c r="JQX214" s="38"/>
      <c r="JQY214" s="38"/>
      <c r="JQZ214" s="38"/>
      <c r="JRA214" s="38"/>
      <c r="JRB214" s="38"/>
      <c r="JRC214" s="38"/>
      <c r="JRD214" s="38"/>
      <c r="JRE214" s="38"/>
      <c r="JRF214" s="38"/>
      <c r="JRG214" s="38"/>
      <c r="JRH214" s="38"/>
      <c r="JRI214" s="38"/>
      <c r="JRJ214" s="38"/>
      <c r="JRK214" s="38"/>
      <c r="JRL214" s="38"/>
      <c r="JRM214" s="38"/>
      <c r="JRN214" s="38"/>
      <c r="JRO214" s="38"/>
      <c r="JRP214" s="38"/>
      <c r="JRQ214" s="38"/>
      <c r="JRR214" s="38"/>
      <c r="JRS214" s="38"/>
      <c r="JRT214" s="38"/>
      <c r="JRU214" s="38"/>
      <c r="JRV214" s="38"/>
      <c r="JRW214" s="38"/>
      <c r="JRX214" s="38"/>
      <c r="JRY214" s="38"/>
      <c r="JRZ214" s="38"/>
      <c r="JSA214" s="38"/>
      <c r="JSB214" s="38"/>
      <c r="JSC214" s="38"/>
      <c r="JSD214" s="38"/>
      <c r="JSE214" s="38"/>
      <c r="JSF214" s="38"/>
      <c r="JSG214" s="38"/>
      <c r="JSH214" s="38"/>
      <c r="JSI214" s="38"/>
      <c r="JSJ214" s="38"/>
      <c r="JSK214" s="38"/>
      <c r="JSL214" s="38"/>
      <c r="JSM214" s="38"/>
      <c r="JSN214" s="38"/>
      <c r="JSO214" s="38"/>
      <c r="JSP214" s="38"/>
      <c r="JSQ214" s="38"/>
      <c r="JSR214" s="38"/>
      <c r="JSS214" s="38"/>
      <c r="JST214" s="38"/>
      <c r="JSU214" s="38"/>
      <c r="JSV214" s="38"/>
      <c r="JSW214" s="38"/>
      <c r="JSX214" s="38"/>
      <c r="JSY214" s="38"/>
      <c r="JSZ214" s="38"/>
      <c r="JTA214" s="38"/>
      <c r="JTB214" s="38"/>
      <c r="JTC214" s="38"/>
      <c r="JTD214" s="38"/>
      <c r="JTE214" s="38"/>
      <c r="JTF214" s="38"/>
      <c r="JTG214" s="38"/>
      <c r="JTH214" s="38"/>
      <c r="JTI214" s="38"/>
      <c r="JTJ214" s="38"/>
      <c r="JTK214" s="38"/>
      <c r="JTL214" s="38"/>
      <c r="JTM214" s="38"/>
      <c r="JTN214" s="38"/>
      <c r="JTO214" s="38"/>
      <c r="JTP214" s="38"/>
      <c r="JTQ214" s="38"/>
      <c r="JTR214" s="38"/>
      <c r="JTS214" s="38"/>
      <c r="JTT214" s="38"/>
      <c r="JTU214" s="38"/>
      <c r="JTV214" s="38"/>
      <c r="JTW214" s="38"/>
      <c r="JTX214" s="38"/>
      <c r="JTY214" s="38"/>
      <c r="JTZ214" s="38"/>
      <c r="JUA214" s="38"/>
      <c r="JUB214" s="38"/>
      <c r="JUC214" s="38"/>
      <c r="JUD214" s="38"/>
      <c r="JUE214" s="38"/>
      <c r="JUF214" s="38"/>
      <c r="JUG214" s="38"/>
      <c r="JUH214" s="38"/>
      <c r="JUI214" s="38"/>
      <c r="JUJ214" s="38"/>
      <c r="JUK214" s="38"/>
      <c r="JUL214" s="38"/>
      <c r="JUM214" s="38"/>
      <c r="JUN214" s="38"/>
      <c r="JUO214" s="38"/>
      <c r="JUP214" s="38"/>
      <c r="JUQ214" s="38"/>
      <c r="JUR214" s="38"/>
      <c r="JUS214" s="38"/>
      <c r="JUT214" s="38"/>
      <c r="JUU214" s="38"/>
      <c r="JUV214" s="38"/>
      <c r="JUW214" s="38"/>
      <c r="JUX214" s="38"/>
      <c r="JUY214" s="38"/>
      <c r="JUZ214" s="38"/>
      <c r="JVA214" s="38"/>
      <c r="JVB214" s="38"/>
      <c r="JVC214" s="38"/>
      <c r="JVD214" s="38"/>
      <c r="JVE214" s="38"/>
      <c r="JVF214" s="38"/>
      <c r="JVG214" s="38"/>
      <c r="JVH214" s="38"/>
      <c r="JVI214" s="38"/>
      <c r="JVJ214" s="38"/>
      <c r="JVK214" s="38"/>
      <c r="JVL214" s="38"/>
      <c r="JVM214" s="38"/>
      <c r="JVN214" s="38"/>
      <c r="JVO214" s="38"/>
      <c r="JVP214" s="38"/>
      <c r="JVQ214" s="38"/>
      <c r="JVR214" s="38"/>
      <c r="JVS214" s="38"/>
      <c r="JVT214" s="38"/>
      <c r="JVU214" s="38"/>
      <c r="JVV214" s="38"/>
      <c r="JVW214" s="38"/>
      <c r="JVX214" s="38"/>
      <c r="JVY214" s="38"/>
      <c r="JVZ214" s="38"/>
      <c r="JWA214" s="38"/>
      <c r="JWB214" s="38"/>
      <c r="JWC214" s="38"/>
      <c r="JWD214" s="38"/>
      <c r="JWE214" s="38"/>
      <c r="JWF214" s="38"/>
      <c r="JWG214" s="38"/>
      <c r="JWH214" s="38"/>
      <c r="JWI214" s="38"/>
      <c r="JWJ214" s="38"/>
      <c r="JWK214" s="38"/>
      <c r="JWL214" s="38"/>
      <c r="JWM214" s="38"/>
      <c r="JWN214" s="38"/>
      <c r="JWO214" s="38"/>
      <c r="JWP214" s="38"/>
      <c r="JWQ214" s="38"/>
      <c r="JWR214" s="38"/>
      <c r="JWS214" s="38"/>
      <c r="JWT214" s="38"/>
      <c r="JWU214" s="38"/>
      <c r="JWV214" s="38"/>
      <c r="JWW214" s="38"/>
      <c r="JWX214" s="38"/>
      <c r="JWY214" s="38"/>
      <c r="JWZ214" s="38"/>
      <c r="JXA214" s="38"/>
      <c r="JXB214" s="38"/>
      <c r="JXC214" s="38"/>
      <c r="JXD214" s="38"/>
      <c r="JXE214" s="38"/>
      <c r="JXF214" s="38"/>
      <c r="JXG214" s="38"/>
      <c r="JXH214" s="38"/>
      <c r="JXI214" s="38"/>
      <c r="JXJ214" s="38"/>
      <c r="JXK214" s="38"/>
      <c r="JXL214" s="38"/>
      <c r="JXM214" s="38"/>
      <c r="JXN214" s="38"/>
      <c r="JXO214" s="38"/>
      <c r="JXP214" s="38"/>
      <c r="JXQ214" s="38"/>
      <c r="JXR214" s="38"/>
      <c r="JXS214" s="38"/>
      <c r="JXT214" s="38"/>
      <c r="JXU214" s="38"/>
      <c r="JXV214" s="38"/>
      <c r="JXW214" s="38"/>
      <c r="JXX214" s="38"/>
      <c r="JXY214" s="38"/>
      <c r="JXZ214" s="38"/>
      <c r="JYA214" s="38"/>
      <c r="JYB214" s="38"/>
      <c r="JYC214" s="38"/>
      <c r="JYD214" s="38"/>
      <c r="JYE214" s="38"/>
      <c r="JYF214" s="38"/>
      <c r="JYG214" s="38"/>
      <c r="JYH214" s="38"/>
      <c r="JYI214" s="38"/>
      <c r="JYJ214" s="38"/>
      <c r="JYK214" s="38"/>
      <c r="JYL214" s="38"/>
      <c r="JYM214" s="38"/>
      <c r="JYN214" s="38"/>
      <c r="JYO214" s="38"/>
      <c r="JYP214" s="38"/>
      <c r="JYQ214" s="38"/>
      <c r="JYR214" s="38"/>
      <c r="JYS214" s="38"/>
      <c r="JYT214" s="38"/>
      <c r="JYU214" s="38"/>
      <c r="JYV214" s="38"/>
      <c r="JYW214" s="38"/>
      <c r="JYX214" s="38"/>
      <c r="JYY214" s="38"/>
      <c r="JYZ214" s="38"/>
      <c r="JZA214" s="38"/>
      <c r="JZB214" s="38"/>
      <c r="JZC214" s="38"/>
      <c r="JZD214" s="38"/>
      <c r="JZE214" s="38"/>
      <c r="JZF214" s="38"/>
      <c r="JZG214" s="38"/>
      <c r="JZH214" s="38"/>
      <c r="JZI214" s="38"/>
      <c r="JZJ214" s="38"/>
      <c r="JZK214" s="38"/>
      <c r="JZL214" s="38"/>
      <c r="JZM214" s="38"/>
      <c r="JZN214" s="38"/>
      <c r="JZO214" s="38"/>
      <c r="JZP214" s="38"/>
      <c r="JZQ214" s="38"/>
      <c r="JZR214" s="38"/>
      <c r="JZS214" s="38"/>
      <c r="JZT214" s="38"/>
      <c r="JZU214" s="38"/>
      <c r="JZV214" s="38"/>
      <c r="JZW214" s="38"/>
      <c r="JZX214" s="38"/>
      <c r="JZY214" s="38"/>
      <c r="JZZ214" s="38"/>
      <c r="KAA214" s="38"/>
      <c r="KAB214" s="38"/>
      <c r="KAC214" s="38"/>
      <c r="KAD214" s="38"/>
      <c r="KAE214" s="38"/>
      <c r="KAF214" s="38"/>
      <c r="KAG214" s="38"/>
      <c r="KAH214" s="38"/>
      <c r="KAI214" s="38"/>
      <c r="KAJ214" s="38"/>
      <c r="KAK214" s="38"/>
      <c r="KAL214" s="38"/>
      <c r="KAM214" s="38"/>
      <c r="KAN214" s="38"/>
      <c r="KAO214" s="38"/>
      <c r="KAP214" s="38"/>
      <c r="KAQ214" s="38"/>
      <c r="KAR214" s="38"/>
      <c r="KAS214" s="38"/>
      <c r="KAT214" s="38"/>
      <c r="KAU214" s="38"/>
      <c r="KAV214" s="38"/>
      <c r="KAW214" s="38"/>
      <c r="KAX214" s="38"/>
      <c r="KAY214" s="38"/>
      <c r="KAZ214" s="38"/>
      <c r="KBA214" s="38"/>
      <c r="KBB214" s="38"/>
      <c r="KBC214" s="38"/>
      <c r="KBD214" s="38"/>
      <c r="KBE214" s="38"/>
      <c r="KBF214" s="38"/>
      <c r="KBG214" s="38"/>
      <c r="KBH214" s="38"/>
      <c r="KBI214" s="38"/>
      <c r="KBJ214" s="38"/>
      <c r="KBK214" s="38"/>
      <c r="KBL214" s="38"/>
      <c r="KBM214" s="38"/>
      <c r="KBN214" s="38"/>
      <c r="KBO214" s="38"/>
      <c r="KBP214" s="38"/>
      <c r="KBQ214" s="38"/>
      <c r="KBR214" s="38"/>
      <c r="KBS214" s="38"/>
      <c r="KBT214" s="38"/>
      <c r="KBU214" s="38"/>
      <c r="KBV214" s="38"/>
      <c r="KBW214" s="38"/>
      <c r="KBX214" s="38"/>
      <c r="KBY214" s="38"/>
      <c r="KBZ214" s="38"/>
      <c r="KCA214" s="38"/>
      <c r="KCB214" s="38"/>
      <c r="KCC214" s="38"/>
      <c r="KCD214" s="38"/>
      <c r="KCE214" s="38"/>
      <c r="KCF214" s="38"/>
      <c r="KCG214" s="38"/>
      <c r="KCH214" s="38"/>
      <c r="KCI214" s="38"/>
      <c r="KCJ214" s="38"/>
      <c r="KCK214" s="38"/>
      <c r="KCL214" s="38"/>
      <c r="KCM214" s="38"/>
      <c r="KCN214" s="38"/>
      <c r="KCO214" s="38"/>
      <c r="KCP214" s="38"/>
      <c r="KCQ214" s="38"/>
      <c r="KCR214" s="38"/>
      <c r="KCS214" s="38"/>
      <c r="KCT214" s="38"/>
      <c r="KCU214" s="38"/>
      <c r="KCV214" s="38"/>
      <c r="KCW214" s="38"/>
      <c r="KCX214" s="38"/>
      <c r="KCY214" s="38"/>
      <c r="KCZ214" s="38"/>
      <c r="KDA214" s="38"/>
      <c r="KDB214" s="38"/>
      <c r="KDC214" s="38"/>
      <c r="KDD214" s="38"/>
      <c r="KDE214" s="38"/>
      <c r="KDF214" s="38"/>
      <c r="KDG214" s="38"/>
      <c r="KDH214" s="38"/>
      <c r="KDI214" s="38"/>
      <c r="KDJ214" s="38"/>
      <c r="KDK214" s="38"/>
      <c r="KDL214" s="38"/>
      <c r="KDM214" s="38"/>
      <c r="KDN214" s="38"/>
      <c r="KDO214" s="38"/>
      <c r="KDP214" s="38"/>
      <c r="KDQ214" s="38"/>
      <c r="KDR214" s="38"/>
      <c r="KDS214" s="38"/>
      <c r="KDT214" s="38"/>
      <c r="KDU214" s="38"/>
      <c r="KDV214" s="38"/>
      <c r="KDW214" s="38"/>
      <c r="KDX214" s="38"/>
      <c r="KDY214" s="38"/>
      <c r="KDZ214" s="38"/>
      <c r="KEA214" s="38"/>
      <c r="KEB214" s="38"/>
      <c r="KEC214" s="38"/>
      <c r="KED214" s="38"/>
      <c r="KEE214" s="38"/>
      <c r="KEF214" s="38"/>
      <c r="KEG214" s="38"/>
      <c r="KEH214" s="38"/>
      <c r="KEI214" s="38"/>
      <c r="KEJ214" s="38"/>
      <c r="KEK214" s="38"/>
      <c r="KEL214" s="38"/>
      <c r="KEM214" s="38"/>
      <c r="KEN214" s="38"/>
      <c r="KEO214" s="38"/>
      <c r="KEP214" s="38"/>
      <c r="KEQ214" s="38"/>
      <c r="KER214" s="38"/>
      <c r="KES214" s="38"/>
      <c r="KET214" s="38"/>
      <c r="KEU214" s="38"/>
      <c r="KEV214" s="38"/>
      <c r="KEW214" s="38"/>
      <c r="KEX214" s="38"/>
      <c r="KEY214" s="38"/>
      <c r="KEZ214" s="38"/>
      <c r="KFA214" s="38"/>
      <c r="KFB214" s="38"/>
      <c r="KFC214" s="38"/>
      <c r="KFD214" s="38"/>
      <c r="KFE214" s="38"/>
      <c r="KFF214" s="38"/>
      <c r="KFG214" s="38"/>
      <c r="KFH214" s="38"/>
      <c r="KFI214" s="38"/>
      <c r="KFJ214" s="38"/>
      <c r="KFK214" s="38"/>
      <c r="KFL214" s="38"/>
      <c r="KFM214" s="38"/>
      <c r="KFN214" s="38"/>
      <c r="KFO214" s="38"/>
      <c r="KFP214" s="38"/>
      <c r="KFQ214" s="38"/>
      <c r="KFR214" s="38"/>
      <c r="KFS214" s="38"/>
      <c r="KFT214" s="38"/>
      <c r="KFU214" s="38"/>
      <c r="KFV214" s="38"/>
      <c r="KFW214" s="38"/>
      <c r="KFX214" s="38"/>
      <c r="KFY214" s="38"/>
      <c r="KFZ214" s="38"/>
      <c r="KGA214" s="38"/>
      <c r="KGB214" s="38"/>
      <c r="KGC214" s="38"/>
      <c r="KGD214" s="38"/>
      <c r="KGE214" s="38"/>
      <c r="KGF214" s="38"/>
      <c r="KGG214" s="38"/>
      <c r="KGH214" s="38"/>
      <c r="KGI214" s="38"/>
      <c r="KGJ214" s="38"/>
      <c r="KGK214" s="38"/>
      <c r="KGL214" s="38"/>
      <c r="KGM214" s="38"/>
      <c r="KGN214" s="38"/>
      <c r="KGO214" s="38"/>
      <c r="KGP214" s="38"/>
      <c r="KGQ214" s="38"/>
      <c r="KGR214" s="38"/>
      <c r="KGS214" s="38"/>
      <c r="KGT214" s="38"/>
      <c r="KGU214" s="38"/>
      <c r="KGV214" s="38"/>
      <c r="KGW214" s="38"/>
      <c r="KGX214" s="38"/>
      <c r="KGY214" s="38"/>
      <c r="KGZ214" s="38"/>
      <c r="KHA214" s="38"/>
      <c r="KHB214" s="38"/>
      <c r="KHC214" s="38"/>
      <c r="KHD214" s="38"/>
      <c r="KHE214" s="38"/>
      <c r="KHF214" s="38"/>
      <c r="KHG214" s="38"/>
      <c r="KHH214" s="38"/>
      <c r="KHI214" s="38"/>
      <c r="KHJ214" s="38"/>
      <c r="KHK214" s="38"/>
      <c r="KHL214" s="38"/>
      <c r="KHM214" s="38"/>
      <c r="KHN214" s="38"/>
      <c r="KHO214" s="38"/>
      <c r="KHP214" s="38"/>
      <c r="KHQ214" s="38"/>
      <c r="KHR214" s="38"/>
      <c r="KHS214" s="38"/>
      <c r="KHT214" s="38"/>
      <c r="KHU214" s="38"/>
      <c r="KHV214" s="38"/>
      <c r="KHW214" s="38"/>
      <c r="KHX214" s="38"/>
      <c r="KHY214" s="38"/>
      <c r="KHZ214" s="38"/>
      <c r="KIA214" s="38"/>
      <c r="KIB214" s="38"/>
      <c r="KIC214" s="38"/>
      <c r="KID214" s="38"/>
      <c r="KIE214" s="38"/>
      <c r="KIF214" s="38"/>
      <c r="KIG214" s="38"/>
      <c r="KIH214" s="38"/>
      <c r="KII214" s="38"/>
      <c r="KIJ214" s="38"/>
      <c r="KIK214" s="38"/>
      <c r="KIL214" s="38"/>
      <c r="KIM214" s="38"/>
      <c r="KIN214" s="38"/>
      <c r="KIO214" s="38"/>
      <c r="KIP214" s="38"/>
      <c r="KIQ214" s="38"/>
      <c r="KIR214" s="38"/>
      <c r="KIS214" s="38"/>
      <c r="KIT214" s="38"/>
      <c r="KIU214" s="38"/>
      <c r="KIV214" s="38"/>
      <c r="KIW214" s="38"/>
      <c r="KIX214" s="38"/>
      <c r="KIY214" s="38"/>
      <c r="KIZ214" s="38"/>
      <c r="KJA214" s="38"/>
      <c r="KJB214" s="38"/>
      <c r="KJC214" s="38"/>
      <c r="KJD214" s="38"/>
      <c r="KJE214" s="38"/>
      <c r="KJF214" s="38"/>
      <c r="KJG214" s="38"/>
      <c r="KJH214" s="38"/>
      <c r="KJI214" s="38"/>
      <c r="KJJ214" s="38"/>
      <c r="KJK214" s="38"/>
      <c r="KJL214" s="38"/>
      <c r="KJM214" s="38"/>
      <c r="KJN214" s="38"/>
      <c r="KJO214" s="38"/>
      <c r="KJP214" s="38"/>
      <c r="KJQ214" s="38"/>
      <c r="KJR214" s="38"/>
      <c r="KJS214" s="38"/>
      <c r="KJT214" s="38"/>
      <c r="KJU214" s="38"/>
      <c r="KJV214" s="38"/>
      <c r="KJW214" s="38"/>
      <c r="KJX214" s="38"/>
      <c r="KJY214" s="38"/>
      <c r="KJZ214" s="38"/>
      <c r="KKA214" s="38"/>
      <c r="KKB214" s="38"/>
      <c r="KKC214" s="38"/>
      <c r="KKD214" s="38"/>
      <c r="KKE214" s="38"/>
      <c r="KKF214" s="38"/>
      <c r="KKG214" s="38"/>
      <c r="KKH214" s="38"/>
      <c r="KKI214" s="38"/>
      <c r="KKJ214" s="38"/>
      <c r="KKK214" s="38"/>
      <c r="KKL214" s="38"/>
      <c r="KKM214" s="38"/>
      <c r="KKN214" s="38"/>
      <c r="KKO214" s="38"/>
      <c r="KKP214" s="38"/>
      <c r="KKQ214" s="38"/>
      <c r="KKR214" s="38"/>
      <c r="KKS214" s="38"/>
      <c r="KKT214" s="38"/>
      <c r="KKU214" s="38"/>
      <c r="KKV214" s="38"/>
      <c r="KKW214" s="38"/>
      <c r="KKX214" s="38"/>
      <c r="KKY214" s="38"/>
      <c r="KKZ214" s="38"/>
      <c r="KLA214" s="38"/>
      <c r="KLB214" s="38"/>
      <c r="KLC214" s="38"/>
      <c r="KLD214" s="38"/>
      <c r="KLE214" s="38"/>
      <c r="KLF214" s="38"/>
      <c r="KLG214" s="38"/>
      <c r="KLH214" s="38"/>
      <c r="KLI214" s="38"/>
      <c r="KLJ214" s="38"/>
      <c r="KLK214" s="38"/>
      <c r="KLL214" s="38"/>
      <c r="KLM214" s="38"/>
      <c r="KLN214" s="38"/>
      <c r="KLO214" s="38"/>
      <c r="KLP214" s="38"/>
      <c r="KLQ214" s="38"/>
      <c r="KLR214" s="38"/>
      <c r="KLS214" s="38"/>
      <c r="KLT214" s="38"/>
      <c r="KLU214" s="38"/>
      <c r="KLV214" s="38"/>
      <c r="KLW214" s="38"/>
      <c r="KLX214" s="38"/>
      <c r="KLY214" s="38"/>
      <c r="KLZ214" s="38"/>
      <c r="KMA214" s="38"/>
      <c r="KMB214" s="38"/>
      <c r="KMC214" s="38"/>
      <c r="KMD214" s="38"/>
      <c r="KME214" s="38"/>
      <c r="KMF214" s="38"/>
      <c r="KMG214" s="38"/>
      <c r="KMH214" s="38"/>
      <c r="KMI214" s="38"/>
      <c r="KMJ214" s="38"/>
      <c r="KMK214" s="38"/>
      <c r="KML214" s="38"/>
      <c r="KMM214" s="38"/>
      <c r="KMN214" s="38"/>
      <c r="KMO214" s="38"/>
      <c r="KMP214" s="38"/>
      <c r="KMQ214" s="38"/>
      <c r="KMR214" s="38"/>
      <c r="KMS214" s="38"/>
      <c r="KMT214" s="38"/>
      <c r="KMU214" s="38"/>
      <c r="KMV214" s="38"/>
      <c r="KMW214" s="38"/>
      <c r="KMX214" s="38"/>
      <c r="KMY214" s="38"/>
      <c r="KMZ214" s="38"/>
      <c r="KNA214" s="38"/>
      <c r="KNB214" s="38"/>
      <c r="KNC214" s="38"/>
      <c r="KND214" s="38"/>
      <c r="KNE214" s="38"/>
      <c r="KNF214" s="38"/>
      <c r="KNG214" s="38"/>
      <c r="KNH214" s="38"/>
      <c r="KNI214" s="38"/>
      <c r="KNJ214" s="38"/>
      <c r="KNK214" s="38"/>
      <c r="KNL214" s="38"/>
      <c r="KNM214" s="38"/>
      <c r="KNN214" s="38"/>
      <c r="KNO214" s="38"/>
      <c r="KNP214" s="38"/>
      <c r="KNQ214" s="38"/>
      <c r="KNR214" s="38"/>
      <c r="KNS214" s="38"/>
      <c r="KNT214" s="38"/>
      <c r="KNU214" s="38"/>
      <c r="KNV214" s="38"/>
      <c r="KNW214" s="38"/>
      <c r="KNX214" s="38"/>
      <c r="KNY214" s="38"/>
      <c r="KNZ214" s="38"/>
      <c r="KOA214" s="38"/>
      <c r="KOB214" s="38"/>
      <c r="KOC214" s="38"/>
      <c r="KOD214" s="38"/>
      <c r="KOE214" s="38"/>
      <c r="KOF214" s="38"/>
      <c r="KOG214" s="38"/>
      <c r="KOH214" s="38"/>
      <c r="KOI214" s="38"/>
      <c r="KOJ214" s="38"/>
      <c r="KOK214" s="38"/>
      <c r="KOL214" s="38"/>
      <c r="KOM214" s="38"/>
      <c r="KON214" s="38"/>
      <c r="KOO214" s="38"/>
      <c r="KOP214" s="38"/>
      <c r="KOQ214" s="38"/>
      <c r="KOR214" s="38"/>
      <c r="KOS214" s="38"/>
      <c r="KOT214" s="38"/>
      <c r="KOU214" s="38"/>
      <c r="KOV214" s="38"/>
      <c r="KOW214" s="38"/>
      <c r="KOX214" s="38"/>
      <c r="KOY214" s="38"/>
      <c r="KOZ214" s="38"/>
      <c r="KPA214" s="38"/>
      <c r="KPB214" s="38"/>
      <c r="KPC214" s="38"/>
      <c r="KPD214" s="38"/>
      <c r="KPE214" s="38"/>
      <c r="KPF214" s="38"/>
      <c r="KPG214" s="38"/>
      <c r="KPH214" s="38"/>
      <c r="KPI214" s="38"/>
      <c r="KPJ214" s="38"/>
      <c r="KPK214" s="38"/>
      <c r="KPL214" s="38"/>
      <c r="KPM214" s="38"/>
      <c r="KPN214" s="38"/>
      <c r="KPO214" s="38"/>
      <c r="KPP214" s="38"/>
      <c r="KPQ214" s="38"/>
      <c r="KPR214" s="38"/>
      <c r="KPS214" s="38"/>
      <c r="KPT214" s="38"/>
      <c r="KPU214" s="38"/>
      <c r="KPV214" s="38"/>
      <c r="KPW214" s="38"/>
      <c r="KPX214" s="38"/>
      <c r="KPY214" s="38"/>
      <c r="KPZ214" s="38"/>
      <c r="KQA214" s="38"/>
      <c r="KQB214" s="38"/>
      <c r="KQC214" s="38"/>
      <c r="KQD214" s="38"/>
      <c r="KQE214" s="38"/>
      <c r="KQF214" s="38"/>
      <c r="KQG214" s="38"/>
      <c r="KQH214" s="38"/>
      <c r="KQI214" s="38"/>
      <c r="KQJ214" s="38"/>
      <c r="KQK214" s="38"/>
      <c r="KQL214" s="38"/>
      <c r="KQM214" s="38"/>
      <c r="KQN214" s="38"/>
      <c r="KQO214" s="38"/>
      <c r="KQP214" s="38"/>
      <c r="KQQ214" s="38"/>
      <c r="KQR214" s="38"/>
      <c r="KQS214" s="38"/>
      <c r="KQT214" s="38"/>
      <c r="KQU214" s="38"/>
      <c r="KQV214" s="38"/>
      <c r="KQW214" s="38"/>
      <c r="KQX214" s="38"/>
      <c r="KQY214" s="38"/>
      <c r="KQZ214" s="38"/>
      <c r="KRA214" s="38"/>
      <c r="KRB214" s="38"/>
      <c r="KRC214" s="38"/>
      <c r="KRD214" s="38"/>
      <c r="KRE214" s="38"/>
      <c r="KRF214" s="38"/>
      <c r="KRG214" s="38"/>
      <c r="KRH214" s="38"/>
      <c r="KRI214" s="38"/>
      <c r="KRJ214" s="38"/>
      <c r="KRK214" s="38"/>
      <c r="KRL214" s="38"/>
      <c r="KRM214" s="38"/>
      <c r="KRN214" s="38"/>
      <c r="KRO214" s="38"/>
      <c r="KRP214" s="38"/>
      <c r="KRQ214" s="38"/>
      <c r="KRR214" s="38"/>
      <c r="KRS214" s="38"/>
      <c r="KRT214" s="38"/>
      <c r="KRU214" s="38"/>
      <c r="KRV214" s="38"/>
      <c r="KRW214" s="38"/>
      <c r="KRX214" s="38"/>
      <c r="KRY214" s="38"/>
      <c r="KRZ214" s="38"/>
      <c r="KSA214" s="38"/>
      <c r="KSB214" s="38"/>
      <c r="KSC214" s="38"/>
      <c r="KSD214" s="38"/>
      <c r="KSE214" s="38"/>
      <c r="KSF214" s="38"/>
      <c r="KSG214" s="38"/>
      <c r="KSH214" s="38"/>
      <c r="KSI214" s="38"/>
      <c r="KSJ214" s="38"/>
      <c r="KSK214" s="38"/>
      <c r="KSL214" s="38"/>
      <c r="KSM214" s="38"/>
      <c r="KSN214" s="38"/>
      <c r="KSO214" s="38"/>
      <c r="KSP214" s="38"/>
      <c r="KSQ214" s="38"/>
      <c r="KSR214" s="38"/>
      <c r="KSS214" s="38"/>
      <c r="KST214" s="38"/>
      <c r="KSU214" s="38"/>
      <c r="KSV214" s="38"/>
      <c r="KSW214" s="38"/>
      <c r="KSX214" s="38"/>
      <c r="KSY214" s="38"/>
      <c r="KSZ214" s="38"/>
      <c r="KTA214" s="38"/>
      <c r="KTB214" s="38"/>
      <c r="KTC214" s="38"/>
      <c r="KTD214" s="38"/>
      <c r="KTE214" s="38"/>
      <c r="KTF214" s="38"/>
      <c r="KTG214" s="38"/>
      <c r="KTH214" s="38"/>
      <c r="KTI214" s="38"/>
      <c r="KTJ214" s="38"/>
      <c r="KTK214" s="38"/>
      <c r="KTL214" s="38"/>
      <c r="KTM214" s="38"/>
      <c r="KTN214" s="38"/>
      <c r="KTO214" s="38"/>
      <c r="KTP214" s="38"/>
      <c r="KTQ214" s="38"/>
      <c r="KTR214" s="38"/>
      <c r="KTS214" s="38"/>
      <c r="KTT214" s="38"/>
      <c r="KTU214" s="38"/>
      <c r="KTV214" s="38"/>
      <c r="KTW214" s="38"/>
      <c r="KTX214" s="38"/>
      <c r="KTY214" s="38"/>
      <c r="KTZ214" s="38"/>
      <c r="KUA214" s="38"/>
      <c r="KUB214" s="38"/>
      <c r="KUC214" s="38"/>
      <c r="KUD214" s="38"/>
      <c r="KUE214" s="38"/>
      <c r="KUF214" s="38"/>
      <c r="KUG214" s="38"/>
      <c r="KUH214" s="38"/>
      <c r="KUI214" s="38"/>
      <c r="KUJ214" s="38"/>
      <c r="KUK214" s="38"/>
      <c r="KUL214" s="38"/>
      <c r="KUM214" s="38"/>
      <c r="KUN214" s="38"/>
      <c r="KUO214" s="38"/>
      <c r="KUP214" s="38"/>
      <c r="KUQ214" s="38"/>
      <c r="KUR214" s="38"/>
      <c r="KUS214" s="38"/>
      <c r="KUT214" s="38"/>
      <c r="KUU214" s="38"/>
      <c r="KUV214" s="38"/>
      <c r="KUW214" s="38"/>
      <c r="KUX214" s="38"/>
      <c r="KUY214" s="38"/>
      <c r="KUZ214" s="38"/>
      <c r="KVA214" s="38"/>
      <c r="KVB214" s="38"/>
      <c r="KVC214" s="38"/>
      <c r="KVD214" s="38"/>
      <c r="KVE214" s="38"/>
      <c r="KVF214" s="38"/>
      <c r="KVG214" s="38"/>
      <c r="KVH214" s="38"/>
      <c r="KVI214" s="38"/>
      <c r="KVJ214" s="38"/>
      <c r="KVK214" s="38"/>
      <c r="KVL214" s="38"/>
      <c r="KVM214" s="38"/>
      <c r="KVN214" s="38"/>
      <c r="KVO214" s="38"/>
      <c r="KVP214" s="38"/>
      <c r="KVQ214" s="38"/>
      <c r="KVR214" s="38"/>
      <c r="KVS214" s="38"/>
      <c r="KVT214" s="38"/>
      <c r="KVU214" s="38"/>
      <c r="KVV214" s="38"/>
      <c r="KVW214" s="38"/>
      <c r="KVX214" s="38"/>
      <c r="KVY214" s="38"/>
      <c r="KVZ214" s="38"/>
      <c r="KWA214" s="38"/>
      <c r="KWB214" s="38"/>
      <c r="KWC214" s="38"/>
      <c r="KWD214" s="38"/>
      <c r="KWE214" s="38"/>
      <c r="KWF214" s="38"/>
      <c r="KWG214" s="38"/>
      <c r="KWH214" s="38"/>
      <c r="KWI214" s="38"/>
      <c r="KWJ214" s="38"/>
      <c r="KWK214" s="38"/>
      <c r="KWL214" s="38"/>
      <c r="KWM214" s="38"/>
      <c r="KWN214" s="38"/>
      <c r="KWO214" s="38"/>
      <c r="KWP214" s="38"/>
      <c r="KWQ214" s="38"/>
      <c r="KWR214" s="38"/>
      <c r="KWS214" s="38"/>
      <c r="KWT214" s="38"/>
      <c r="KWU214" s="38"/>
      <c r="KWV214" s="38"/>
      <c r="KWW214" s="38"/>
      <c r="KWX214" s="38"/>
      <c r="KWY214" s="38"/>
      <c r="KWZ214" s="38"/>
      <c r="KXA214" s="38"/>
      <c r="KXB214" s="38"/>
      <c r="KXC214" s="38"/>
      <c r="KXD214" s="38"/>
      <c r="KXE214" s="38"/>
      <c r="KXF214" s="38"/>
      <c r="KXG214" s="38"/>
      <c r="KXH214" s="38"/>
      <c r="KXI214" s="38"/>
      <c r="KXJ214" s="38"/>
      <c r="KXK214" s="38"/>
      <c r="KXL214" s="38"/>
      <c r="KXM214" s="38"/>
      <c r="KXN214" s="38"/>
      <c r="KXO214" s="38"/>
      <c r="KXP214" s="38"/>
      <c r="KXQ214" s="38"/>
      <c r="KXR214" s="38"/>
      <c r="KXS214" s="38"/>
      <c r="KXT214" s="38"/>
      <c r="KXU214" s="38"/>
      <c r="KXV214" s="38"/>
      <c r="KXW214" s="38"/>
      <c r="KXX214" s="38"/>
      <c r="KXY214" s="38"/>
      <c r="KXZ214" s="38"/>
      <c r="KYA214" s="38"/>
      <c r="KYB214" s="38"/>
      <c r="KYC214" s="38"/>
      <c r="KYD214" s="38"/>
      <c r="KYE214" s="38"/>
      <c r="KYF214" s="38"/>
      <c r="KYG214" s="38"/>
      <c r="KYH214" s="38"/>
      <c r="KYI214" s="38"/>
      <c r="KYJ214" s="38"/>
      <c r="KYK214" s="38"/>
      <c r="KYL214" s="38"/>
      <c r="KYM214" s="38"/>
      <c r="KYN214" s="38"/>
      <c r="KYO214" s="38"/>
      <c r="KYP214" s="38"/>
      <c r="KYQ214" s="38"/>
      <c r="KYR214" s="38"/>
      <c r="KYS214" s="38"/>
      <c r="KYT214" s="38"/>
      <c r="KYU214" s="38"/>
      <c r="KYV214" s="38"/>
      <c r="KYW214" s="38"/>
      <c r="KYX214" s="38"/>
      <c r="KYY214" s="38"/>
      <c r="KYZ214" s="38"/>
      <c r="KZA214" s="38"/>
      <c r="KZB214" s="38"/>
      <c r="KZC214" s="38"/>
      <c r="KZD214" s="38"/>
      <c r="KZE214" s="38"/>
      <c r="KZF214" s="38"/>
      <c r="KZG214" s="38"/>
      <c r="KZH214" s="38"/>
      <c r="KZI214" s="38"/>
      <c r="KZJ214" s="38"/>
      <c r="KZK214" s="38"/>
      <c r="KZL214" s="38"/>
      <c r="KZM214" s="38"/>
      <c r="KZN214" s="38"/>
      <c r="KZO214" s="38"/>
      <c r="KZP214" s="38"/>
      <c r="KZQ214" s="38"/>
      <c r="KZR214" s="38"/>
      <c r="KZS214" s="38"/>
      <c r="KZT214" s="38"/>
      <c r="KZU214" s="38"/>
      <c r="KZV214" s="38"/>
      <c r="KZW214" s="38"/>
      <c r="KZX214" s="38"/>
      <c r="KZY214" s="38"/>
      <c r="KZZ214" s="38"/>
      <c r="LAA214" s="38"/>
      <c r="LAB214" s="38"/>
      <c r="LAC214" s="38"/>
      <c r="LAD214" s="38"/>
      <c r="LAE214" s="38"/>
      <c r="LAF214" s="38"/>
      <c r="LAG214" s="38"/>
      <c r="LAH214" s="38"/>
      <c r="LAI214" s="38"/>
      <c r="LAJ214" s="38"/>
      <c r="LAK214" s="38"/>
      <c r="LAL214" s="38"/>
      <c r="LAM214" s="38"/>
      <c r="LAN214" s="38"/>
      <c r="LAO214" s="38"/>
      <c r="LAP214" s="38"/>
      <c r="LAQ214" s="38"/>
      <c r="LAR214" s="38"/>
      <c r="LAS214" s="38"/>
      <c r="LAT214" s="38"/>
      <c r="LAU214" s="38"/>
      <c r="LAV214" s="38"/>
      <c r="LAW214" s="38"/>
      <c r="LAX214" s="38"/>
      <c r="LAY214" s="38"/>
      <c r="LAZ214" s="38"/>
      <c r="LBA214" s="38"/>
      <c r="LBB214" s="38"/>
      <c r="LBC214" s="38"/>
      <c r="LBD214" s="38"/>
      <c r="LBE214" s="38"/>
      <c r="LBF214" s="38"/>
      <c r="LBG214" s="38"/>
      <c r="LBH214" s="38"/>
      <c r="LBI214" s="38"/>
      <c r="LBJ214" s="38"/>
      <c r="LBK214" s="38"/>
      <c r="LBL214" s="38"/>
      <c r="LBM214" s="38"/>
      <c r="LBN214" s="38"/>
      <c r="LBO214" s="38"/>
      <c r="LBP214" s="38"/>
      <c r="LBQ214" s="38"/>
      <c r="LBR214" s="38"/>
      <c r="LBS214" s="38"/>
      <c r="LBT214" s="38"/>
      <c r="LBU214" s="38"/>
      <c r="LBV214" s="38"/>
      <c r="LBW214" s="38"/>
      <c r="LBX214" s="38"/>
      <c r="LBY214" s="38"/>
      <c r="LBZ214" s="38"/>
      <c r="LCA214" s="38"/>
      <c r="LCB214" s="38"/>
      <c r="LCC214" s="38"/>
      <c r="LCD214" s="38"/>
      <c r="LCE214" s="38"/>
      <c r="LCF214" s="38"/>
      <c r="LCG214" s="38"/>
      <c r="LCH214" s="38"/>
      <c r="LCI214" s="38"/>
      <c r="LCJ214" s="38"/>
      <c r="LCK214" s="38"/>
      <c r="LCL214" s="38"/>
      <c r="LCM214" s="38"/>
      <c r="LCN214" s="38"/>
      <c r="LCO214" s="38"/>
      <c r="LCP214" s="38"/>
      <c r="LCQ214" s="38"/>
      <c r="LCR214" s="38"/>
      <c r="LCS214" s="38"/>
      <c r="LCT214" s="38"/>
      <c r="LCU214" s="38"/>
      <c r="LCV214" s="38"/>
      <c r="LCW214" s="38"/>
      <c r="LCX214" s="38"/>
      <c r="LCY214" s="38"/>
      <c r="LCZ214" s="38"/>
      <c r="LDA214" s="38"/>
      <c r="LDB214" s="38"/>
      <c r="LDC214" s="38"/>
      <c r="LDD214" s="38"/>
      <c r="LDE214" s="38"/>
      <c r="LDF214" s="38"/>
      <c r="LDG214" s="38"/>
      <c r="LDH214" s="38"/>
      <c r="LDI214" s="38"/>
      <c r="LDJ214" s="38"/>
      <c r="LDK214" s="38"/>
      <c r="LDL214" s="38"/>
      <c r="LDM214" s="38"/>
      <c r="LDN214" s="38"/>
      <c r="LDO214" s="38"/>
      <c r="LDP214" s="38"/>
      <c r="LDQ214" s="38"/>
      <c r="LDR214" s="38"/>
      <c r="LDS214" s="38"/>
      <c r="LDT214" s="38"/>
      <c r="LDU214" s="38"/>
      <c r="LDV214" s="38"/>
      <c r="LDW214" s="38"/>
      <c r="LDX214" s="38"/>
      <c r="LDY214" s="38"/>
      <c r="LDZ214" s="38"/>
      <c r="LEA214" s="38"/>
      <c r="LEB214" s="38"/>
      <c r="LEC214" s="38"/>
      <c r="LED214" s="38"/>
      <c r="LEE214" s="38"/>
      <c r="LEF214" s="38"/>
      <c r="LEG214" s="38"/>
      <c r="LEH214" s="38"/>
      <c r="LEI214" s="38"/>
      <c r="LEJ214" s="38"/>
      <c r="LEK214" s="38"/>
      <c r="LEL214" s="38"/>
      <c r="LEM214" s="38"/>
      <c r="LEN214" s="38"/>
      <c r="LEO214" s="38"/>
      <c r="LEP214" s="38"/>
      <c r="LEQ214" s="38"/>
      <c r="LER214" s="38"/>
      <c r="LES214" s="38"/>
      <c r="LET214" s="38"/>
      <c r="LEU214" s="38"/>
      <c r="LEV214" s="38"/>
      <c r="LEW214" s="38"/>
      <c r="LEX214" s="38"/>
      <c r="LEY214" s="38"/>
      <c r="LEZ214" s="38"/>
      <c r="LFA214" s="38"/>
      <c r="LFB214" s="38"/>
      <c r="LFC214" s="38"/>
      <c r="LFD214" s="38"/>
      <c r="LFE214" s="38"/>
      <c r="LFF214" s="38"/>
      <c r="LFG214" s="38"/>
      <c r="LFH214" s="38"/>
      <c r="LFI214" s="38"/>
      <c r="LFJ214" s="38"/>
      <c r="LFK214" s="38"/>
      <c r="LFL214" s="38"/>
      <c r="LFM214" s="38"/>
      <c r="LFN214" s="38"/>
      <c r="LFO214" s="38"/>
      <c r="LFP214" s="38"/>
      <c r="LFQ214" s="38"/>
      <c r="LFR214" s="38"/>
      <c r="LFS214" s="38"/>
      <c r="LFT214" s="38"/>
      <c r="LFU214" s="38"/>
      <c r="LFV214" s="38"/>
      <c r="LFW214" s="38"/>
      <c r="LFX214" s="38"/>
      <c r="LFY214" s="38"/>
      <c r="LFZ214" s="38"/>
      <c r="LGA214" s="38"/>
      <c r="LGB214" s="38"/>
      <c r="LGC214" s="38"/>
      <c r="LGD214" s="38"/>
      <c r="LGE214" s="38"/>
      <c r="LGF214" s="38"/>
      <c r="LGG214" s="38"/>
      <c r="LGH214" s="38"/>
      <c r="LGI214" s="38"/>
      <c r="LGJ214" s="38"/>
      <c r="LGK214" s="38"/>
      <c r="LGL214" s="38"/>
      <c r="LGM214" s="38"/>
      <c r="LGN214" s="38"/>
      <c r="LGO214" s="38"/>
      <c r="LGP214" s="38"/>
      <c r="LGQ214" s="38"/>
      <c r="LGR214" s="38"/>
      <c r="LGS214" s="38"/>
      <c r="LGT214" s="38"/>
      <c r="LGU214" s="38"/>
      <c r="LGV214" s="38"/>
      <c r="LGW214" s="38"/>
      <c r="LGX214" s="38"/>
      <c r="LGY214" s="38"/>
      <c r="LGZ214" s="38"/>
      <c r="LHA214" s="38"/>
      <c r="LHB214" s="38"/>
      <c r="LHC214" s="38"/>
      <c r="LHD214" s="38"/>
      <c r="LHE214" s="38"/>
      <c r="LHF214" s="38"/>
      <c r="LHG214" s="38"/>
      <c r="LHH214" s="38"/>
      <c r="LHI214" s="38"/>
      <c r="LHJ214" s="38"/>
      <c r="LHK214" s="38"/>
      <c r="LHL214" s="38"/>
      <c r="LHM214" s="38"/>
      <c r="LHN214" s="38"/>
      <c r="LHO214" s="38"/>
      <c r="LHP214" s="38"/>
      <c r="LHQ214" s="38"/>
      <c r="LHR214" s="38"/>
      <c r="LHS214" s="38"/>
      <c r="LHT214" s="38"/>
      <c r="LHU214" s="38"/>
      <c r="LHV214" s="38"/>
      <c r="LHW214" s="38"/>
      <c r="LHX214" s="38"/>
      <c r="LHY214" s="38"/>
      <c r="LHZ214" s="38"/>
      <c r="LIA214" s="38"/>
      <c r="LIB214" s="38"/>
      <c r="LIC214" s="38"/>
      <c r="LID214" s="38"/>
      <c r="LIE214" s="38"/>
      <c r="LIF214" s="38"/>
      <c r="LIG214" s="38"/>
      <c r="LIH214" s="38"/>
      <c r="LII214" s="38"/>
      <c r="LIJ214" s="38"/>
      <c r="LIK214" s="38"/>
      <c r="LIL214" s="38"/>
      <c r="LIM214" s="38"/>
      <c r="LIN214" s="38"/>
      <c r="LIO214" s="38"/>
      <c r="LIP214" s="38"/>
      <c r="LIQ214" s="38"/>
      <c r="LIR214" s="38"/>
      <c r="LIS214" s="38"/>
      <c r="LIT214" s="38"/>
      <c r="LIU214" s="38"/>
      <c r="LIV214" s="38"/>
      <c r="LIW214" s="38"/>
      <c r="LIX214" s="38"/>
      <c r="LIY214" s="38"/>
      <c r="LIZ214" s="38"/>
      <c r="LJA214" s="38"/>
      <c r="LJB214" s="38"/>
      <c r="LJC214" s="38"/>
      <c r="LJD214" s="38"/>
      <c r="LJE214" s="38"/>
      <c r="LJF214" s="38"/>
      <c r="LJG214" s="38"/>
      <c r="LJH214" s="38"/>
      <c r="LJI214" s="38"/>
      <c r="LJJ214" s="38"/>
      <c r="LJK214" s="38"/>
      <c r="LJL214" s="38"/>
      <c r="LJM214" s="38"/>
      <c r="LJN214" s="38"/>
      <c r="LJO214" s="38"/>
      <c r="LJP214" s="38"/>
      <c r="LJQ214" s="38"/>
      <c r="LJR214" s="38"/>
      <c r="LJS214" s="38"/>
      <c r="LJT214" s="38"/>
      <c r="LJU214" s="38"/>
      <c r="LJV214" s="38"/>
      <c r="LJW214" s="38"/>
      <c r="LJX214" s="38"/>
      <c r="LJY214" s="38"/>
      <c r="LJZ214" s="38"/>
      <c r="LKA214" s="38"/>
      <c r="LKB214" s="38"/>
      <c r="LKC214" s="38"/>
      <c r="LKD214" s="38"/>
      <c r="LKE214" s="38"/>
      <c r="LKF214" s="38"/>
      <c r="LKG214" s="38"/>
      <c r="LKH214" s="38"/>
      <c r="LKI214" s="38"/>
      <c r="LKJ214" s="38"/>
      <c r="LKK214" s="38"/>
      <c r="LKL214" s="38"/>
      <c r="LKM214" s="38"/>
      <c r="LKN214" s="38"/>
      <c r="LKO214" s="38"/>
      <c r="LKP214" s="38"/>
      <c r="LKQ214" s="38"/>
      <c r="LKR214" s="38"/>
      <c r="LKS214" s="38"/>
      <c r="LKT214" s="38"/>
      <c r="LKU214" s="38"/>
      <c r="LKV214" s="38"/>
      <c r="LKW214" s="38"/>
      <c r="LKX214" s="38"/>
      <c r="LKY214" s="38"/>
      <c r="LKZ214" s="38"/>
      <c r="LLA214" s="38"/>
      <c r="LLB214" s="38"/>
      <c r="LLC214" s="38"/>
      <c r="LLD214" s="38"/>
      <c r="LLE214" s="38"/>
      <c r="LLF214" s="38"/>
      <c r="LLG214" s="38"/>
      <c r="LLH214" s="38"/>
      <c r="LLI214" s="38"/>
      <c r="LLJ214" s="38"/>
      <c r="LLK214" s="38"/>
      <c r="LLL214" s="38"/>
      <c r="LLM214" s="38"/>
      <c r="LLN214" s="38"/>
      <c r="LLO214" s="38"/>
      <c r="LLP214" s="38"/>
      <c r="LLQ214" s="38"/>
      <c r="LLR214" s="38"/>
      <c r="LLS214" s="38"/>
      <c r="LLT214" s="38"/>
      <c r="LLU214" s="38"/>
      <c r="LLV214" s="38"/>
      <c r="LLW214" s="38"/>
      <c r="LLX214" s="38"/>
      <c r="LLY214" s="38"/>
      <c r="LLZ214" s="38"/>
      <c r="LMA214" s="38"/>
      <c r="LMB214" s="38"/>
      <c r="LMC214" s="38"/>
      <c r="LMD214" s="38"/>
      <c r="LME214" s="38"/>
      <c r="LMF214" s="38"/>
      <c r="LMG214" s="38"/>
      <c r="LMH214" s="38"/>
      <c r="LMI214" s="38"/>
      <c r="LMJ214" s="38"/>
      <c r="LMK214" s="38"/>
      <c r="LML214" s="38"/>
      <c r="LMM214" s="38"/>
      <c r="LMN214" s="38"/>
      <c r="LMO214" s="38"/>
      <c r="LMP214" s="38"/>
      <c r="LMQ214" s="38"/>
      <c r="LMR214" s="38"/>
      <c r="LMS214" s="38"/>
      <c r="LMT214" s="38"/>
      <c r="LMU214" s="38"/>
      <c r="LMV214" s="38"/>
      <c r="LMW214" s="38"/>
      <c r="LMX214" s="38"/>
      <c r="LMY214" s="38"/>
      <c r="LMZ214" s="38"/>
      <c r="LNA214" s="38"/>
      <c r="LNB214" s="38"/>
      <c r="LNC214" s="38"/>
      <c r="LND214" s="38"/>
      <c r="LNE214" s="38"/>
      <c r="LNF214" s="38"/>
      <c r="LNG214" s="38"/>
      <c r="LNH214" s="38"/>
      <c r="LNI214" s="38"/>
      <c r="LNJ214" s="38"/>
      <c r="LNK214" s="38"/>
      <c r="LNL214" s="38"/>
      <c r="LNM214" s="38"/>
      <c r="LNN214" s="38"/>
      <c r="LNO214" s="38"/>
      <c r="LNP214" s="38"/>
      <c r="LNQ214" s="38"/>
      <c r="LNR214" s="38"/>
      <c r="LNS214" s="38"/>
      <c r="LNT214" s="38"/>
      <c r="LNU214" s="38"/>
      <c r="LNV214" s="38"/>
      <c r="LNW214" s="38"/>
      <c r="LNX214" s="38"/>
      <c r="LNY214" s="38"/>
      <c r="LNZ214" s="38"/>
      <c r="LOA214" s="38"/>
      <c r="LOB214" s="38"/>
      <c r="LOC214" s="38"/>
      <c r="LOD214" s="38"/>
      <c r="LOE214" s="38"/>
      <c r="LOF214" s="38"/>
      <c r="LOG214" s="38"/>
      <c r="LOH214" s="38"/>
      <c r="LOI214" s="38"/>
      <c r="LOJ214" s="38"/>
      <c r="LOK214" s="38"/>
      <c r="LOL214" s="38"/>
      <c r="LOM214" s="38"/>
      <c r="LON214" s="38"/>
      <c r="LOO214" s="38"/>
      <c r="LOP214" s="38"/>
      <c r="LOQ214" s="38"/>
      <c r="LOR214" s="38"/>
      <c r="LOS214" s="38"/>
      <c r="LOT214" s="38"/>
      <c r="LOU214" s="38"/>
      <c r="LOV214" s="38"/>
      <c r="LOW214" s="38"/>
      <c r="LOX214" s="38"/>
      <c r="LOY214" s="38"/>
      <c r="LOZ214" s="38"/>
      <c r="LPA214" s="38"/>
      <c r="LPB214" s="38"/>
      <c r="LPC214" s="38"/>
      <c r="LPD214" s="38"/>
      <c r="LPE214" s="38"/>
      <c r="LPF214" s="38"/>
      <c r="LPG214" s="38"/>
      <c r="LPH214" s="38"/>
      <c r="LPI214" s="38"/>
      <c r="LPJ214" s="38"/>
      <c r="LPK214" s="38"/>
      <c r="LPL214" s="38"/>
      <c r="LPM214" s="38"/>
      <c r="LPN214" s="38"/>
      <c r="LPO214" s="38"/>
      <c r="LPP214" s="38"/>
      <c r="LPQ214" s="38"/>
      <c r="LPR214" s="38"/>
      <c r="LPS214" s="38"/>
      <c r="LPT214" s="38"/>
      <c r="LPU214" s="38"/>
      <c r="LPV214" s="38"/>
      <c r="LPW214" s="38"/>
      <c r="LPX214" s="38"/>
      <c r="LPY214" s="38"/>
      <c r="LPZ214" s="38"/>
      <c r="LQA214" s="38"/>
      <c r="LQB214" s="38"/>
      <c r="LQC214" s="38"/>
      <c r="LQD214" s="38"/>
      <c r="LQE214" s="38"/>
      <c r="LQF214" s="38"/>
      <c r="LQG214" s="38"/>
      <c r="LQH214" s="38"/>
      <c r="LQI214" s="38"/>
      <c r="LQJ214" s="38"/>
      <c r="LQK214" s="38"/>
      <c r="LQL214" s="38"/>
      <c r="LQM214" s="38"/>
      <c r="LQN214" s="38"/>
      <c r="LQO214" s="38"/>
      <c r="LQP214" s="38"/>
      <c r="LQQ214" s="38"/>
      <c r="LQR214" s="38"/>
      <c r="LQS214" s="38"/>
      <c r="LQT214" s="38"/>
      <c r="LQU214" s="38"/>
      <c r="LQV214" s="38"/>
      <c r="LQW214" s="38"/>
      <c r="LQX214" s="38"/>
      <c r="LQY214" s="38"/>
      <c r="LQZ214" s="38"/>
      <c r="LRA214" s="38"/>
      <c r="LRB214" s="38"/>
      <c r="LRC214" s="38"/>
      <c r="LRD214" s="38"/>
      <c r="LRE214" s="38"/>
      <c r="LRF214" s="38"/>
      <c r="LRG214" s="38"/>
      <c r="LRH214" s="38"/>
      <c r="LRI214" s="38"/>
      <c r="LRJ214" s="38"/>
      <c r="LRK214" s="38"/>
      <c r="LRL214" s="38"/>
      <c r="LRM214" s="38"/>
      <c r="LRN214" s="38"/>
      <c r="LRO214" s="38"/>
      <c r="LRP214" s="38"/>
      <c r="LRQ214" s="38"/>
      <c r="LRR214" s="38"/>
      <c r="LRS214" s="38"/>
      <c r="LRT214" s="38"/>
      <c r="LRU214" s="38"/>
      <c r="LRV214" s="38"/>
      <c r="LRW214" s="38"/>
      <c r="LRX214" s="38"/>
      <c r="LRY214" s="38"/>
      <c r="LRZ214" s="38"/>
      <c r="LSA214" s="38"/>
      <c r="LSB214" s="38"/>
      <c r="LSC214" s="38"/>
      <c r="LSD214" s="38"/>
      <c r="LSE214" s="38"/>
      <c r="LSF214" s="38"/>
      <c r="LSG214" s="38"/>
      <c r="LSH214" s="38"/>
      <c r="LSI214" s="38"/>
      <c r="LSJ214" s="38"/>
      <c r="LSK214" s="38"/>
      <c r="LSL214" s="38"/>
      <c r="LSM214" s="38"/>
      <c r="LSN214" s="38"/>
      <c r="LSO214" s="38"/>
      <c r="LSP214" s="38"/>
      <c r="LSQ214" s="38"/>
      <c r="LSR214" s="38"/>
      <c r="LSS214" s="38"/>
      <c r="LST214" s="38"/>
      <c r="LSU214" s="38"/>
      <c r="LSV214" s="38"/>
      <c r="LSW214" s="38"/>
      <c r="LSX214" s="38"/>
      <c r="LSY214" s="38"/>
      <c r="LSZ214" s="38"/>
      <c r="LTA214" s="38"/>
      <c r="LTB214" s="38"/>
      <c r="LTC214" s="38"/>
      <c r="LTD214" s="38"/>
      <c r="LTE214" s="38"/>
      <c r="LTF214" s="38"/>
      <c r="LTG214" s="38"/>
      <c r="LTH214" s="38"/>
      <c r="LTI214" s="38"/>
      <c r="LTJ214" s="38"/>
      <c r="LTK214" s="38"/>
      <c r="LTL214" s="38"/>
      <c r="LTM214" s="38"/>
      <c r="LTN214" s="38"/>
      <c r="LTO214" s="38"/>
      <c r="LTP214" s="38"/>
      <c r="LTQ214" s="38"/>
      <c r="LTR214" s="38"/>
      <c r="LTS214" s="38"/>
      <c r="LTT214" s="38"/>
      <c r="LTU214" s="38"/>
      <c r="LTV214" s="38"/>
      <c r="LTW214" s="38"/>
      <c r="LTX214" s="38"/>
      <c r="LTY214" s="38"/>
      <c r="LTZ214" s="38"/>
      <c r="LUA214" s="38"/>
      <c r="LUB214" s="38"/>
      <c r="LUC214" s="38"/>
      <c r="LUD214" s="38"/>
      <c r="LUE214" s="38"/>
      <c r="LUF214" s="38"/>
      <c r="LUG214" s="38"/>
      <c r="LUH214" s="38"/>
      <c r="LUI214" s="38"/>
      <c r="LUJ214" s="38"/>
      <c r="LUK214" s="38"/>
      <c r="LUL214" s="38"/>
      <c r="LUM214" s="38"/>
      <c r="LUN214" s="38"/>
      <c r="LUO214" s="38"/>
      <c r="LUP214" s="38"/>
      <c r="LUQ214" s="38"/>
      <c r="LUR214" s="38"/>
      <c r="LUS214" s="38"/>
      <c r="LUT214" s="38"/>
      <c r="LUU214" s="38"/>
      <c r="LUV214" s="38"/>
      <c r="LUW214" s="38"/>
      <c r="LUX214" s="38"/>
      <c r="LUY214" s="38"/>
      <c r="LUZ214" s="38"/>
      <c r="LVA214" s="38"/>
      <c r="LVB214" s="38"/>
      <c r="LVC214" s="38"/>
      <c r="LVD214" s="38"/>
      <c r="LVE214" s="38"/>
      <c r="LVF214" s="38"/>
      <c r="LVG214" s="38"/>
      <c r="LVH214" s="38"/>
      <c r="LVI214" s="38"/>
      <c r="LVJ214" s="38"/>
      <c r="LVK214" s="38"/>
      <c r="LVL214" s="38"/>
      <c r="LVM214" s="38"/>
      <c r="LVN214" s="38"/>
      <c r="LVO214" s="38"/>
      <c r="LVP214" s="38"/>
      <c r="LVQ214" s="38"/>
      <c r="LVR214" s="38"/>
      <c r="LVS214" s="38"/>
      <c r="LVT214" s="38"/>
      <c r="LVU214" s="38"/>
      <c r="LVV214" s="38"/>
      <c r="LVW214" s="38"/>
      <c r="LVX214" s="38"/>
      <c r="LVY214" s="38"/>
      <c r="LVZ214" s="38"/>
      <c r="LWA214" s="38"/>
      <c r="LWB214" s="38"/>
      <c r="LWC214" s="38"/>
      <c r="LWD214" s="38"/>
      <c r="LWE214" s="38"/>
      <c r="LWF214" s="38"/>
      <c r="LWG214" s="38"/>
      <c r="LWH214" s="38"/>
      <c r="LWI214" s="38"/>
      <c r="LWJ214" s="38"/>
      <c r="LWK214" s="38"/>
      <c r="LWL214" s="38"/>
      <c r="LWM214" s="38"/>
      <c r="LWN214" s="38"/>
      <c r="LWO214" s="38"/>
      <c r="LWP214" s="38"/>
      <c r="LWQ214" s="38"/>
      <c r="LWR214" s="38"/>
      <c r="LWS214" s="38"/>
      <c r="LWT214" s="38"/>
      <c r="LWU214" s="38"/>
      <c r="LWV214" s="38"/>
      <c r="LWW214" s="38"/>
      <c r="LWX214" s="38"/>
      <c r="LWY214" s="38"/>
      <c r="LWZ214" s="38"/>
      <c r="LXA214" s="38"/>
      <c r="LXB214" s="38"/>
      <c r="LXC214" s="38"/>
      <c r="LXD214" s="38"/>
      <c r="LXE214" s="38"/>
      <c r="LXF214" s="38"/>
      <c r="LXG214" s="38"/>
      <c r="LXH214" s="38"/>
      <c r="LXI214" s="38"/>
      <c r="LXJ214" s="38"/>
      <c r="LXK214" s="38"/>
      <c r="LXL214" s="38"/>
      <c r="LXM214" s="38"/>
      <c r="LXN214" s="38"/>
      <c r="LXO214" s="38"/>
      <c r="LXP214" s="38"/>
      <c r="LXQ214" s="38"/>
      <c r="LXR214" s="38"/>
      <c r="LXS214" s="38"/>
      <c r="LXT214" s="38"/>
      <c r="LXU214" s="38"/>
      <c r="LXV214" s="38"/>
      <c r="LXW214" s="38"/>
      <c r="LXX214" s="38"/>
      <c r="LXY214" s="38"/>
      <c r="LXZ214" s="38"/>
      <c r="LYA214" s="38"/>
      <c r="LYB214" s="38"/>
      <c r="LYC214" s="38"/>
      <c r="LYD214" s="38"/>
      <c r="LYE214" s="38"/>
      <c r="LYF214" s="38"/>
      <c r="LYG214" s="38"/>
      <c r="LYH214" s="38"/>
      <c r="LYI214" s="38"/>
      <c r="LYJ214" s="38"/>
      <c r="LYK214" s="38"/>
      <c r="LYL214" s="38"/>
      <c r="LYM214" s="38"/>
      <c r="LYN214" s="38"/>
      <c r="LYO214" s="38"/>
      <c r="LYP214" s="38"/>
      <c r="LYQ214" s="38"/>
      <c r="LYR214" s="38"/>
      <c r="LYS214" s="38"/>
      <c r="LYT214" s="38"/>
      <c r="LYU214" s="38"/>
      <c r="LYV214" s="38"/>
      <c r="LYW214" s="38"/>
      <c r="LYX214" s="38"/>
      <c r="LYY214" s="38"/>
      <c r="LYZ214" s="38"/>
      <c r="LZA214" s="38"/>
      <c r="LZB214" s="38"/>
      <c r="LZC214" s="38"/>
      <c r="LZD214" s="38"/>
      <c r="LZE214" s="38"/>
      <c r="LZF214" s="38"/>
      <c r="LZG214" s="38"/>
      <c r="LZH214" s="38"/>
      <c r="LZI214" s="38"/>
      <c r="LZJ214" s="38"/>
      <c r="LZK214" s="38"/>
      <c r="LZL214" s="38"/>
      <c r="LZM214" s="38"/>
      <c r="LZN214" s="38"/>
      <c r="LZO214" s="38"/>
      <c r="LZP214" s="38"/>
      <c r="LZQ214" s="38"/>
      <c r="LZR214" s="38"/>
      <c r="LZS214" s="38"/>
      <c r="LZT214" s="38"/>
      <c r="LZU214" s="38"/>
      <c r="LZV214" s="38"/>
      <c r="LZW214" s="38"/>
      <c r="LZX214" s="38"/>
      <c r="LZY214" s="38"/>
      <c r="LZZ214" s="38"/>
      <c r="MAA214" s="38"/>
      <c r="MAB214" s="38"/>
      <c r="MAC214" s="38"/>
      <c r="MAD214" s="38"/>
      <c r="MAE214" s="38"/>
      <c r="MAF214" s="38"/>
      <c r="MAG214" s="38"/>
      <c r="MAH214" s="38"/>
      <c r="MAI214" s="38"/>
      <c r="MAJ214" s="38"/>
      <c r="MAK214" s="38"/>
      <c r="MAL214" s="38"/>
      <c r="MAM214" s="38"/>
      <c r="MAN214" s="38"/>
      <c r="MAO214" s="38"/>
      <c r="MAP214" s="38"/>
      <c r="MAQ214" s="38"/>
      <c r="MAR214" s="38"/>
      <c r="MAS214" s="38"/>
      <c r="MAT214" s="38"/>
      <c r="MAU214" s="38"/>
      <c r="MAV214" s="38"/>
      <c r="MAW214" s="38"/>
      <c r="MAX214" s="38"/>
      <c r="MAY214" s="38"/>
      <c r="MAZ214" s="38"/>
      <c r="MBA214" s="38"/>
      <c r="MBB214" s="38"/>
      <c r="MBC214" s="38"/>
      <c r="MBD214" s="38"/>
      <c r="MBE214" s="38"/>
      <c r="MBF214" s="38"/>
      <c r="MBG214" s="38"/>
      <c r="MBH214" s="38"/>
      <c r="MBI214" s="38"/>
      <c r="MBJ214" s="38"/>
      <c r="MBK214" s="38"/>
      <c r="MBL214" s="38"/>
      <c r="MBM214" s="38"/>
      <c r="MBN214" s="38"/>
      <c r="MBO214" s="38"/>
      <c r="MBP214" s="38"/>
      <c r="MBQ214" s="38"/>
      <c r="MBR214" s="38"/>
      <c r="MBS214" s="38"/>
      <c r="MBT214" s="38"/>
      <c r="MBU214" s="38"/>
      <c r="MBV214" s="38"/>
      <c r="MBW214" s="38"/>
      <c r="MBX214" s="38"/>
      <c r="MBY214" s="38"/>
      <c r="MBZ214" s="38"/>
      <c r="MCA214" s="38"/>
      <c r="MCB214" s="38"/>
      <c r="MCC214" s="38"/>
      <c r="MCD214" s="38"/>
      <c r="MCE214" s="38"/>
      <c r="MCF214" s="38"/>
      <c r="MCG214" s="38"/>
      <c r="MCH214" s="38"/>
      <c r="MCI214" s="38"/>
      <c r="MCJ214" s="38"/>
      <c r="MCK214" s="38"/>
      <c r="MCL214" s="38"/>
      <c r="MCM214" s="38"/>
      <c r="MCN214" s="38"/>
      <c r="MCO214" s="38"/>
      <c r="MCP214" s="38"/>
      <c r="MCQ214" s="38"/>
      <c r="MCR214" s="38"/>
      <c r="MCS214" s="38"/>
      <c r="MCT214" s="38"/>
      <c r="MCU214" s="38"/>
      <c r="MCV214" s="38"/>
      <c r="MCW214" s="38"/>
      <c r="MCX214" s="38"/>
      <c r="MCY214" s="38"/>
      <c r="MCZ214" s="38"/>
      <c r="MDA214" s="38"/>
      <c r="MDB214" s="38"/>
      <c r="MDC214" s="38"/>
      <c r="MDD214" s="38"/>
      <c r="MDE214" s="38"/>
      <c r="MDF214" s="38"/>
      <c r="MDG214" s="38"/>
      <c r="MDH214" s="38"/>
      <c r="MDI214" s="38"/>
      <c r="MDJ214" s="38"/>
      <c r="MDK214" s="38"/>
      <c r="MDL214" s="38"/>
      <c r="MDM214" s="38"/>
      <c r="MDN214" s="38"/>
      <c r="MDO214" s="38"/>
      <c r="MDP214" s="38"/>
      <c r="MDQ214" s="38"/>
      <c r="MDR214" s="38"/>
      <c r="MDS214" s="38"/>
      <c r="MDT214" s="38"/>
      <c r="MDU214" s="38"/>
      <c r="MDV214" s="38"/>
      <c r="MDW214" s="38"/>
      <c r="MDX214" s="38"/>
      <c r="MDY214" s="38"/>
      <c r="MDZ214" s="38"/>
      <c r="MEA214" s="38"/>
      <c r="MEB214" s="38"/>
      <c r="MEC214" s="38"/>
      <c r="MED214" s="38"/>
      <c r="MEE214" s="38"/>
      <c r="MEF214" s="38"/>
      <c r="MEG214" s="38"/>
      <c r="MEH214" s="38"/>
      <c r="MEI214" s="38"/>
      <c r="MEJ214" s="38"/>
      <c r="MEK214" s="38"/>
      <c r="MEL214" s="38"/>
      <c r="MEM214" s="38"/>
      <c r="MEN214" s="38"/>
      <c r="MEO214" s="38"/>
      <c r="MEP214" s="38"/>
      <c r="MEQ214" s="38"/>
      <c r="MER214" s="38"/>
      <c r="MES214" s="38"/>
      <c r="MET214" s="38"/>
      <c r="MEU214" s="38"/>
      <c r="MEV214" s="38"/>
      <c r="MEW214" s="38"/>
      <c r="MEX214" s="38"/>
      <c r="MEY214" s="38"/>
      <c r="MEZ214" s="38"/>
      <c r="MFA214" s="38"/>
      <c r="MFB214" s="38"/>
      <c r="MFC214" s="38"/>
      <c r="MFD214" s="38"/>
      <c r="MFE214" s="38"/>
      <c r="MFF214" s="38"/>
      <c r="MFG214" s="38"/>
      <c r="MFH214" s="38"/>
      <c r="MFI214" s="38"/>
      <c r="MFJ214" s="38"/>
      <c r="MFK214" s="38"/>
      <c r="MFL214" s="38"/>
      <c r="MFM214" s="38"/>
      <c r="MFN214" s="38"/>
      <c r="MFO214" s="38"/>
      <c r="MFP214" s="38"/>
      <c r="MFQ214" s="38"/>
      <c r="MFR214" s="38"/>
      <c r="MFS214" s="38"/>
      <c r="MFT214" s="38"/>
      <c r="MFU214" s="38"/>
      <c r="MFV214" s="38"/>
      <c r="MFW214" s="38"/>
      <c r="MFX214" s="38"/>
      <c r="MFY214" s="38"/>
      <c r="MFZ214" s="38"/>
      <c r="MGA214" s="38"/>
      <c r="MGB214" s="38"/>
      <c r="MGC214" s="38"/>
      <c r="MGD214" s="38"/>
      <c r="MGE214" s="38"/>
      <c r="MGF214" s="38"/>
      <c r="MGG214" s="38"/>
      <c r="MGH214" s="38"/>
      <c r="MGI214" s="38"/>
      <c r="MGJ214" s="38"/>
      <c r="MGK214" s="38"/>
      <c r="MGL214" s="38"/>
      <c r="MGM214" s="38"/>
      <c r="MGN214" s="38"/>
      <c r="MGO214" s="38"/>
      <c r="MGP214" s="38"/>
      <c r="MGQ214" s="38"/>
      <c r="MGR214" s="38"/>
      <c r="MGS214" s="38"/>
      <c r="MGT214" s="38"/>
      <c r="MGU214" s="38"/>
      <c r="MGV214" s="38"/>
      <c r="MGW214" s="38"/>
      <c r="MGX214" s="38"/>
      <c r="MGY214" s="38"/>
      <c r="MGZ214" s="38"/>
      <c r="MHA214" s="38"/>
      <c r="MHB214" s="38"/>
      <c r="MHC214" s="38"/>
      <c r="MHD214" s="38"/>
      <c r="MHE214" s="38"/>
      <c r="MHF214" s="38"/>
      <c r="MHG214" s="38"/>
      <c r="MHH214" s="38"/>
      <c r="MHI214" s="38"/>
      <c r="MHJ214" s="38"/>
      <c r="MHK214" s="38"/>
      <c r="MHL214" s="38"/>
      <c r="MHM214" s="38"/>
      <c r="MHN214" s="38"/>
      <c r="MHO214" s="38"/>
      <c r="MHP214" s="38"/>
      <c r="MHQ214" s="38"/>
      <c r="MHR214" s="38"/>
      <c r="MHS214" s="38"/>
      <c r="MHT214" s="38"/>
      <c r="MHU214" s="38"/>
      <c r="MHV214" s="38"/>
      <c r="MHW214" s="38"/>
      <c r="MHX214" s="38"/>
      <c r="MHY214" s="38"/>
      <c r="MHZ214" s="38"/>
      <c r="MIA214" s="38"/>
      <c r="MIB214" s="38"/>
      <c r="MIC214" s="38"/>
      <c r="MID214" s="38"/>
      <c r="MIE214" s="38"/>
      <c r="MIF214" s="38"/>
      <c r="MIG214" s="38"/>
      <c r="MIH214" s="38"/>
      <c r="MII214" s="38"/>
      <c r="MIJ214" s="38"/>
      <c r="MIK214" s="38"/>
      <c r="MIL214" s="38"/>
      <c r="MIM214" s="38"/>
      <c r="MIN214" s="38"/>
      <c r="MIO214" s="38"/>
      <c r="MIP214" s="38"/>
      <c r="MIQ214" s="38"/>
      <c r="MIR214" s="38"/>
      <c r="MIS214" s="38"/>
      <c r="MIT214" s="38"/>
      <c r="MIU214" s="38"/>
      <c r="MIV214" s="38"/>
      <c r="MIW214" s="38"/>
      <c r="MIX214" s="38"/>
      <c r="MIY214" s="38"/>
      <c r="MIZ214" s="38"/>
      <c r="MJA214" s="38"/>
      <c r="MJB214" s="38"/>
      <c r="MJC214" s="38"/>
      <c r="MJD214" s="38"/>
      <c r="MJE214" s="38"/>
      <c r="MJF214" s="38"/>
      <c r="MJG214" s="38"/>
      <c r="MJH214" s="38"/>
      <c r="MJI214" s="38"/>
      <c r="MJJ214" s="38"/>
      <c r="MJK214" s="38"/>
      <c r="MJL214" s="38"/>
      <c r="MJM214" s="38"/>
      <c r="MJN214" s="38"/>
      <c r="MJO214" s="38"/>
      <c r="MJP214" s="38"/>
      <c r="MJQ214" s="38"/>
      <c r="MJR214" s="38"/>
      <c r="MJS214" s="38"/>
      <c r="MJT214" s="38"/>
      <c r="MJU214" s="38"/>
      <c r="MJV214" s="38"/>
      <c r="MJW214" s="38"/>
      <c r="MJX214" s="38"/>
      <c r="MJY214" s="38"/>
      <c r="MJZ214" s="38"/>
      <c r="MKA214" s="38"/>
      <c r="MKB214" s="38"/>
      <c r="MKC214" s="38"/>
      <c r="MKD214" s="38"/>
      <c r="MKE214" s="38"/>
      <c r="MKF214" s="38"/>
      <c r="MKG214" s="38"/>
      <c r="MKH214" s="38"/>
      <c r="MKI214" s="38"/>
      <c r="MKJ214" s="38"/>
      <c r="MKK214" s="38"/>
      <c r="MKL214" s="38"/>
      <c r="MKM214" s="38"/>
      <c r="MKN214" s="38"/>
      <c r="MKO214" s="38"/>
      <c r="MKP214" s="38"/>
      <c r="MKQ214" s="38"/>
      <c r="MKR214" s="38"/>
      <c r="MKS214" s="38"/>
      <c r="MKT214" s="38"/>
      <c r="MKU214" s="38"/>
      <c r="MKV214" s="38"/>
      <c r="MKW214" s="38"/>
      <c r="MKX214" s="38"/>
      <c r="MKY214" s="38"/>
      <c r="MKZ214" s="38"/>
      <c r="MLA214" s="38"/>
      <c r="MLB214" s="38"/>
      <c r="MLC214" s="38"/>
      <c r="MLD214" s="38"/>
      <c r="MLE214" s="38"/>
      <c r="MLF214" s="38"/>
      <c r="MLG214" s="38"/>
      <c r="MLH214" s="38"/>
      <c r="MLI214" s="38"/>
      <c r="MLJ214" s="38"/>
      <c r="MLK214" s="38"/>
      <c r="MLL214" s="38"/>
      <c r="MLM214" s="38"/>
      <c r="MLN214" s="38"/>
      <c r="MLO214" s="38"/>
      <c r="MLP214" s="38"/>
      <c r="MLQ214" s="38"/>
      <c r="MLR214" s="38"/>
      <c r="MLS214" s="38"/>
      <c r="MLT214" s="38"/>
      <c r="MLU214" s="38"/>
      <c r="MLV214" s="38"/>
      <c r="MLW214" s="38"/>
      <c r="MLX214" s="38"/>
      <c r="MLY214" s="38"/>
      <c r="MLZ214" s="38"/>
      <c r="MMA214" s="38"/>
      <c r="MMB214" s="38"/>
      <c r="MMC214" s="38"/>
      <c r="MMD214" s="38"/>
      <c r="MME214" s="38"/>
      <c r="MMF214" s="38"/>
      <c r="MMG214" s="38"/>
      <c r="MMH214" s="38"/>
      <c r="MMI214" s="38"/>
      <c r="MMJ214" s="38"/>
      <c r="MMK214" s="38"/>
      <c r="MML214" s="38"/>
      <c r="MMM214" s="38"/>
      <c r="MMN214" s="38"/>
      <c r="MMO214" s="38"/>
      <c r="MMP214" s="38"/>
      <c r="MMQ214" s="38"/>
      <c r="MMR214" s="38"/>
      <c r="MMS214" s="38"/>
      <c r="MMT214" s="38"/>
      <c r="MMU214" s="38"/>
      <c r="MMV214" s="38"/>
      <c r="MMW214" s="38"/>
      <c r="MMX214" s="38"/>
      <c r="MMY214" s="38"/>
      <c r="MMZ214" s="38"/>
      <c r="MNA214" s="38"/>
      <c r="MNB214" s="38"/>
      <c r="MNC214" s="38"/>
      <c r="MND214" s="38"/>
      <c r="MNE214" s="38"/>
      <c r="MNF214" s="38"/>
      <c r="MNG214" s="38"/>
      <c r="MNH214" s="38"/>
      <c r="MNI214" s="38"/>
      <c r="MNJ214" s="38"/>
      <c r="MNK214" s="38"/>
      <c r="MNL214" s="38"/>
      <c r="MNM214" s="38"/>
      <c r="MNN214" s="38"/>
      <c r="MNO214" s="38"/>
      <c r="MNP214" s="38"/>
      <c r="MNQ214" s="38"/>
      <c r="MNR214" s="38"/>
      <c r="MNS214" s="38"/>
      <c r="MNT214" s="38"/>
      <c r="MNU214" s="38"/>
      <c r="MNV214" s="38"/>
      <c r="MNW214" s="38"/>
      <c r="MNX214" s="38"/>
      <c r="MNY214" s="38"/>
      <c r="MNZ214" s="38"/>
      <c r="MOA214" s="38"/>
      <c r="MOB214" s="38"/>
      <c r="MOC214" s="38"/>
      <c r="MOD214" s="38"/>
      <c r="MOE214" s="38"/>
      <c r="MOF214" s="38"/>
      <c r="MOG214" s="38"/>
      <c r="MOH214" s="38"/>
      <c r="MOI214" s="38"/>
      <c r="MOJ214" s="38"/>
      <c r="MOK214" s="38"/>
      <c r="MOL214" s="38"/>
      <c r="MOM214" s="38"/>
      <c r="MON214" s="38"/>
      <c r="MOO214" s="38"/>
      <c r="MOP214" s="38"/>
      <c r="MOQ214" s="38"/>
      <c r="MOR214" s="38"/>
      <c r="MOS214" s="38"/>
      <c r="MOT214" s="38"/>
      <c r="MOU214" s="38"/>
      <c r="MOV214" s="38"/>
      <c r="MOW214" s="38"/>
      <c r="MOX214" s="38"/>
      <c r="MOY214" s="38"/>
      <c r="MOZ214" s="38"/>
      <c r="MPA214" s="38"/>
      <c r="MPB214" s="38"/>
      <c r="MPC214" s="38"/>
      <c r="MPD214" s="38"/>
      <c r="MPE214" s="38"/>
      <c r="MPF214" s="38"/>
      <c r="MPG214" s="38"/>
      <c r="MPH214" s="38"/>
      <c r="MPI214" s="38"/>
      <c r="MPJ214" s="38"/>
      <c r="MPK214" s="38"/>
      <c r="MPL214" s="38"/>
      <c r="MPM214" s="38"/>
      <c r="MPN214" s="38"/>
      <c r="MPO214" s="38"/>
      <c r="MPP214" s="38"/>
      <c r="MPQ214" s="38"/>
      <c r="MPR214" s="38"/>
      <c r="MPS214" s="38"/>
      <c r="MPT214" s="38"/>
      <c r="MPU214" s="38"/>
      <c r="MPV214" s="38"/>
      <c r="MPW214" s="38"/>
      <c r="MPX214" s="38"/>
      <c r="MPY214" s="38"/>
      <c r="MPZ214" s="38"/>
      <c r="MQA214" s="38"/>
      <c r="MQB214" s="38"/>
      <c r="MQC214" s="38"/>
      <c r="MQD214" s="38"/>
      <c r="MQE214" s="38"/>
      <c r="MQF214" s="38"/>
      <c r="MQG214" s="38"/>
      <c r="MQH214" s="38"/>
      <c r="MQI214" s="38"/>
      <c r="MQJ214" s="38"/>
      <c r="MQK214" s="38"/>
      <c r="MQL214" s="38"/>
      <c r="MQM214" s="38"/>
      <c r="MQN214" s="38"/>
      <c r="MQO214" s="38"/>
      <c r="MQP214" s="38"/>
      <c r="MQQ214" s="38"/>
      <c r="MQR214" s="38"/>
      <c r="MQS214" s="38"/>
      <c r="MQT214" s="38"/>
      <c r="MQU214" s="38"/>
      <c r="MQV214" s="38"/>
      <c r="MQW214" s="38"/>
      <c r="MQX214" s="38"/>
      <c r="MQY214" s="38"/>
      <c r="MQZ214" s="38"/>
      <c r="MRA214" s="38"/>
      <c r="MRB214" s="38"/>
      <c r="MRC214" s="38"/>
      <c r="MRD214" s="38"/>
      <c r="MRE214" s="38"/>
      <c r="MRF214" s="38"/>
      <c r="MRG214" s="38"/>
      <c r="MRH214" s="38"/>
      <c r="MRI214" s="38"/>
      <c r="MRJ214" s="38"/>
      <c r="MRK214" s="38"/>
      <c r="MRL214" s="38"/>
      <c r="MRM214" s="38"/>
      <c r="MRN214" s="38"/>
      <c r="MRO214" s="38"/>
      <c r="MRP214" s="38"/>
      <c r="MRQ214" s="38"/>
      <c r="MRR214" s="38"/>
      <c r="MRS214" s="38"/>
      <c r="MRT214" s="38"/>
      <c r="MRU214" s="38"/>
      <c r="MRV214" s="38"/>
      <c r="MRW214" s="38"/>
      <c r="MRX214" s="38"/>
      <c r="MRY214" s="38"/>
      <c r="MRZ214" s="38"/>
      <c r="MSA214" s="38"/>
      <c r="MSB214" s="38"/>
      <c r="MSC214" s="38"/>
      <c r="MSD214" s="38"/>
      <c r="MSE214" s="38"/>
      <c r="MSF214" s="38"/>
      <c r="MSG214" s="38"/>
      <c r="MSH214" s="38"/>
      <c r="MSI214" s="38"/>
      <c r="MSJ214" s="38"/>
      <c r="MSK214" s="38"/>
      <c r="MSL214" s="38"/>
      <c r="MSM214" s="38"/>
      <c r="MSN214" s="38"/>
      <c r="MSO214" s="38"/>
      <c r="MSP214" s="38"/>
      <c r="MSQ214" s="38"/>
      <c r="MSR214" s="38"/>
      <c r="MSS214" s="38"/>
      <c r="MST214" s="38"/>
      <c r="MSU214" s="38"/>
      <c r="MSV214" s="38"/>
      <c r="MSW214" s="38"/>
      <c r="MSX214" s="38"/>
      <c r="MSY214" s="38"/>
      <c r="MSZ214" s="38"/>
      <c r="MTA214" s="38"/>
      <c r="MTB214" s="38"/>
      <c r="MTC214" s="38"/>
      <c r="MTD214" s="38"/>
      <c r="MTE214" s="38"/>
      <c r="MTF214" s="38"/>
      <c r="MTG214" s="38"/>
      <c r="MTH214" s="38"/>
      <c r="MTI214" s="38"/>
      <c r="MTJ214" s="38"/>
      <c r="MTK214" s="38"/>
      <c r="MTL214" s="38"/>
      <c r="MTM214" s="38"/>
      <c r="MTN214" s="38"/>
      <c r="MTO214" s="38"/>
      <c r="MTP214" s="38"/>
      <c r="MTQ214" s="38"/>
      <c r="MTR214" s="38"/>
      <c r="MTS214" s="38"/>
      <c r="MTT214" s="38"/>
      <c r="MTU214" s="38"/>
      <c r="MTV214" s="38"/>
      <c r="MTW214" s="38"/>
      <c r="MTX214" s="38"/>
      <c r="MTY214" s="38"/>
      <c r="MTZ214" s="38"/>
      <c r="MUA214" s="38"/>
      <c r="MUB214" s="38"/>
      <c r="MUC214" s="38"/>
      <c r="MUD214" s="38"/>
      <c r="MUE214" s="38"/>
      <c r="MUF214" s="38"/>
      <c r="MUG214" s="38"/>
      <c r="MUH214" s="38"/>
      <c r="MUI214" s="38"/>
      <c r="MUJ214" s="38"/>
      <c r="MUK214" s="38"/>
      <c r="MUL214" s="38"/>
      <c r="MUM214" s="38"/>
      <c r="MUN214" s="38"/>
      <c r="MUO214" s="38"/>
      <c r="MUP214" s="38"/>
      <c r="MUQ214" s="38"/>
      <c r="MUR214" s="38"/>
      <c r="MUS214" s="38"/>
      <c r="MUT214" s="38"/>
      <c r="MUU214" s="38"/>
      <c r="MUV214" s="38"/>
      <c r="MUW214" s="38"/>
      <c r="MUX214" s="38"/>
      <c r="MUY214" s="38"/>
      <c r="MUZ214" s="38"/>
      <c r="MVA214" s="38"/>
      <c r="MVB214" s="38"/>
      <c r="MVC214" s="38"/>
      <c r="MVD214" s="38"/>
      <c r="MVE214" s="38"/>
      <c r="MVF214" s="38"/>
      <c r="MVG214" s="38"/>
      <c r="MVH214" s="38"/>
      <c r="MVI214" s="38"/>
      <c r="MVJ214" s="38"/>
      <c r="MVK214" s="38"/>
      <c r="MVL214" s="38"/>
      <c r="MVM214" s="38"/>
      <c r="MVN214" s="38"/>
      <c r="MVO214" s="38"/>
      <c r="MVP214" s="38"/>
      <c r="MVQ214" s="38"/>
      <c r="MVR214" s="38"/>
      <c r="MVS214" s="38"/>
      <c r="MVT214" s="38"/>
      <c r="MVU214" s="38"/>
      <c r="MVV214" s="38"/>
      <c r="MVW214" s="38"/>
      <c r="MVX214" s="38"/>
      <c r="MVY214" s="38"/>
      <c r="MVZ214" s="38"/>
      <c r="MWA214" s="38"/>
      <c r="MWB214" s="38"/>
      <c r="MWC214" s="38"/>
      <c r="MWD214" s="38"/>
      <c r="MWE214" s="38"/>
      <c r="MWF214" s="38"/>
      <c r="MWG214" s="38"/>
      <c r="MWH214" s="38"/>
      <c r="MWI214" s="38"/>
      <c r="MWJ214" s="38"/>
      <c r="MWK214" s="38"/>
      <c r="MWL214" s="38"/>
      <c r="MWM214" s="38"/>
      <c r="MWN214" s="38"/>
      <c r="MWO214" s="38"/>
      <c r="MWP214" s="38"/>
      <c r="MWQ214" s="38"/>
      <c r="MWR214" s="38"/>
      <c r="MWS214" s="38"/>
      <c r="MWT214" s="38"/>
      <c r="MWU214" s="38"/>
      <c r="MWV214" s="38"/>
      <c r="MWW214" s="38"/>
      <c r="MWX214" s="38"/>
      <c r="MWY214" s="38"/>
      <c r="MWZ214" s="38"/>
      <c r="MXA214" s="38"/>
      <c r="MXB214" s="38"/>
      <c r="MXC214" s="38"/>
      <c r="MXD214" s="38"/>
      <c r="MXE214" s="38"/>
      <c r="MXF214" s="38"/>
      <c r="MXG214" s="38"/>
      <c r="MXH214" s="38"/>
      <c r="MXI214" s="38"/>
      <c r="MXJ214" s="38"/>
      <c r="MXK214" s="38"/>
      <c r="MXL214" s="38"/>
      <c r="MXM214" s="38"/>
      <c r="MXN214" s="38"/>
      <c r="MXO214" s="38"/>
      <c r="MXP214" s="38"/>
      <c r="MXQ214" s="38"/>
      <c r="MXR214" s="38"/>
      <c r="MXS214" s="38"/>
      <c r="MXT214" s="38"/>
      <c r="MXU214" s="38"/>
      <c r="MXV214" s="38"/>
      <c r="MXW214" s="38"/>
      <c r="MXX214" s="38"/>
      <c r="MXY214" s="38"/>
      <c r="MXZ214" s="38"/>
      <c r="MYA214" s="38"/>
      <c r="MYB214" s="38"/>
      <c r="MYC214" s="38"/>
      <c r="MYD214" s="38"/>
      <c r="MYE214" s="38"/>
      <c r="MYF214" s="38"/>
      <c r="MYG214" s="38"/>
      <c r="MYH214" s="38"/>
      <c r="MYI214" s="38"/>
      <c r="MYJ214" s="38"/>
      <c r="MYK214" s="38"/>
      <c r="MYL214" s="38"/>
      <c r="MYM214" s="38"/>
      <c r="MYN214" s="38"/>
      <c r="MYO214" s="38"/>
      <c r="MYP214" s="38"/>
      <c r="MYQ214" s="38"/>
      <c r="MYR214" s="38"/>
      <c r="MYS214" s="38"/>
      <c r="MYT214" s="38"/>
      <c r="MYU214" s="38"/>
      <c r="MYV214" s="38"/>
      <c r="MYW214" s="38"/>
      <c r="MYX214" s="38"/>
      <c r="MYY214" s="38"/>
      <c r="MYZ214" s="38"/>
      <c r="MZA214" s="38"/>
      <c r="MZB214" s="38"/>
      <c r="MZC214" s="38"/>
      <c r="MZD214" s="38"/>
      <c r="MZE214" s="38"/>
      <c r="MZF214" s="38"/>
      <c r="MZG214" s="38"/>
      <c r="MZH214" s="38"/>
      <c r="MZI214" s="38"/>
      <c r="MZJ214" s="38"/>
      <c r="MZK214" s="38"/>
      <c r="MZL214" s="38"/>
      <c r="MZM214" s="38"/>
      <c r="MZN214" s="38"/>
      <c r="MZO214" s="38"/>
      <c r="MZP214" s="38"/>
      <c r="MZQ214" s="38"/>
      <c r="MZR214" s="38"/>
      <c r="MZS214" s="38"/>
      <c r="MZT214" s="38"/>
      <c r="MZU214" s="38"/>
      <c r="MZV214" s="38"/>
      <c r="MZW214" s="38"/>
      <c r="MZX214" s="38"/>
      <c r="MZY214" s="38"/>
      <c r="MZZ214" s="38"/>
      <c r="NAA214" s="38"/>
      <c r="NAB214" s="38"/>
      <c r="NAC214" s="38"/>
      <c r="NAD214" s="38"/>
      <c r="NAE214" s="38"/>
      <c r="NAF214" s="38"/>
      <c r="NAG214" s="38"/>
      <c r="NAH214" s="38"/>
      <c r="NAI214" s="38"/>
      <c r="NAJ214" s="38"/>
      <c r="NAK214" s="38"/>
      <c r="NAL214" s="38"/>
      <c r="NAM214" s="38"/>
      <c r="NAN214" s="38"/>
      <c r="NAO214" s="38"/>
      <c r="NAP214" s="38"/>
      <c r="NAQ214" s="38"/>
      <c r="NAR214" s="38"/>
      <c r="NAS214" s="38"/>
      <c r="NAT214" s="38"/>
      <c r="NAU214" s="38"/>
      <c r="NAV214" s="38"/>
      <c r="NAW214" s="38"/>
      <c r="NAX214" s="38"/>
      <c r="NAY214" s="38"/>
      <c r="NAZ214" s="38"/>
      <c r="NBA214" s="38"/>
      <c r="NBB214" s="38"/>
      <c r="NBC214" s="38"/>
      <c r="NBD214" s="38"/>
      <c r="NBE214" s="38"/>
      <c r="NBF214" s="38"/>
      <c r="NBG214" s="38"/>
      <c r="NBH214" s="38"/>
      <c r="NBI214" s="38"/>
      <c r="NBJ214" s="38"/>
      <c r="NBK214" s="38"/>
      <c r="NBL214" s="38"/>
      <c r="NBM214" s="38"/>
      <c r="NBN214" s="38"/>
      <c r="NBO214" s="38"/>
      <c r="NBP214" s="38"/>
      <c r="NBQ214" s="38"/>
      <c r="NBR214" s="38"/>
      <c r="NBS214" s="38"/>
      <c r="NBT214" s="38"/>
      <c r="NBU214" s="38"/>
      <c r="NBV214" s="38"/>
      <c r="NBW214" s="38"/>
      <c r="NBX214" s="38"/>
      <c r="NBY214" s="38"/>
      <c r="NBZ214" s="38"/>
      <c r="NCA214" s="38"/>
      <c r="NCB214" s="38"/>
      <c r="NCC214" s="38"/>
      <c r="NCD214" s="38"/>
      <c r="NCE214" s="38"/>
      <c r="NCF214" s="38"/>
      <c r="NCG214" s="38"/>
      <c r="NCH214" s="38"/>
      <c r="NCI214" s="38"/>
      <c r="NCJ214" s="38"/>
      <c r="NCK214" s="38"/>
      <c r="NCL214" s="38"/>
      <c r="NCM214" s="38"/>
      <c r="NCN214" s="38"/>
      <c r="NCO214" s="38"/>
      <c r="NCP214" s="38"/>
      <c r="NCQ214" s="38"/>
      <c r="NCR214" s="38"/>
      <c r="NCS214" s="38"/>
      <c r="NCT214" s="38"/>
      <c r="NCU214" s="38"/>
      <c r="NCV214" s="38"/>
      <c r="NCW214" s="38"/>
      <c r="NCX214" s="38"/>
      <c r="NCY214" s="38"/>
      <c r="NCZ214" s="38"/>
      <c r="NDA214" s="38"/>
      <c r="NDB214" s="38"/>
      <c r="NDC214" s="38"/>
      <c r="NDD214" s="38"/>
      <c r="NDE214" s="38"/>
      <c r="NDF214" s="38"/>
      <c r="NDG214" s="38"/>
      <c r="NDH214" s="38"/>
      <c r="NDI214" s="38"/>
      <c r="NDJ214" s="38"/>
      <c r="NDK214" s="38"/>
      <c r="NDL214" s="38"/>
      <c r="NDM214" s="38"/>
      <c r="NDN214" s="38"/>
      <c r="NDO214" s="38"/>
      <c r="NDP214" s="38"/>
      <c r="NDQ214" s="38"/>
      <c r="NDR214" s="38"/>
      <c r="NDS214" s="38"/>
      <c r="NDT214" s="38"/>
      <c r="NDU214" s="38"/>
      <c r="NDV214" s="38"/>
      <c r="NDW214" s="38"/>
      <c r="NDX214" s="38"/>
      <c r="NDY214" s="38"/>
      <c r="NDZ214" s="38"/>
      <c r="NEA214" s="38"/>
      <c r="NEB214" s="38"/>
      <c r="NEC214" s="38"/>
      <c r="NED214" s="38"/>
      <c r="NEE214" s="38"/>
      <c r="NEF214" s="38"/>
      <c r="NEG214" s="38"/>
      <c r="NEH214" s="38"/>
      <c r="NEI214" s="38"/>
      <c r="NEJ214" s="38"/>
      <c r="NEK214" s="38"/>
      <c r="NEL214" s="38"/>
      <c r="NEM214" s="38"/>
      <c r="NEN214" s="38"/>
      <c r="NEO214" s="38"/>
      <c r="NEP214" s="38"/>
      <c r="NEQ214" s="38"/>
      <c r="NER214" s="38"/>
      <c r="NES214" s="38"/>
      <c r="NET214" s="38"/>
      <c r="NEU214" s="38"/>
      <c r="NEV214" s="38"/>
      <c r="NEW214" s="38"/>
      <c r="NEX214" s="38"/>
      <c r="NEY214" s="38"/>
      <c r="NEZ214" s="38"/>
      <c r="NFA214" s="38"/>
      <c r="NFB214" s="38"/>
      <c r="NFC214" s="38"/>
      <c r="NFD214" s="38"/>
      <c r="NFE214" s="38"/>
      <c r="NFF214" s="38"/>
      <c r="NFG214" s="38"/>
      <c r="NFH214" s="38"/>
      <c r="NFI214" s="38"/>
      <c r="NFJ214" s="38"/>
      <c r="NFK214" s="38"/>
      <c r="NFL214" s="38"/>
      <c r="NFM214" s="38"/>
      <c r="NFN214" s="38"/>
      <c r="NFO214" s="38"/>
      <c r="NFP214" s="38"/>
      <c r="NFQ214" s="38"/>
      <c r="NFR214" s="38"/>
      <c r="NFS214" s="38"/>
      <c r="NFT214" s="38"/>
      <c r="NFU214" s="38"/>
      <c r="NFV214" s="38"/>
      <c r="NFW214" s="38"/>
      <c r="NFX214" s="38"/>
      <c r="NFY214" s="38"/>
      <c r="NFZ214" s="38"/>
      <c r="NGA214" s="38"/>
      <c r="NGB214" s="38"/>
      <c r="NGC214" s="38"/>
      <c r="NGD214" s="38"/>
      <c r="NGE214" s="38"/>
      <c r="NGF214" s="38"/>
      <c r="NGG214" s="38"/>
      <c r="NGH214" s="38"/>
      <c r="NGI214" s="38"/>
      <c r="NGJ214" s="38"/>
      <c r="NGK214" s="38"/>
      <c r="NGL214" s="38"/>
      <c r="NGM214" s="38"/>
      <c r="NGN214" s="38"/>
      <c r="NGO214" s="38"/>
      <c r="NGP214" s="38"/>
      <c r="NGQ214" s="38"/>
      <c r="NGR214" s="38"/>
      <c r="NGS214" s="38"/>
      <c r="NGT214" s="38"/>
      <c r="NGU214" s="38"/>
      <c r="NGV214" s="38"/>
      <c r="NGW214" s="38"/>
      <c r="NGX214" s="38"/>
      <c r="NGY214" s="38"/>
      <c r="NGZ214" s="38"/>
      <c r="NHA214" s="38"/>
      <c r="NHB214" s="38"/>
      <c r="NHC214" s="38"/>
      <c r="NHD214" s="38"/>
      <c r="NHE214" s="38"/>
      <c r="NHF214" s="38"/>
      <c r="NHG214" s="38"/>
      <c r="NHH214" s="38"/>
      <c r="NHI214" s="38"/>
      <c r="NHJ214" s="38"/>
      <c r="NHK214" s="38"/>
      <c r="NHL214" s="38"/>
      <c r="NHM214" s="38"/>
      <c r="NHN214" s="38"/>
      <c r="NHO214" s="38"/>
      <c r="NHP214" s="38"/>
      <c r="NHQ214" s="38"/>
      <c r="NHR214" s="38"/>
      <c r="NHS214" s="38"/>
      <c r="NHT214" s="38"/>
      <c r="NHU214" s="38"/>
      <c r="NHV214" s="38"/>
      <c r="NHW214" s="38"/>
      <c r="NHX214" s="38"/>
      <c r="NHY214" s="38"/>
      <c r="NHZ214" s="38"/>
      <c r="NIA214" s="38"/>
      <c r="NIB214" s="38"/>
      <c r="NIC214" s="38"/>
      <c r="NID214" s="38"/>
      <c r="NIE214" s="38"/>
      <c r="NIF214" s="38"/>
      <c r="NIG214" s="38"/>
      <c r="NIH214" s="38"/>
      <c r="NII214" s="38"/>
      <c r="NIJ214" s="38"/>
      <c r="NIK214" s="38"/>
      <c r="NIL214" s="38"/>
      <c r="NIM214" s="38"/>
      <c r="NIN214" s="38"/>
      <c r="NIO214" s="38"/>
      <c r="NIP214" s="38"/>
      <c r="NIQ214" s="38"/>
      <c r="NIR214" s="38"/>
      <c r="NIS214" s="38"/>
      <c r="NIT214" s="38"/>
      <c r="NIU214" s="38"/>
      <c r="NIV214" s="38"/>
      <c r="NIW214" s="38"/>
      <c r="NIX214" s="38"/>
      <c r="NIY214" s="38"/>
      <c r="NIZ214" s="38"/>
      <c r="NJA214" s="38"/>
      <c r="NJB214" s="38"/>
      <c r="NJC214" s="38"/>
      <c r="NJD214" s="38"/>
      <c r="NJE214" s="38"/>
      <c r="NJF214" s="38"/>
      <c r="NJG214" s="38"/>
      <c r="NJH214" s="38"/>
      <c r="NJI214" s="38"/>
      <c r="NJJ214" s="38"/>
      <c r="NJK214" s="38"/>
      <c r="NJL214" s="38"/>
      <c r="NJM214" s="38"/>
      <c r="NJN214" s="38"/>
      <c r="NJO214" s="38"/>
      <c r="NJP214" s="38"/>
      <c r="NJQ214" s="38"/>
      <c r="NJR214" s="38"/>
      <c r="NJS214" s="38"/>
      <c r="NJT214" s="38"/>
      <c r="NJU214" s="38"/>
      <c r="NJV214" s="38"/>
      <c r="NJW214" s="38"/>
      <c r="NJX214" s="38"/>
      <c r="NJY214" s="38"/>
      <c r="NJZ214" s="38"/>
      <c r="NKA214" s="38"/>
      <c r="NKB214" s="38"/>
      <c r="NKC214" s="38"/>
      <c r="NKD214" s="38"/>
      <c r="NKE214" s="38"/>
      <c r="NKF214" s="38"/>
      <c r="NKG214" s="38"/>
      <c r="NKH214" s="38"/>
      <c r="NKI214" s="38"/>
      <c r="NKJ214" s="38"/>
      <c r="NKK214" s="38"/>
      <c r="NKL214" s="38"/>
      <c r="NKM214" s="38"/>
      <c r="NKN214" s="38"/>
      <c r="NKO214" s="38"/>
      <c r="NKP214" s="38"/>
      <c r="NKQ214" s="38"/>
      <c r="NKR214" s="38"/>
      <c r="NKS214" s="38"/>
      <c r="NKT214" s="38"/>
      <c r="NKU214" s="38"/>
      <c r="NKV214" s="38"/>
      <c r="NKW214" s="38"/>
      <c r="NKX214" s="38"/>
      <c r="NKY214" s="38"/>
      <c r="NKZ214" s="38"/>
      <c r="NLA214" s="38"/>
      <c r="NLB214" s="38"/>
      <c r="NLC214" s="38"/>
      <c r="NLD214" s="38"/>
      <c r="NLE214" s="38"/>
      <c r="NLF214" s="38"/>
      <c r="NLG214" s="38"/>
      <c r="NLH214" s="38"/>
      <c r="NLI214" s="38"/>
      <c r="NLJ214" s="38"/>
      <c r="NLK214" s="38"/>
      <c r="NLL214" s="38"/>
      <c r="NLM214" s="38"/>
      <c r="NLN214" s="38"/>
      <c r="NLO214" s="38"/>
      <c r="NLP214" s="38"/>
      <c r="NLQ214" s="38"/>
      <c r="NLR214" s="38"/>
      <c r="NLS214" s="38"/>
      <c r="NLT214" s="38"/>
      <c r="NLU214" s="38"/>
      <c r="NLV214" s="38"/>
      <c r="NLW214" s="38"/>
      <c r="NLX214" s="38"/>
      <c r="NLY214" s="38"/>
      <c r="NLZ214" s="38"/>
      <c r="NMA214" s="38"/>
      <c r="NMB214" s="38"/>
      <c r="NMC214" s="38"/>
      <c r="NMD214" s="38"/>
      <c r="NME214" s="38"/>
      <c r="NMF214" s="38"/>
      <c r="NMG214" s="38"/>
      <c r="NMH214" s="38"/>
      <c r="NMI214" s="38"/>
      <c r="NMJ214" s="38"/>
      <c r="NMK214" s="38"/>
      <c r="NML214" s="38"/>
      <c r="NMM214" s="38"/>
      <c r="NMN214" s="38"/>
      <c r="NMO214" s="38"/>
      <c r="NMP214" s="38"/>
      <c r="NMQ214" s="38"/>
      <c r="NMR214" s="38"/>
      <c r="NMS214" s="38"/>
      <c r="NMT214" s="38"/>
      <c r="NMU214" s="38"/>
      <c r="NMV214" s="38"/>
      <c r="NMW214" s="38"/>
      <c r="NMX214" s="38"/>
      <c r="NMY214" s="38"/>
      <c r="NMZ214" s="38"/>
      <c r="NNA214" s="38"/>
      <c r="NNB214" s="38"/>
      <c r="NNC214" s="38"/>
      <c r="NND214" s="38"/>
      <c r="NNE214" s="38"/>
      <c r="NNF214" s="38"/>
      <c r="NNG214" s="38"/>
      <c r="NNH214" s="38"/>
      <c r="NNI214" s="38"/>
      <c r="NNJ214" s="38"/>
      <c r="NNK214" s="38"/>
      <c r="NNL214" s="38"/>
      <c r="NNM214" s="38"/>
      <c r="NNN214" s="38"/>
      <c r="NNO214" s="38"/>
      <c r="NNP214" s="38"/>
      <c r="NNQ214" s="38"/>
      <c r="NNR214" s="38"/>
      <c r="NNS214" s="38"/>
      <c r="NNT214" s="38"/>
      <c r="NNU214" s="38"/>
      <c r="NNV214" s="38"/>
      <c r="NNW214" s="38"/>
      <c r="NNX214" s="38"/>
      <c r="NNY214" s="38"/>
      <c r="NNZ214" s="38"/>
      <c r="NOA214" s="38"/>
      <c r="NOB214" s="38"/>
      <c r="NOC214" s="38"/>
      <c r="NOD214" s="38"/>
      <c r="NOE214" s="38"/>
      <c r="NOF214" s="38"/>
      <c r="NOG214" s="38"/>
      <c r="NOH214" s="38"/>
      <c r="NOI214" s="38"/>
      <c r="NOJ214" s="38"/>
      <c r="NOK214" s="38"/>
      <c r="NOL214" s="38"/>
      <c r="NOM214" s="38"/>
      <c r="NON214" s="38"/>
      <c r="NOO214" s="38"/>
      <c r="NOP214" s="38"/>
      <c r="NOQ214" s="38"/>
      <c r="NOR214" s="38"/>
      <c r="NOS214" s="38"/>
      <c r="NOT214" s="38"/>
      <c r="NOU214" s="38"/>
      <c r="NOV214" s="38"/>
      <c r="NOW214" s="38"/>
      <c r="NOX214" s="38"/>
      <c r="NOY214" s="38"/>
      <c r="NOZ214" s="38"/>
      <c r="NPA214" s="38"/>
      <c r="NPB214" s="38"/>
      <c r="NPC214" s="38"/>
      <c r="NPD214" s="38"/>
      <c r="NPE214" s="38"/>
      <c r="NPF214" s="38"/>
      <c r="NPG214" s="38"/>
      <c r="NPH214" s="38"/>
      <c r="NPI214" s="38"/>
      <c r="NPJ214" s="38"/>
      <c r="NPK214" s="38"/>
      <c r="NPL214" s="38"/>
      <c r="NPM214" s="38"/>
      <c r="NPN214" s="38"/>
      <c r="NPO214" s="38"/>
      <c r="NPP214" s="38"/>
      <c r="NPQ214" s="38"/>
      <c r="NPR214" s="38"/>
      <c r="NPS214" s="38"/>
      <c r="NPT214" s="38"/>
      <c r="NPU214" s="38"/>
      <c r="NPV214" s="38"/>
      <c r="NPW214" s="38"/>
      <c r="NPX214" s="38"/>
      <c r="NPY214" s="38"/>
      <c r="NPZ214" s="38"/>
      <c r="NQA214" s="38"/>
      <c r="NQB214" s="38"/>
      <c r="NQC214" s="38"/>
      <c r="NQD214" s="38"/>
      <c r="NQE214" s="38"/>
      <c r="NQF214" s="38"/>
      <c r="NQG214" s="38"/>
      <c r="NQH214" s="38"/>
      <c r="NQI214" s="38"/>
      <c r="NQJ214" s="38"/>
      <c r="NQK214" s="38"/>
      <c r="NQL214" s="38"/>
      <c r="NQM214" s="38"/>
      <c r="NQN214" s="38"/>
      <c r="NQO214" s="38"/>
      <c r="NQP214" s="38"/>
      <c r="NQQ214" s="38"/>
      <c r="NQR214" s="38"/>
      <c r="NQS214" s="38"/>
      <c r="NQT214" s="38"/>
      <c r="NQU214" s="38"/>
      <c r="NQV214" s="38"/>
      <c r="NQW214" s="38"/>
      <c r="NQX214" s="38"/>
      <c r="NQY214" s="38"/>
      <c r="NQZ214" s="38"/>
      <c r="NRA214" s="38"/>
      <c r="NRB214" s="38"/>
      <c r="NRC214" s="38"/>
      <c r="NRD214" s="38"/>
      <c r="NRE214" s="38"/>
      <c r="NRF214" s="38"/>
      <c r="NRG214" s="38"/>
      <c r="NRH214" s="38"/>
      <c r="NRI214" s="38"/>
      <c r="NRJ214" s="38"/>
      <c r="NRK214" s="38"/>
      <c r="NRL214" s="38"/>
      <c r="NRM214" s="38"/>
      <c r="NRN214" s="38"/>
      <c r="NRO214" s="38"/>
      <c r="NRP214" s="38"/>
      <c r="NRQ214" s="38"/>
      <c r="NRR214" s="38"/>
      <c r="NRS214" s="38"/>
      <c r="NRT214" s="38"/>
      <c r="NRU214" s="38"/>
      <c r="NRV214" s="38"/>
      <c r="NRW214" s="38"/>
      <c r="NRX214" s="38"/>
      <c r="NRY214" s="38"/>
      <c r="NRZ214" s="38"/>
      <c r="NSA214" s="38"/>
      <c r="NSB214" s="38"/>
      <c r="NSC214" s="38"/>
      <c r="NSD214" s="38"/>
      <c r="NSE214" s="38"/>
      <c r="NSF214" s="38"/>
      <c r="NSG214" s="38"/>
      <c r="NSH214" s="38"/>
      <c r="NSI214" s="38"/>
      <c r="NSJ214" s="38"/>
      <c r="NSK214" s="38"/>
      <c r="NSL214" s="38"/>
      <c r="NSM214" s="38"/>
      <c r="NSN214" s="38"/>
      <c r="NSO214" s="38"/>
      <c r="NSP214" s="38"/>
      <c r="NSQ214" s="38"/>
      <c r="NSR214" s="38"/>
      <c r="NSS214" s="38"/>
      <c r="NST214" s="38"/>
      <c r="NSU214" s="38"/>
      <c r="NSV214" s="38"/>
      <c r="NSW214" s="38"/>
      <c r="NSX214" s="38"/>
      <c r="NSY214" s="38"/>
      <c r="NSZ214" s="38"/>
      <c r="NTA214" s="38"/>
      <c r="NTB214" s="38"/>
      <c r="NTC214" s="38"/>
      <c r="NTD214" s="38"/>
      <c r="NTE214" s="38"/>
      <c r="NTF214" s="38"/>
      <c r="NTG214" s="38"/>
      <c r="NTH214" s="38"/>
      <c r="NTI214" s="38"/>
      <c r="NTJ214" s="38"/>
      <c r="NTK214" s="38"/>
      <c r="NTL214" s="38"/>
      <c r="NTM214" s="38"/>
      <c r="NTN214" s="38"/>
      <c r="NTO214" s="38"/>
      <c r="NTP214" s="38"/>
      <c r="NTQ214" s="38"/>
      <c r="NTR214" s="38"/>
      <c r="NTS214" s="38"/>
      <c r="NTT214" s="38"/>
      <c r="NTU214" s="38"/>
      <c r="NTV214" s="38"/>
      <c r="NTW214" s="38"/>
      <c r="NTX214" s="38"/>
      <c r="NTY214" s="38"/>
      <c r="NTZ214" s="38"/>
      <c r="NUA214" s="38"/>
      <c r="NUB214" s="38"/>
      <c r="NUC214" s="38"/>
      <c r="NUD214" s="38"/>
      <c r="NUE214" s="38"/>
      <c r="NUF214" s="38"/>
      <c r="NUG214" s="38"/>
      <c r="NUH214" s="38"/>
      <c r="NUI214" s="38"/>
      <c r="NUJ214" s="38"/>
      <c r="NUK214" s="38"/>
      <c r="NUL214" s="38"/>
      <c r="NUM214" s="38"/>
      <c r="NUN214" s="38"/>
      <c r="NUO214" s="38"/>
      <c r="NUP214" s="38"/>
      <c r="NUQ214" s="38"/>
      <c r="NUR214" s="38"/>
      <c r="NUS214" s="38"/>
      <c r="NUT214" s="38"/>
      <c r="NUU214" s="38"/>
      <c r="NUV214" s="38"/>
      <c r="NUW214" s="38"/>
      <c r="NUX214" s="38"/>
      <c r="NUY214" s="38"/>
      <c r="NUZ214" s="38"/>
      <c r="NVA214" s="38"/>
      <c r="NVB214" s="38"/>
      <c r="NVC214" s="38"/>
      <c r="NVD214" s="38"/>
      <c r="NVE214" s="38"/>
      <c r="NVF214" s="38"/>
      <c r="NVG214" s="38"/>
      <c r="NVH214" s="38"/>
      <c r="NVI214" s="38"/>
      <c r="NVJ214" s="38"/>
      <c r="NVK214" s="38"/>
      <c r="NVL214" s="38"/>
      <c r="NVM214" s="38"/>
      <c r="NVN214" s="38"/>
      <c r="NVO214" s="38"/>
      <c r="NVP214" s="38"/>
      <c r="NVQ214" s="38"/>
      <c r="NVR214" s="38"/>
      <c r="NVS214" s="38"/>
      <c r="NVT214" s="38"/>
      <c r="NVU214" s="38"/>
      <c r="NVV214" s="38"/>
      <c r="NVW214" s="38"/>
      <c r="NVX214" s="38"/>
      <c r="NVY214" s="38"/>
      <c r="NVZ214" s="38"/>
      <c r="NWA214" s="38"/>
      <c r="NWB214" s="38"/>
      <c r="NWC214" s="38"/>
      <c r="NWD214" s="38"/>
      <c r="NWE214" s="38"/>
      <c r="NWF214" s="38"/>
      <c r="NWG214" s="38"/>
      <c r="NWH214" s="38"/>
      <c r="NWI214" s="38"/>
      <c r="NWJ214" s="38"/>
      <c r="NWK214" s="38"/>
      <c r="NWL214" s="38"/>
      <c r="NWM214" s="38"/>
      <c r="NWN214" s="38"/>
      <c r="NWO214" s="38"/>
      <c r="NWP214" s="38"/>
      <c r="NWQ214" s="38"/>
      <c r="NWR214" s="38"/>
      <c r="NWS214" s="38"/>
      <c r="NWT214" s="38"/>
      <c r="NWU214" s="38"/>
      <c r="NWV214" s="38"/>
      <c r="NWW214" s="38"/>
      <c r="NWX214" s="38"/>
      <c r="NWY214" s="38"/>
      <c r="NWZ214" s="38"/>
      <c r="NXA214" s="38"/>
      <c r="NXB214" s="38"/>
      <c r="NXC214" s="38"/>
      <c r="NXD214" s="38"/>
      <c r="NXE214" s="38"/>
      <c r="NXF214" s="38"/>
      <c r="NXG214" s="38"/>
      <c r="NXH214" s="38"/>
      <c r="NXI214" s="38"/>
      <c r="NXJ214" s="38"/>
      <c r="NXK214" s="38"/>
      <c r="NXL214" s="38"/>
      <c r="NXM214" s="38"/>
      <c r="NXN214" s="38"/>
      <c r="NXO214" s="38"/>
      <c r="NXP214" s="38"/>
      <c r="NXQ214" s="38"/>
      <c r="NXR214" s="38"/>
      <c r="NXS214" s="38"/>
      <c r="NXT214" s="38"/>
      <c r="NXU214" s="38"/>
      <c r="NXV214" s="38"/>
      <c r="NXW214" s="38"/>
      <c r="NXX214" s="38"/>
      <c r="NXY214" s="38"/>
      <c r="NXZ214" s="38"/>
      <c r="NYA214" s="38"/>
      <c r="NYB214" s="38"/>
      <c r="NYC214" s="38"/>
      <c r="NYD214" s="38"/>
      <c r="NYE214" s="38"/>
      <c r="NYF214" s="38"/>
      <c r="NYG214" s="38"/>
      <c r="NYH214" s="38"/>
      <c r="NYI214" s="38"/>
      <c r="NYJ214" s="38"/>
      <c r="NYK214" s="38"/>
      <c r="NYL214" s="38"/>
      <c r="NYM214" s="38"/>
      <c r="NYN214" s="38"/>
      <c r="NYO214" s="38"/>
      <c r="NYP214" s="38"/>
      <c r="NYQ214" s="38"/>
      <c r="NYR214" s="38"/>
      <c r="NYS214" s="38"/>
      <c r="NYT214" s="38"/>
      <c r="NYU214" s="38"/>
      <c r="NYV214" s="38"/>
      <c r="NYW214" s="38"/>
      <c r="NYX214" s="38"/>
      <c r="NYY214" s="38"/>
      <c r="NYZ214" s="38"/>
      <c r="NZA214" s="38"/>
      <c r="NZB214" s="38"/>
      <c r="NZC214" s="38"/>
      <c r="NZD214" s="38"/>
      <c r="NZE214" s="38"/>
      <c r="NZF214" s="38"/>
      <c r="NZG214" s="38"/>
      <c r="NZH214" s="38"/>
      <c r="NZI214" s="38"/>
      <c r="NZJ214" s="38"/>
      <c r="NZK214" s="38"/>
      <c r="NZL214" s="38"/>
      <c r="NZM214" s="38"/>
      <c r="NZN214" s="38"/>
      <c r="NZO214" s="38"/>
      <c r="NZP214" s="38"/>
      <c r="NZQ214" s="38"/>
      <c r="NZR214" s="38"/>
      <c r="NZS214" s="38"/>
      <c r="NZT214" s="38"/>
      <c r="NZU214" s="38"/>
      <c r="NZV214" s="38"/>
      <c r="NZW214" s="38"/>
      <c r="NZX214" s="38"/>
      <c r="NZY214" s="38"/>
      <c r="NZZ214" s="38"/>
      <c r="OAA214" s="38"/>
      <c r="OAB214" s="38"/>
      <c r="OAC214" s="38"/>
      <c r="OAD214" s="38"/>
      <c r="OAE214" s="38"/>
      <c r="OAF214" s="38"/>
      <c r="OAG214" s="38"/>
      <c r="OAH214" s="38"/>
      <c r="OAI214" s="38"/>
      <c r="OAJ214" s="38"/>
      <c r="OAK214" s="38"/>
      <c r="OAL214" s="38"/>
      <c r="OAM214" s="38"/>
      <c r="OAN214" s="38"/>
      <c r="OAO214" s="38"/>
      <c r="OAP214" s="38"/>
      <c r="OAQ214" s="38"/>
      <c r="OAR214" s="38"/>
      <c r="OAS214" s="38"/>
      <c r="OAT214" s="38"/>
      <c r="OAU214" s="38"/>
      <c r="OAV214" s="38"/>
      <c r="OAW214" s="38"/>
      <c r="OAX214" s="38"/>
      <c r="OAY214" s="38"/>
      <c r="OAZ214" s="38"/>
      <c r="OBA214" s="38"/>
      <c r="OBB214" s="38"/>
      <c r="OBC214" s="38"/>
      <c r="OBD214" s="38"/>
      <c r="OBE214" s="38"/>
      <c r="OBF214" s="38"/>
      <c r="OBG214" s="38"/>
      <c r="OBH214" s="38"/>
      <c r="OBI214" s="38"/>
      <c r="OBJ214" s="38"/>
      <c r="OBK214" s="38"/>
      <c r="OBL214" s="38"/>
      <c r="OBM214" s="38"/>
      <c r="OBN214" s="38"/>
      <c r="OBO214" s="38"/>
      <c r="OBP214" s="38"/>
      <c r="OBQ214" s="38"/>
      <c r="OBR214" s="38"/>
      <c r="OBS214" s="38"/>
      <c r="OBT214" s="38"/>
      <c r="OBU214" s="38"/>
      <c r="OBV214" s="38"/>
      <c r="OBW214" s="38"/>
      <c r="OBX214" s="38"/>
      <c r="OBY214" s="38"/>
      <c r="OBZ214" s="38"/>
      <c r="OCA214" s="38"/>
      <c r="OCB214" s="38"/>
      <c r="OCC214" s="38"/>
      <c r="OCD214" s="38"/>
      <c r="OCE214" s="38"/>
      <c r="OCF214" s="38"/>
      <c r="OCG214" s="38"/>
      <c r="OCH214" s="38"/>
      <c r="OCI214" s="38"/>
      <c r="OCJ214" s="38"/>
      <c r="OCK214" s="38"/>
      <c r="OCL214" s="38"/>
      <c r="OCM214" s="38"/>
      <c r="OCN214" s="38"/>
      <c r="OCO214" s="38"/>
      <c r="OCP214" s="38"/>
      <c r="OCQ214" s="38"/>
      <c r="OCR214" s="38"/>
      <c r="OCS214" s="38"/>
      <c r="OCT214" s="38"/>
      <c r="OCU214" s="38"/>
      <c r="OCV214" s="38"/>
      <c r="OCW214" s="38"/>
      <c r="OCX214" s="38"/>
      <c r="OCY214" s="38"/>
      <c r="OCZ214" s="38"/>
      <c r="ODA214" s="38"/>
      <c r="ODB214" s="38"/>
      <c r="ODC214" s="38"/>
      <c r="ODD214" s="38"/>
      <c r="ODE214" s="38"/>
      <c r="ODF214" s="38"/>
      <c r="ODG214" s="38"/>
      <c r="ODH214" s="38"/>
      <c r="ODI214" s="38"/>
      <c r="ODJ214" s="38"/>
      <c r="ODK214" s="38"/>
      <c r="ODL214" s="38"/>
      <c r="ODM214" s="38"/>
      <c r="ODN214" s="38"/>
      <c r="ODO214" s="38"/>
      <c r="ODP214" s="38"/>
      <c r="ODQ214" s="38"/>
      <c r="ODR214" s="38"/>
      <c r="ODS214" s="38"/>
      <c r="ODT214" s="38"/>
      <c r="ODU214" s="38"/>
      <c r="ODV214" s="38"/>
      <c r="ODW214" s="38"/>
      <c r="ODX214" s="38"/>
      <c r="ODY214" s="38"/>
      <c r="ODZ214" s="38"/>
      <c r="OEA214" s="38"/>
      <c r="OEB214" s="38"/>
      <c r="OEC214" s="38"/>
      <c r="OED214" s="38"/>
      <c r="OEE214" s="38"/>
      <c r="OEF214" s="38"/>
      <c r="OEG214" s="38"/>
      <c r="OEH214" s="38"/>
      <c r="OEI214" s="38"/>
      <c r="OEJ214" s="38"/>
      <c r="OEK214" s="38"/>
      <c r="OEL214" s="38"/>
      <c r="OEM214" s="38"/>
      <c r="OEN214" s="38"/>
      <c r="OEO214" s="38"/>
      <c r="OEP214" s="38"/>
      <c r="OEQ214" s="38"/>
      <c r="OER214" s="38"/>
      <c r="OES214" s="38"/>
      <c r="OET214" s="38"/>
      <c r="OEU214" s="38"/>
      <c r="OEV214" s="38"/>
      <c r="OEW214" s="38"/>
      <c r="OEX214" s="38"/>
      <c r="OEY214" s="38"/>
      <c r="OEZ214" s="38"/>
      <c r="OFA214" s="38"/>
      <c r="OFB214" s="38"/>
      <c r="OFC214" s="38"/>
      <c r="OFD214" s="38"/>
      <c r="OFE214" s="38"/>
      <c r="OFF214" s="38"/>
      <c r="OFG214" s="38"/>
      <c r="OFH214" s="38"/>
      <c r="OFI214" s="38"/>
      <c r="OFJ214" s="38"/>
      <c r="OFK214" s="38"/>
      <c r="OFL214" s="38"/>
      <c r="OFM214" s="38"/>
      <c r="OFN214" s="38"/>
      <c r="OFO214" s="38"/>
      <c r="OFP214" s="38"/>
      <c r="OFQ214" s="38"/>
      <c r="OFR214" s="38"/>
      <c r="OFS214" s="38"/>
      <c r="OFT214" s="38"/>
      <c r="OFU214" s="38"/>
      <c r="OFV214" s="38"/>
      <c r="OFW214" s="38"/>
      <c r="OFX214" s="38"/>
      <c r="OFY214" s="38"/>
      <c r="OFZ214" s="38"/>
      <c r="OGA214" s="38"/>
      <c r="OGB214" s="38"/>
      <c r="OGC214" s="38"/>
      <c r="OGD214" s="38"/>
      <c r="OGE214" s="38"/>
      <c r="OGF214" s="38"/>
      <c r="OGG214" s="38"/>
      <c r="OGH214" s="38"/>
      <c r="OGI214" s="38"/>
      <c r="OGJ214" s="38"/>
      <c r="OGK214" s="38"/>
      <c r="OGL214" s="38"/>
      <c r="OGM214" s="38"/>
      <c r="OGN214" s="38"/>
      <c r="OGO214" s="38"/>
      <c r="OGP214" s="38"/>
      <c r="OGQ214" s="38"/>
      <c r="OGR214" s="38"/>
      <c r="OGS214" s="38"/>
      <c r="OGT214" s="38"/>
      <c r="OGU214" s="38"/>
      <c r="OGV214" s="38"/>
      <c r="OGW214" s="38"/>
      <c r="OGX214" s="38"/>
      <c r="OGY214" s="38"/>
      <c r="OGZ214" s="38"/>
      <c r="OHA214" s="38"/>
      <c r="OHB214" s="38"/>
      <c r="OHC214" s="38"/>
      <c r="OHD214" s="38"/>
      <c r="OHE214" s="38"/>
      <c r="OHF214" s="38"/>
      <c r="OHG214" s="38"/>
      <c r="OHH214" s="38"/>
      <c r="OHI214" s="38"/>
      <c r="OHJ214" s="38"/>
      <c r="OHK214" s="38"/>
      <c r="OHL214" s="38"/>
      <c r="OHM214" s="38"/>
      <c r="OHN214" s="38"/>
      <c r="OHO214" s="38"/>
      <c r="OHP214" s="38"/>
      <c r="OHQ214" s="38"/>
      <c r="OHR214" s="38"/>
      <c r="OHS214" s="38"/>
      <c r="OHT214" s="38"/>
      <c r="OHU214" s="38"/>
      <c r="OHV214" s="38"/>
      <c r="OHW214" s="38"/>
      <c r="OHX214" s="38"/>
      <c r="OHY214" s="38"/>
      <c r="OHZ214" s="38"/>
      <c r="OIA214" s="38"/>
      <c r="OIB214" s="38"/>
      <c r="OIC214" s="38"/>
      <c r="OID214" s="38"/>
      <c r="OIE214" s="38"/>
      <c r="OIF214" s="38"/>
      <c r="OIG214" s="38"/>
      <c r="OIH214" s="38"/>
      <c r="OII214" s="38"/>
      <c r="OIJ214" s="38"/>
      <c r="OIK214" s="38"/>
      <c r="OIL214" s="38"/>
      <c r="OIM214" s="38"/>
      <c r="OIN214" s="38"/>
      <c r="OIO214" s="38"/>
      <c r="OIP214" s="38"/>
      <c r="OIQ214" s="38"/>
      <c r="OIR214" s="38"/>
      <c r="OIS214" s="38"/>
      <c r="OIT214" s="38"/>
      <c r="OIU214" s="38"/>
      <c r="OIV214" s="38"/>
      <c r="OIW214" s="38"/>
      <c r="OIX214" s="38"/>
      <c r="OIY214" s="38"/>
      <c r="OIZ214" s="38"/>
      <c r="OJA214" s="38"/>
      <c r="OJB214" s="38"/>
      <c r="OJC214" s="38"/>
      <c r="OJD214" s="38"/>
      <c r="OJE214" s="38"/>
      <c r="OJF214" s="38"/>
      <c r="OJG214" s="38"/>
      <c r="OJH214" s="38"/>
      <c r="OJI214" s="38"/>
      <c r="OJJ214" s="38"/>
      <c r="OJK214" s="38"/>
      <c r="OJL214" s="38"/>
      <c r="OJM214" s="38"/>
      <c r="OJN214" s="38"/>
      <c r="OJO214" s="38"/>
      <c r="OJP214" s="38"/>
      <c r="OJQ214" s="38"/>
      <c r="OJR214" s="38"/>
      <c r="OJS214" s="38"/>
      <c r="OJT214" s="38"/>
      <c r="OJU214" s="38"/>
      <c r="OJV214" s="38"/>
      <c r="OJW214" s="38"/>
      <c r="OJX214" s="38"/>
      <c r="OJY214" s="38"/>
      <c r="OJZ214" s="38"/>
      <c r="OKA214" s="38"/>
      <c r="OKB214" s="38"/>
      <c r="OKC214" s="38"/>
      <c r="OKD214" s="38"/>
      <c r="OKE214" s="38"/>
      <c r="OKF214" s="38"/>
      <c r="OKG214" s="38"/>
      <c r="OKH214" s="38"/>
      <c r="OKI214" s="38"/>
      <c r="OKJ214" s="38"/>
      <c r="OKK214" s="38"/>
      <c r="OKL214" s="38"/>
      <c r="OKM214" s="38"/>
      <c r="OKN214" s="38"/>
      <c r="OKO214" s="38"/>
      <c r="OKP214" s="38"/>
      <c r="OKQ214" s="38"/>
      <c r="OKR214" s="38"/>
      <c r="OKS214" s="38"/>
      <c r="OKT214" s="38"/>
      <c r="OKU214" s="38"/>
      <c r="OKV214" s="38"/>
      <c r="OKW214" s="38"/>
      <c r="OKX214" s="38"/>
      <c r="OKY214" s="38"/>
      <c r="OKZ214" s="38"/>
      <c r="OLA214" s="38"/>
      <c r="OLB214" s="38"/>
      <c r="OLC214" s="38"/>
      <c r="OLD214" s="38"/>
      <c r="OLE214" s="38"/>
      <c r="OLF214" s="38"/>
      <c r="OLG214" s="38"/>
      <c r="OLH214" s="38"/>
      <c r="OLI214" s="38"/>
      <c r="OLJ214" s="38"/>
      <c r="OLK214" s="38"/>
      <c r="OLL214" s="38"/>
      <c r="OLM214" s="38"/>
      <c r="OLN214" s="38"/>
      <c r="OLO214" s="38"/>
      <c r="OLP214" s="38"/>
      <c r="OLQ214" s="38"/>
      <c r="OLR214" s="38"/>
      <c r="OLS214" s="38"/>
      <c r="OLT214" s="38"/>
      <c r="OLU214" s="38"/>
      <c r="OLV214" s="38"/>
      <c r="OLW214" s="38"/>
      <c r="OLX214" s="38"/>
      <c r="OLY214" s="38"/>
      <c r="OLZ214" s="38"/>
      <c r="OMA214" s="38"/>
      <c r="OMB214" s="38"/>
      <c r="OMC214" s="38"/>
      <c r="OMD214" s="38"/>
      <c r="OME214" s="38"/>
      <c r="OMF214" s="38"/>
      <c r="OMG214" s="38"/>
      <c r="OMH214" s="38"/>
      <c r="OMI214" s="38"/>
      <c r="OMJ214" s="38"/>
      <c r="OMK214" s="38"/>
      <c r="OML214" s="38"/>
      <c r="OMM214" s="38"/>
      <c r="OMN214" s="38"/>
      <c r="OMO214" s="38"/>
      <c r="OMP214" s="38"/>
      <c r="OMQ214" s="38"/>
      <c r="OMR214" s="38"/>
      <c r="OMS214" s="38"/>
      <c r="OMT214" s="38"/>
      <c r="OMU214" s="38"/>
      <c r="OMV214" s="38"/>
      <c r="OMW214" s="38"/>
      <c r="OMX214" s="38"/>
      <c r="OMY214" s="38"/>
      <c r="OMZ214" s="38"/>
      <c r="ONA214" s="38"/>
      <c r="ONB214" s="38"/>
      <c r="ONC214" s="38"/>
      <c r="OND214" s="38"/>
      <c r="ONE214" s="38"/>
      <c r="ONF214" s="38"/>
      <c r="ONG214" s="38"/>
      <c r="ONH214" s="38"/>
      <c r="ONI214" s="38"/>
      <c r="ONJ214" s="38"/>
      <c r="ONK214" s="38"/>
      <c r="ONL214" s="38"/>
      <c r="ONM214" s="38"/>
      <c r="ONN214" s="38"/>
      <c r="ONO214" s="38"/>
      <c r="ONP214" s="38"/>
      <c r="ONQ214" s="38"/>
      <c r="ONR214" s="38"/>
      <c r="ONS214" s="38"/>
      <c r="ONT214" s="38"/>
      <c r="ONU214" s="38"/>
      <c r="ONV214" s="38"/>
      <c r="ONW214" s="38"/>
      <c r="ONX214" s="38"/>
      <c r="ONY214" s="38"/>
      <c r="ONZ214" s="38"/>
      <c r="OOA214" s="38"/>
      <c r="OOB214" s="38"/>
      <c r="OOC214" s="38"/>
      <c r="OOD214" s="38"/>
      <c r="OOE214" s="38"/>
      <c r="OOF214" s="38"/>
      <c r="OOG214" s="38"/>
      <c r="OOH214" s="38"/>
      <c r="OOI214" s="38"/>
      <c r="OOJ214" s="38"/>
      <c r="OOK214" s="38"/>
      <c r="OOL214" s="38"/>
      <c r="OOM214" s="38"/>
      <c r="OON214" s="38"/>
      <c r="OOO214" s="38"/>
      <c r="OOP214" s="38"/>
      <c r="OOQ214" s="38"/>
      <c r="OOR214" s="38"/>
      <c r="OOS214" s="38"/>
      <c r="OOT214" s="38"/>
      <c r="OOU214" s="38"/>
      <c r="OOV214" s="38"/>
      <c r="OOW214" s="38"/>
      <c r="OOX214" s="38"/>
      <c r="OOY214" s="38"/>
      <c r="OOZ214" s="38"/>
      <c r="OPA214" s="38"/>
      <c r="OPB214" s="38"/>
      <c r="OPC214" s="38"/>
      <c r="OPD214" s="38"/>
      <c r="OPE214" s="38"/>
      <c r="OPF214" s="38"/>
      <c r="OPG214" s="38"/>
      <c r="OPH214" s="38"/>
      <c r="OPI214" s="38"/>
      <c r="OPJ214" s="38"/>
      <c r="OPK214" s="38"/>
      <c r="OPL214" s="38"/>
      <c r="OPM214" s="38"/>
      <c r="OPN214" s="38"/>
      <c r="OPO214" s="38"/>
      <c r="OPP214" s="38"/>
      <c r="OPQ214" s="38"/>
      <c r="OPR214" s="38"/>
      <c r="OPS214" s="38"/>
      <c r="OPT214" s="38"/>
      <c r="OPU214" s="38"/>
      <c r="OPV214" s="38"/>
      <c r="OPW214" s="38"/>
      <c r="OPX214" s="38"/>
      <c r="OPY214" s="38"/>
      <c r="OPZ214" s="38"/>
      <c r="OQA214" s="38"/>
      <c r="OQB214" s="38"/>
      <c r="OQC214" s="38"/>
      <c r="OQD214" s="38"/>
      <c r="OQE214" s="38"/>
      <c r="OQF214" s="38"/>
      <c r="OQG214" s="38"/>
      <c r="OQH214" s="38"/>
      <c r="OQI214" s="38"/>
      <c r="OQJ214" s="38"/>
      <c r="OQK214" s="38"/>
      <c r="OQL214" s="38"/>
      <c r="OQM214" s="38"/>
      <c r="OQN214" s="38"/>
      <c r="OQO214" s="38"/>
      <c r="OQP214" s="38"/>
      <c r="OQQ214" s="38"/>
      <c r="OQR214" s="38"/>
      <c r="OQS214" s="38"/>
      <c r="OQT214" s="38"/>
      <c r="OQU214" s="38"/>
      <c r="OQV214" s="38"/>
      <c r="OQW214" s="38"/>
      <c r="OQX214" s="38"/>
      <c r="OQY214" s="38"/>
      <c r="OQZ214" s="38"/>
      <c r="ORA214" s="38"/>
      <c r="ORB214" s="38"/>
      <c r="ORC214" s="38"/>
      <c r="ORD214" s="38"/>
      <c r="ORE214" s="38"/>
      <c r="ORF214" s="38"/>
      <c r="ORG214" s="38"/>
      <c r="ORH214" s="38"/>
      <c r="ORI214" s="38"/>
      <c r="ORJ214" s="38"/>
      <c r="ORK214" s="38"/>
      <c r="ORL214" s="38"/>
      <c r="ORM214" s="38"/>
      <c r="ORN214" s="38"/>
      <c r="ORO214" s="38"/>
      <c r="ORP214" s="38"/>
      <c r="ORQ214" s="38"/>
      <c r="ORR214" s="38"/>
      <c r="ORS214" s="38"/>
      <c r="ORT214" s="38"/>
      <c r="ORU214" s="38"/>
      <c r="ORV214" s="38"/>
      <c r="ORW214" s="38"/>
      <c r="ORX214" s="38"/>
      <c r="ORY214" s="38"/>
      <c r="ORZ214" s="38"/>
      <c r="OSA214" s="38"/>
      <c r="OSB214" s="38"/>
      <c r="OSC214" s="38"/>
      <c r="OSD214" s="38"/>
      <c r="OSE214" s="38"/>
      <c r="OSF214" s="38"/>
      <c r="OSG214" s="38"/>
      <c r="OSH214" s="38"/>
      <c r="OSI214" s="38"/>
      <c r="OSJ214" s="38"/>
      <c r="OSK214" s="38"/>
      <c r="OSL214" s="38"/>
      <c r="OSM214" s="38"/>
      <c r="OSN214" s="38"/>
      <c r="OSO214" s="38"/>
      <c r="OSP214" s="38"/>
      <c r="OSQ214" s="38"/>
      <c r="OSR214" s="38"/>
      <c r="OSS214" s="38"/>
      <c r="OST214" s="38"/>
      <c r="OSU214" s="38"/>
      <c r="OSV214" s="38"/>
      <c r="OSW214" s="38"/>
      <c r="OSX214" s="38"/>
      <c r="OSY214" s="38"/>
      <c r="OSZ214" s="38"/>
      <c r="OTA214" s="38"/>
      <c r="OTB214" s="38"/>
      <c r="OTC214" s="38"/>
      <c r="OTD214" s="38"/>
      <c r="OTE214" s="38"/>
      <c r="OTF214" s="38"/>
      <c r="OTG214" s="38"/>
      <c r="OTH214" s="38"/>
      <c r="OTI214" s="38"/>
      <c r="OTJ214" s="38"/>
      <c r="OTK214" s="38"/>
      <c r="OTL214" s="38"/>
      <c r="OTM214" s="38"/>
      <c r="OTN214" s="38"/>
      <c r="OTO214" s="38"/>
      <c r="OTP214" s="38"/>
      <c r="OTQ214" s="38"/>
      <c r="OTR214" s="38"/>
      <c r="OTS214" s="38"/>
      <c r="OTT214" s="38"/>
      <c r="OTU214" s="38"/>
      <c r="OTV214" s="38"/>
      <c r="OTW214" s="38"/>
      <c r="OTX214" s="38"/>
      <c r="OTY214" s="38"/>
      <c r="OTZ214" s="38"/>
      <c r="OUA214" s="38"/>
      <c r="OUB214" s="38"/>
      <c r="OUC214" s="38"/>
      <c r="OUD214" s="38"/>
      <c r="OUE214" s="38"/>
      <c r="OUF214" s="38"/>
      <c r="OUG214" s="38"/>
      <c r="OUH214" s="38"/>
      <c r="OUI214" s="38"/>
      <c r="OUJ214" s="38"/>
      <c r="OUK214" s="38"/>
      <c r="OUL214" s="38"/>
      <c r="OUM214" s="38"/>
      <c r="OUN214" s="38"/>
      <c r="OUO214" s="38"/>
      <c r="OUP214" s="38"/>
      <c r="OUQ214" s="38"/>
      <c r="OUR214" s="38"/>
      <c r="OUS214" s="38"/>
      <c r="OUT214" s="38"/>
      <c r="OUU214" s="38"/>
      <c r="OUV214" s="38"/>
      <c r="OUW214" s="38"/>
      <c r="OUX214" s="38"/>
      <c r="OUY214" s="38"/>
      <c r="OUZ214" s="38"/>
      <c r="OVA214" s="38"/>
      <c r="OVB214" s="38"/>
      <c r="OVC214" s="38"/>
      <c r="OVD214" s="38"/>
      <c r="OVE214" s="38"/>
      <c r="OVF214" s="38"/>
      <c r="OVG214" s="38"/>
      <c r="OVH214" s="38"/>
      <c r="OVI214" s="38"/>
      <c r="OVJ214" s="38"/>
      <c r="OVK214" s="38"/>
      <c r="OVL214" s="38"/>
      <c r="OVM214" s="38"/>
      <c r="OVN214" s="38"/>
      <c r="OVO214" s="38"/>
      <c r="OVP214" s="38"/>
      <c r="OVQ214" s="38"/>
      <c r="OVR214" s="38"/>
      <c r="OVS214" s="38"/>
      <c r="OVT214" s="38"/>
      <c r="OVU214" s="38"/>
      <c r="OVV214" s="38"/>
      <c r="OVW214" s="38"/>
      <c r="OVX214" s="38"/>
      <c r="OVY214" s="38"/>
      <c r="OVZ214" s="38"/>
      <c r="OWA214" s="38"/>
      <c r="OWB214" s="38"/>
      <c r="OWC214" s="38"/>
      <c r="OWD214" s="38"/>
      <c r="OWE214" s="38"/>
      <c r="OWF214" s="38"/>
      <c r="OWG214" s="38"/>
      <c r="OWH214" s="38"/>
      <c r="OWI214" s="38"/>
      <c r="OWJ214" s="38"/>
      <c r="OWK214" s="38"/>
      <c r="OWL214" s="38"/>
      <c r="OWM214" s="38"/>
      <c r="OWN214" s="38"/>
      <c r="OWO214" s="38"/>
      <c r="OWP214" s="38"/>
      <c r="OWQ214" s="38"/>
      <c r="OWR214" s="38"/>
      <c r="OWS214" s="38"/>
      <c r="OWT214" s="38"/>
      <c r="OWU214" s="38"/>
      <c r="OWV214" s="38"/>
      <c r="OWW214" s="38"/>
      <c r="OWX214" s="38"/>
      <c r="OWY214" s="38"/>
      <c r="OWZ214" s="38"/>
      <c r="OXA214" s="38"/>
      <c r="OXB214" s="38"/>
      <c r="OXC214" s="38"/>
      <c r="OXD214" s="38"/>
      <c r="OXE214" s="38"/>
      <c r="OXF214" s="38"/>
      <c r="OXG214" s="38"/>
      <c r="OXH214" s="38"/>
      <c r="OXI214" s="38"/>
      <c r="OXJ214" s="38"/>
      <c r="OXK214" s="38"/>
      <c r="OXL214" s="38"/>
      <c r="OXM214" s="38"/>
      <c r="OXN214" s="38"/>
      <c r="OXO214" s="38"/>
      <c r="OXP214" s="38"/>
      <c r="OXQ214" s="38"/>
      <c r="OXR214" s="38"/>
      <c r="OXS214" s="38"/>
      <c r="OXT214" s="38"/>
      <c r="OXU214" s="38"/>
      <c r="OXV214" s="38"/>
      <c r="OXW214" s="38"/>
      <c r="OXX214" s="38"/>
      <c r="OXY214" s="38"/>
      <c r="OXZ214" s="38"/>
      <c r="OYA214" s="38"/>
      <c r="OYB214" s="38"/>
      <c r="OYC214" s="38"/>
      <c r="OYD214" s="38"/>
      <c r="OYE214" s="38"/>
      <c r="OYF214" s="38"/>
      <c r="OYG214" s="38"/>
      <c r="OYH214" s="38"/>
      <c r="OYI214" s="38"/>
      <c r="OYJ214" s="38"/>
      <c r="OYK214" s="38"/>
      <c r="OYL214" s="38"/>
      <c r="OYM214" s="38"/>
      <c r="OYN214" s="38"/>
      <c r="OYO214" s="38"/>
      <c r="OYP214" s="38"/>
      <c r="OYQ214" s="38"/>
      <c r="OYR214" s="38"/>
      <c r="OYS214" s="38"/>
      <c r="OYT214" s="38"/>
      <c r="OYU214" s="38"/>
      <c r="OYV214" s="38"/>
      <c r="OYW214" s="38"/>
      <c r="OYX214" s="38"/>
      <c r="OYY214" s="38"/>
      <c r="OYZ214" s="38"/>
      <c r="OZA214" s="38"/>
      <c r="OZB214" s="38"/>
      <c r="OZC214" s="38"/>
      <c r="OZD214" s="38"/>
      <c r="OZE214" s="38"/>
      <c r="OZF214" s="38"/>
      <c r="OZG214" s="38"/>
      <c r="OZH214" s="38"/>
      <c r="OZI214" s="38"/>
      <c r="OZJ214" s="38"/>
      <c r="OZK214" s="38"/>
      <c r="OZL214" s="38"/>
      <c r="OZM214" s="38"/>
      <c r="OZN214" s="38"/>
      <c r="OZO214" s="38"/>
      <c r="OZP214" s="38"/>
      <c r="OZQ214" s="38"/>
      <c r="OZR214" s="38"/>
      <c r="OZS214" s="38"/>
      <c r="OZT214" s="38"/>
      <c r="OZU214" s="38"/>
      <c r="OZV214" s="38"/>
      <c r="OZW214" s="38"/>
      <c r="OZX214" s="38"/>
      <c r="OZY214" s="38"/>
      <c r="OZZ214" s="38"/>
      <c r="PAA214" s="38"/>
      <c r="PAB214" s="38"/>
      <c r="PAC214" s="38"/>
      <c r="PAD214" s="38"/>
      <c r="PAE214" s="38"/>
      <c r="PAF214" s="38"/>
      <c r="PAG214" s="38"/>
      <c r="PAH214" s="38"/>
      <c r="PAI214" s="38"/>
      <c r="PAJ214" s="38"/>
      <c r="PAK214" s="38"/>
      <c r="PAL214" s="38"/>
      <c r="PAM214" s="38"/>
      <c r="PAN214" s="38"/>
      <c r="PAO214" s="38"/>
      <c r="PAP214" s="38"/>
      <c r="PAQ214" s="38"/>
      <c r="PAR214" s="38"/>
      <c r="PAS214" s="38"/>
      <c r="PAT214" s="38"/>
      <c r="PAU214" s="38"/>
      <c r="PAV214" s="38"/>
      <c r="PAW214" s="38"/>
      <c r="PAX214" s="38"/>
      <c r="PAY214" s="38"/>
      <c r="PAZ214" s="38"/>
      <c r="PBA214" s="38"/>
      <c r="PBB214" s="38"/>
      <c r="PBC214" s="38"/>
      <c r="PBD214" s="38"/>
      <c r="PBE214" s="38"/>
      <c r="PBF214" s="38"/>
      <c r="PBG214" s="38"/>
      <c r="PBH214" s="38"/>
      <c r="PBI214" s="38"/>
      <c r="PBJ214" s="38"/>
      <c r="PBK214" s="38"/>
      <c r="PBL214" s="38"/>
      <c r="PBM214" s="38"/>
      <c r="PBN214" s="38"/>
      <c r="PBO214" s="38"/>
      <c r="PBP214" s="38"/>
      <c r="PBQ214" s="38"/>
      <c r="PBR214" s="38"/>
      <c r="PBS214" s="38"/>
      <c r="PBT214" s="38"/>
      <c r="PBU214" s="38"/>
      <c r="PBV214" s="38"/>
      <c r="PBW214" s="38"/>
      <c r="PBX214" s="38"/>
      <c r="PBY214" s="38"/>
      <c r="PBZ214" s="38"/>
      <c r="PCA214" s="38"/>
      <c r="PCB214" s="38"/>
      <c r="PCC214" s="38"/>
      <c r="PCD214" s="38"/>
      <c r="PCE214" s="38"/>
      <c r="PCF214" s="38"/>
      <c r="PCG214" s="38"/>
      <c r="PCH214" s="38"/>
      <c r="PCI214" s="38"/>
      <c r="PCJ214" s="38"/>
      <c r="PCK214" s="38"/>
      <c r="PCL214" s="38"/>
      <c r="PCM214" s="38"/>
      <c r="PCN214" s="38"/>
      <c r="PCO214" s="38"/>
      <c r="PCP214" s="38"/>
      <c r="PCQ214" s="38"/>
      <c r="PCR214" s="38"/>
      <c r="PCS214" s="38"/>
      <c r="PCT214" s="38"/>
      <c r="PCU214" s="38"/>
      <c r="PCV214" s="38"/>
      <c r="PCW214" s="38"/>
      <c r="PCX214" s="38"/>
      <c r="PCY214" s="38"/>
      <c r="PCZ214" s="38"/>
      <c r="PDA214" s="38"/>
      <c r="PDB214" s="38"/>
      <c r="PDC214" s="38"/>
      <c r="PDD214" s="38"/>
      <c r="PDE214" s="38"/>
      <c r="PDF214" s="38"/>
      <c r="PDG214" s="38"/>
      <c r="PDH214" s="38"/>
      <c r="PDI214" s="38"/>
      <c r="PDJ214" s="38"/>
      <c r="PDK214" s="38"/>
      <c r="PDL214" s="38"/>
      <c r="PDM214" s="38"/>
      <c r="PDN214" s="38"/>
      <c r="PDO214" s="38"/>
      <c r="PDP214" s="38"/>
      <c r="PDQ214" s="38"/>
      <c r="PDR214" s="38"/>
      <c r="PDS214" s="38"/>
      <c r="PDT214" s="38"/>
      <c r="PDU214" s="38"/>
      <c r="PDV214" s="38"/>
      <c r="PDW214" s="38"/>
      <c r="PDX214" s="38"/>
      <c r="PDY214" s="38"/>
      <c r="PDZ214" s="38"/>
      <c r="PEA214" s="38"/>
      <c r="PEB214" s="38"/>
      <c r="PEC214" s="38"/>
      <c r="PED214" s="38"/>
      <c r="PEE214" s="38"/>
      <c r="PEF214" s="38"/>
      <c r="PEG214" s="38"/>
      <c r="PEH214" s="38"/>
      <c r="PEI214" s="38"/>
      <c r="PEJ214" s="38"/>
      <c r="PEK214" s="38"/>
      <c r="PEL214" s="38"/>
      <c r="PEM214" s="38"/>
      <c r="PEN214" s="38"/>
      <c r="PEO214" s="38"/>
      <c r="PEP214" s="38"/>
      <c r="PEQ214" s="38"/>
      <c r="PER214" s="38"/>
      <c r="PES214" s="38"/>
      <c r="PET214" s="38"/>
      <c r="PEU214" s="38"/>
      <c r="PEV214" s="38"/>
      <c r="PEW214" s="38"/>
      <c r="PEX214" s="38"/>
      <c r="PEY214" s="38"/>
      <c r="PEZ214" s="38"/>
      <c r="PFA214" s="38"/>
      <c r="PFB214" s="38"/>
      <c r="PFC214" s="38"/>
      <c r="PFD214" s="38"/>
      <c r="PFE214" s="38"/>
      <c r="PFF214" s="38"/>
      <c r="PFG214" s="38"/>
      <c r="PFH214" s="38"/>
      <c r="PFI214" s="38"/>
      <c r="PFJ214" s="38"/>
      <c r="PFK214" s="38"/>
      <c r="PFL214" s="38"/>
      <c r="PFM214" s="38"/>
      <c r="PFN214" s="38"/>
      <c r="PFO214" s="38"/>
      <c r="PFP214" s="38"/>
      <c r="PFQ214" s="38"/>
      <c r="PFR214" s="38"/>
      <c r="PFS214" s="38"/>
      <c r="PFT214" s="38"/>
      <c r="PFU214" s="38"/>
      <c r="PFV214" s="38"/>
      <c r="PFW214" s="38"/>
      <c r="PFX214" s="38"/>
      <c r="PFY214" s="38"/>
      <c r="PFZ214" s="38"/>
      <c r="PGA214" s="38"/>
      <c r="PGB214" s="38"/>
      <c r="PGC214" s="38"/>
      <c r="PGD214" s="38"/>
      <c r="PGE214" s="38"/>
      <c r="PGF214" s="38"/>
      <c r="PGG214" s="38"/>
      <c r="PGH214" s="38"/>
      <c r="PGI214" s="38"/>
      <c r="PGJ214" s="38"/>
      <c r="PGK214" s="38"/>
      <c r="PGL214" s="38"/>
      <c r="PGM214" s="38"/>
      <c r="PGN214" s="38"/>
      <c r="PGO214" s="38"/>
      <c r="PGP214" s="38"/>
      <c r="PGQ214" s="38"/>
      <c r="PGR214" s="38"/>
      <c r="PGS214" s="38"/>
      <c r="PGT214" s="38"/>
      <c r="PGU214" s="38"/>
      <c r="PGV214" s="38"/>
      <c r="PGW214" s="38"/>
      <c r="PGX214" s="38"/>
      <c r="PGY214" s="38"/>
      <c r="PGZ214" s="38"/>
      <c r="PHA214" s="38"/>
      <c r="PHB214" s="38"/>
      <c r="PHC214" s="38"/>
      <c r="PHD214" s="38"/>
      <c r="PHE214" s="38"/>
      <c r="PHF214" s="38"/>
      <c r="PHG214" s="38"/>
      <c r="PHH214" s="38"/>
      <c r="PHI214" s="38"/>
      <c r="PHJ214" s="38"/>
      <c r="PHK214" s="38"/>
      <c r="PHL214" s="38"/>
      <c r="PHM214" s="38"/>
      <c r="PHN214" s="38"/>
      <c r="PHO214" s="38"/>
      <c r="PHP214" s="38"/>
      <c r="PHQ214" s="38"/>
      <c r="PHR214" s="38"/>
      <c r="PHS214" s="38"/>
      <c r="PHT214" s="38"/>
      <c r="PHU214" s="38"/>
      <c r="PHV214" s="38"/>
      <c r="PHW214" s="38"/>
      <c r="PHX214" s="38"/>
      <c r="PHY214" s="38"/>
      <c r="PHZ214" s="38"/>
      <c r="PIA214" s="38"/>
      <c r="PIB214" s="38"/>
      <c r="PIC214" s="38"/>
      <c r="PID214" s="38"/>
      <c r="PIE214" s="38"/>
      <c r="PIF214" s="38"/>
      <c r="PIG214" s="38"/>
      <c r="PIH214" s="38"/>
      <c r="PII214" s="38"/>
      <c r="PIJ214" s="38"/>
      <c r="PIK214" s="38"/>
      <c r="PIL214" s="38"/>
      <c r="PIM214" s="38"/>
      <c r="PIN214" s="38"/>
      <c r="PIO214" s="38"/>
      <c r="PIP214" s="38"/>
      <c r="PIQ214" s="38"/>
      <c r="PIR214" s="38"/>
      <c r="PIS214" s="38"/>
      <c r="PIT214" s="38"/>
      <c r="PIU214" s="38"/>
      <c r="PIV214" s="38"/>
      <c r="PIW214" s="38"/>
      <c r="PIX214" s="38"/>
      <c r="PIY214" s="38"/>
      <c r="PIZ214" s="38"/>
      <c r="PJA214" s="38"/>
      <c r="PJB214" s="38"/>
      <c r="PJC214" s="38"/>
      <c r="PJD214" s="38"/>
      <c r="PJE214" s="38"/>
      <c r="PJF214" s="38"/>
      <c r="PJG214" s="38"/>
      <c r="PJH214" s="38"/>
      <c r="PJI214" s="38"/>
      <c r="PJJ214" s="38"/>
      <c r="PJK214" s="38"/>
      <c r="PJL214" s="38"/>
      <c r="PJM214" s="38"/>
      <c r="PJN214" s="38"/>
      <c r="PJO214" s="38"/>
      <c r="PJP214" s="38"/>
      <c r="PJQ214" s="38"/>
      <c r="PJR214" s="38"/>
      <c r="PJS214" s="38"/>
      <c r="PJT214" s="38"/>
      <c r="PJU214" s="38"/>
      <c r="PJV214" s="38"/>
      <c r="PJW214" s="38"/>
      <c r="PJX214" s="38"/>
      <c r="PJY214" s="38"/>
      <c r="PJZ214" s="38"/>
      <c r="PKA214" s="38"/>
      <c r="PKB214" s="38"/>
      <c r="PKC214" s="38"/>
      <c r="PKD214" s="38"/>
      <c r="PKE214" s="38"/>
      <c r="PKF214" s="38"/>
      <c r="PKG214" s="38"/>
      <c r="PKH214" s="38"/>
      <c r="PKI214" s="38"/>
      <c r="PKJ214" s="38"/>
      <c r="PKK214" s="38"/>
      <c r="PKL214" s="38"/>
      <c r="PKM214" s="38"/>
      <c r="PKN214" s="38"/>
      <c r="PKO214" s="38"/>
      <c r="PKP214" s="38"/>
      <c r="PKQ214" s="38"/>
      <c r="PKR214" s="38"/>
      <c r="PKS214" s="38"/>
      <c r="PKT214" s="38"/>
      <c r="PKU214" s="38"/>
      <c r="PKV214" s="38"/>
      <c r="PKW214" s="38"/>
      <c r="PKX214" s="38"/>
      <c r="PKY214" s="38"/>
      <c r="PKZ214" s="38"/>
      <c r="PLA214" s="38"/>
      <c r="PLB214" s="38"/>
      <c r="PLC214" s="38"/>
      <c r="PLD214" s="38"/>
      <c r="PLE214" s="38"/>
      <c r="PLF214" s="38"/>
      <c r="PLG214" s="38"/>
      <c r="PLH214" s="38"/>
      <c r="PLI214" s="38"/>
      <c r="PLJ214" s="38"/>
      <c r="PLK214" s="38"/>
      <c r="PLL214" s="38"/>
      <c r="PLM214" s="38"/>
      <c r="PLN214" s="38"/>
      <c r="PLO214" s="38"/>
      <c r="PLP214" s="38"/>
      <c r="PLQ214" s="38"/>
      <c r="PLR214" s="38"/>
      <c r="PLS214" s="38"/>
      <c r="PLT214" s="38"/>
      <c r="PLU214" s="38"/>
      <c r="PLV214" s="38"/>
      <c r="PLW214" s="38"/>
      <c r="PLX214" s="38"/>
      <c r="PLY214" s="38"/>
      <c r="PLZ214" s="38"/>
      <c r="PMA214" s="38"/>
      <c r="PMB214" s="38"/>
      <c r="PMC214" s="38"/>
      <c r="PMD214" s="38"/>
      <c r="PME214" s="38"/>
      <c r="PMF214" s="38"/>
      <c r="PMG214" s="38"/>
      <c r="PMH214" s="38"/>
      <c r="PMI214" s="38"/>
      <c r="PMJ214" s="38"/>
      <c r="PMK214" s="38"/>
      <c r="PML214" s="38"/>
      <c r="PMM214" s="38"/>
      <c r="PMN214" s="38"/>
      <c r="PMO214" s="38"/>
      <c r="PMP214" s="38"/>
      <c r="PMQ214" s="38"/>
      <c r="PMR214" s="38"/>
      <c r="PMS214" s="38"/>
      <c r="PMT214" s="38"/>
      <c r="PMU214" s="38"/>
      <c r="PMV214" s="38"/>
      <c r="PMW214" s="38"/>
      <c r="PMX214" s="38"/>
      <c r="PMY214" s="38"/>
      <c r="PMZ214" s="38"/>
      <c r="PNA214" s="38"/>
      <c r="PNB214" s="38"/>
      <c r="PNC214" s="38"/>
      <c r="PND214" s="38"/>
      <c r="PNE214" s="38"/>
      <c r="PNF214" s="38"/>
      <c r="PNG214" s="38"/>
      <c r="PNH214" s="38"/>
      <c r="PNI214" s="38"/>
      <c r="PNJ214" s="38"/>
      <c r="PNK214" s="38"/>
      <c r="PNL214" s="38"/>
      <c r="PNM214" s="38"/>
      <c r="PNN214" s="38"/>
      <c r="PNO214" s="38"/>
      <c r="PNP214" s="38"/>
      <c r="PNQ214" s="38"/>
      <c r="PNR214" s="38"/>
      <c r="PNS214" s="38"/>
      <c r="PNT214" s="38"/>
      <c r="PNU214" s="38"/>
      <c r="PNV214" s="38"/>
      <c r="PNW214" s="38"/>
      <c r="PNX214" s="38"/>
      <c r="PNY214" s="38"/>
      <c r="PNZ214" s="38"/>
      <c r="POA214" s="38"/>
      <c r="POB214" s="38"/>
      <c r="POC214" s="38"/>
      <c r="POD214" s="38"/>
      <c r="POE214" s="38"/>
      <c r="POF214" s="38"/>
      <c r="POG214" s="38"/>
      <c r="POH214" s="38"/>
      <c r="POI214" s="38"/>
      <c r="POJ214" s="38"/>
      <c r="POK214" s="38"/>
      <c r="POL214" s="38"/>
      <c r="POM214" s="38"/>
      <c r="PON214" s="38"/>
      <c r="POO214" s="38"/>
      <c r="POP214" s="38"/>
      <c r="POQ214" s="38"/>
      <c r="POR214" s="38"/>
      <c r="POS214" s="38"/>
      <c r="POT214" s="38"/>
      <c r="POU214" s="38"/>
      <c r="POV214" s="38"/>
      <c r="POW214" s="38"/>
      <c r="POX214" s="38"/>
      <c r="POY214" s="38"/>
      <c r="POZ214" s="38"/>
      <c r="PPA214" s="38"/>
      <c r="PPB214" s="38"/>
      <c r="PPC214" s="38"/>
      <c r="PPD214" s="38"/>
      <c r="PPE214" s="38"/>
      <c r="PPF214" s="38"/>
      <c r="PPG214" s="38"/>
      <c r="PPH214" s="38"/>
      <c r="PPI214" s="38"/>
      <c r="PPJ214" s="38"/>
      <c r="PPK214" s="38"/>
      <c r="PPL214" s="38"/>
      <c r="PPM214" s="38"/>
      <c r="PPN214" s="38"/>
      <c r="PPO214" s="38"/>
      <c r="PPP214" s="38"/>
      <c r="PPQ214" s="38"/>
      <c r="PPR214" s="38"/>
      <c r="PPS214" s="38"/>
      <c r="PPT214" s="38"/>
      <c r="PPU214" s="38"/>
      <c r="PPV214" s="38"/>
      <c r="PPW214" s="38"/>
      <c r="PPX214" s="38"/>
      <c r="PPY214" s="38"/>
      <c r="PPZ214" s="38"/>
      <c r="PQA214" s="38"/>
      <c r="PQB214" s="38"/>
      <c r="PQC214" s="38"/>
      <c r="PQD214" s="38"/>
      <c r="PQE214" s="38"/>
      <c r="PQF214" s="38"/>
      <c r="PQG214" s="38"/>
      <c r="PQH214" s="38"/>
      <c r="PQI214" s="38"/>
      <c r="PQJ214" s="38"/>
      <c r="PQK214" s="38"/>
      <c r="PQL214" s="38"/>
      <c r="PQM214" s="38"/>
      <c r="PQN214" s="38"/>
      <c r="PQO214" s="38"/>
      <c r="PQP214" s="38"/>
      <c r="PQQ214" s="38"/>
      <c r="PQR214" s="38"/>
      <c r="PQS214" s="38"/>
      <c r="PQT214" s="38"/>
      <c r="PQU214" s="38"/>
      <c r="PQV214" s="38"/>
      <c r="PQW214" s="38"/>
      <c r="PQX214" s="38"/>
      <c r="PQY214" s="38"/>
      <c r="PQZ214" s="38"/>
      <c r="PRA214" s="38"/>
      <c r="PRB214" s="38"/>
      <c r="PRC214" s="38"/>
      <c r="PRD214" s="38"/>
      <c r="PRE214" s="38"/>
      <c r="PRF214" s="38"/>
      <c r="PRG214" s="38"/>
      <c r="PRH214" s="38"/>
      <c r="PRI214" s="38"/>
      <c r="PRJ214" s="38"/>
      <c r="PRK214" s="38"/>
      <c r="PRL214" s="38"/>
      <c r="PRM214" s="38"/>
      <c r="PRN214" s="38"/>
      <c r="PRO214" s="38"/>
      <c r="PRP214" s="38"/>
      <c r="PRQ214" s="38"/>
      <c r="PRR214" s="38"/>
      <c r="PRS214" s="38"/>
      <c r="PRT214" s="38"/>
      <c r="PRU214" s="38"/>
      <c r="PRV214" s="38"/>
      <c r="PRW214" s="38"/>
      <c r="PRX214" s="38"/>
      <c r="PRY214" s="38"/>
      <c r="PRZ214" s="38"/>
      <c r="PSA214" s="38"/>
      <c r="PSB214" s="38"/>
      <c r="PSC214" s="38"/>
      <c r="PSD214" s="38"/>
      <c r="PSE214" s="38"/>
      <c r="PSF214" s="38"/>
      <c r="PSG214" s="38"/>
      <c r="PSH214" s="38"/>
      <c r="PSI214" s="38"/>
      <c r="PSJ214" s="38"/>
      <c r="PSK214" s="38"/>
      <c r="PSL214" s="38"/>
      <c r="PSM214" s="38"/>
      <c r="PSN214" s="38"/>
      <c r="PSO214" s="38"/>
      <c r="PSP214" s="38"/>
      <c r="PSQ214" s="38"/>
      <c r="PSR214" s="38"/>
      <c r="PSS214" s="38"/>
      <c r="PST214" s="38"/>
      <c r="PSU214" s="38"/>
      <c r="PSV214" s="38"/>
      <c r="PSW214" s="38"/>
      <c r="PSX214" s="38"/>
      <c r="PSY214" s="38"/>
      <c r="PSZ214" s="38"/>
      <c r="PTA214" s="38"/>
      <c r="PTB214" s="38"/>
      <c r="PTC214" s="38"/>
      <c r="PTD214" s="38"/>
      <c r="PTE214" s="38"/>
      <c r="PTF214" s="38"/>
      <c r="PTG214" s="38"/>
      <c r="PTH214" s="38"/>
      <c r="PTI214" s="38"/>
      <c r="PTJ214" s="38"/>
      <c r="PTK214" s="38"/>
      <c r="PTL214" s="38"/>
      <c r="PTM214" s="38"/>
      <c r="PTN214" s="38"/>
      <c r="PTO214" s="38"/>
      <c r="PTP214" s="38"/>
      <c r="PTQ214" s="38"/>
      <c r="PTR214" s="38"/>
      <c r="PTS214" s="38"/>
      <c r="PTT214" s="38"/>
      <c r="PTU214" s="38"/>
      <c r="PTV214" s="38"/>
      <c r="PTW214" s="38"/>
      <c r="PTX214" s="38"/>
      <c r="PTY214" s="38"/>
      <c r="PTZ214" s="38"/>
      <c r="PUA214" s="38"/>
      <c r="PUB214" s="38"/>
      <c r="PUC214" s="38"/>
      <c r="PUD214" s="38"/>
      <c r="PUE214" s="38"/>
      <c r="PUF214" s="38"/>
      <c r="PUG214" s="38"/>
      <c r="PUH214" s="38"/>
      <c r="PUI214" s="38"/>
      <c r="PUJ214" s="38"/>
      <c r="PUK214" s="38"/>
      <c r="PUL214" s="38"/>
      <c r="PUM214" s="38"/>
      <c r="PUN214" s="38"/>
      <c r="PUO214" s="38"/>
      <c r="PUP214" s="38"/>
      <c r="PUQ214" s="38"/>
      <c r="PUR214" s="38"/>
      <c r="PUS214" s="38"/>
      <c r="PUT214" s="38"/>
      <c r="PUU214" s="38"/>
      <c r="PUV214" s="38"/>
      <c r="PUW214" s="38"/>
      <c r="PUX214" s="38"/>
      <c r="PUY214" s="38"/>
      <c r="PUZ214" s="38"/>
      <c r="PVA214" s="38"/>
      <c r="PVB214" s="38"/>
      <c r="PVC214" s="38"/>
      <c r="PVD214" s="38"/>
      <c r="PVE214" s="38"/>
      <c r="PVF214" s="38"/>
      <c r="PVG214" s="38"/>
      <c r="PVH214" s="38"/>
      <c r="PVI214" s="38"/>
      <c r="PVJ214" s="38"/>
      <c r="PVK214" s="38"/>
      <c r="PVL214" s="38"/>
      <c r="PVM214" s="38"/>
      <c r="PVN214" s="38"/>
      <c r="PVO214" s="38"/>
      <c r="PVP214" s="38"/>
      <c r="PVQ214" s="38"/>
      <c r="PVR214" s="38"/>
      <c r="PVS214" s="38"/>
      <c r="PVT214" s="38"/>
      <c r="PVU214" s="38"/>
      <c r="PVV214" s="38"/>
      <c r="PVW214" s="38"/>
      <c r="PVX214" s="38"/>
      <c r="PVY214" s="38"/>
      <c r="PVZ214" s="38"/>
      <c r="PWA214" s="38"/>
      <c r="PWB214" s="38"/>
      <c r="PWC214" s="38"/>
      <c r="PWD214" s="38"/>
      <c r="PWE214" s="38"/>
      <c r="PWF214" s="38"/>
      <c r="PWG214" s="38"/>
      <c r="PWH214" s="38"/>
      <c r="PWI214" s="38"/>
      <c r="PWJ214" s="38"/>
      <c r="PWK214" s="38"/>
      <c r="PWL214" s="38"/>
      <c r="PWM214" s="38"/>
      <c r="PWN214" s="38"/>
      <c r="PWO214" s="38"/>
      <c r="PWP214" s="38"/>
      <c r="PWQ214" s="38"/>
      <c r="PWR214" s="38"/>
      <c r="PWS214" s="38"/>
      <c r="PWT214" s="38"/>
      <c r="PWU214" s="38"/>
      <c r="PWV214" s="38"/>
      <c r="PWW214" s="38"/>
      <c r="PWX214" s="38"/>
      <c r="PWY214" s="38"/>
      <c r="PWZ214" s="38"/>
      <c r="PXA214" s="38"/>
      <c r="PXB214" s="38"/>
      <c r="PXC214" s="38"/>
      <c r="PXD214" s="38"/>
      <c r="PXE214" s="38"/>
      <c r="PXF214" s="38"/>
      <c r="PXG214" s="38"/>
      <c r="PXH214" s="38"/>
      <c r="PXI214" s="38"/>
      <c r="PXJ214" s="38"/>
      <c r="PXK214" s="38"/>
      <c r="PXL214" s="38"/>
      <c r="PXM214" s="38"/>
      <c r="PXN214" s="38"/>
      <c r="PXO214" s="38"/>
      <c r="PXP214" s="38"/>
      <c r="PXQ214" s="38"/>
      <c r="PXR214" s="38"/>
      <c r="PXS214" s="38"/>
      <c r="PXT214" s="38"/>
      <c r="PXU214" s="38"/>
      <c r="PXV214" s="38"/>
      <c r="PXW214" s="38"/>
      <c r="PXX214" s="38"/>
      <c r="PXY214" s="38"/>
      <c r="PXZ214" s="38"/>
      <c r="PYA214" s="38"/>
      <c r="PYB214" s="38"/>
      <c r="PYC214" s="38"/>
      <c r="PYD214" s="38"/>
      <c r="PYE214" s="38"/>
      <c r="PYF214" s="38"/>
      <c r="PYG214" s="38"/>
      <c r="PYH214" s="38"/>
      <c r="PYI214" s="38"/>
      <c r="PYJ214" s="38"/>
      <c r="PYK214" s="38"/>
      <c r="PYL214" s="38"/>
      <c r="PYM214" s="38"/>
      <c r="PYN214" s="38"/>
      <c r="PYO214" s="38"/>
      <c r="PYP214" s="38"/>
      <c r="PYQ214" s="38"/>
      <c r="PYR214" s="38"/>
      <c r="PYS214" s="38"/>
      <c r="PYT214" s="38"/>
      <c r="PYU214" s="38"/>
      <c r="PYV214" s="38"/>
      <c r="PYW214" s="38"/>
      <c r="PYX214" s="38"/>
      <c r="PYY214" s="38"/>
      <c r="PYZ214" s="38"/>
      <c r="PZA214" s="38"/>
      <c r="PZB214" s="38"/>
      <c r="PZC214" s="38"/>
      <c r="PZD214" s="38"/>
      <c r="PZE214" s="38"/>
      <c r="PZF214" s="38"/>
      <c r="PZG214" s="38"/>
      <c r="PZH214" s="38"/>
      <c r="PZI214" s="38"/>
      <c r="PZJ214" s="38"/>
      <c r="PZK214" s="38"/>
      <c r="PZL214" s="38"/>
      <c r="PZM214" s="38"/>
      <c r="PZN214" s="38"/>
      <c r="PZO214" s="38"/>
      <c r="PZP214" s="38"/>
      <c r="PZQ214" s="38"/>
      <c r="PZR214" s="38"/>
      <c r="PZS214" s="38"/>
      <c r="PZT214" s="38"/>
      <c r="PZU214" s="38"/>
      <c r="PZV214" s="38"/>
      <c r="PZW214" s="38"/>
      <c r="PZX214" s="38"/>
      <c r="PZY214" s="38"/>
      <c r="PZZ214" s="38"/>
      <c r="QAA214" s="38"/>
      <c r="QAB214" s="38"/>
      <c r="QAC214" s="38"/>
      <c r="QAD214" s="38"/>
      <c r="QAE214" s="38"/>
      <c r="QAF214" s="38"/>
      <c r="QAG214" s="38"/>
      <c r="QAH214" s="38"/>
      <c r="QAI214" s="38"/>
      <c r="QAJ214" s="38"/>
      <c r="QAK214" s="38"/>
      <c r="QAL214" s="38"/>
      <c r="QAM214" s="38"/>
      <c r="QAN214" s="38"/>
      <c r="QAO214" s="38"/>
      <c r="QAP214" s="38"/>
      <c r="QAQ214" s="38"/>
      <c r="QAR214" s="38"/>
      <c r="QAS214" s="38"/>
      <c r="QAT214" s="38"/>
      <c r="QAU214" s="38"/>
      <c r="QAV214" s="38"/>
      <c r="QAW214" s="38"/>
      <c r="QAX214" s="38"/>
      <c r="QAY214" s="38"/>
      <c r="QAZ214" s="38"/>
      <c r="QBA214" s="38"/>
      <c r="QBB214" s="38"/>
      <c r="QBC214" s="38"/>
      <c r="QBD214" s="38"/>
      <c r="QBE214" s="38"/>
      <c r="QBF214" s="38"/>
      <c r="QBG214" s="38"/>
      <c r="QBH214" s="38"/>
      <c r="QBI214" s="38"/>
      <c r="QBJ214" s="38"/>
      <c r="QBK214" s="38"/>
      <c r="QBL214" s="38"/>
      <c r="QBM214" s="38"/>
      <c r="QBN214" s="38"/>
      <c r="QBO214" s="38"/>
      <c r="QBP214" s="38"/>
      <c r="QBQ214" s="38"/>
      <c r="QBR214" s="38"/>
      <c r="QBS214" s="38"/>
      <c r="QBT214" s="38"/>
      <c r="QBU214" s="38"/>
      <c r="QBV214" s="38"/>
      <c r="QBW214" s="38"/>
      <c r="QBX214" s="38"/>
      <c r="QBY214" s="38"/>
      <c r="QBZ214" s="38"/>
      <c r="QCA214" s="38"/>
      <c r="QCB214" s="38"/>
      <c r="QCC214" s="38"/>
      <c r="QCD214" s="38"/>
      <c r="QCE214" s="38"/>
      <c r="QCF214" s="38"/>
      <c r="QCG214" s="38"/>
      <c r="QCH214" s="38"/>
      <c r="QCI214" s="38"/>
      <c r="QCJ214" s="38"/>
      <c r="QCK214" s="38"/>
      <c r="QCL214" s="38"/>
      <c r="QCM214" s="38"/>
      <c r="QCN214" s="38"/>
      <c r="QCO214" s="38"/>
      <c r="QCP214" s="38"/>
      <c r="QCQ214" s="38"/>
      <c r="QCR214" s="38"/>
      <c r="QCS214" s="38"/>
      <c r="QCT214" s="38"/>
      <c r="QCU214" s="38"/>
      <c r="QCV214" s="38"/>
      <c r="QCW214" s="38"/>
      <c r="QCX214" s="38"/>
      <c r="QCY214" s="38"/>
      <c r="QCZ214" s="38"/>
      <c r="QDA214" s="38"/>
      <c r="QDB214" s="38"/>
      <c r="QDC214" s="38"/>
      <c r="QDD214" s="38"/>
      <c r="QDE214" s="38"/>
      <c r="QDF214" s="38"/>
      <c r="QDG214" s="38"/>
      <c r="QDH214" s="38"/>
      <c r="QDI214" s="38"/>
      <c r="QDJ214" s="38"/>
      <c r="QDK214" s="38"/>
      <c r="QDL214" s="38"/>
      <c r="QDM214" s="38"/>
      <c r="QDN214" s="38"/>
      <c r="QDO214" s="38"/>
      <c r="QDP214" s="38"/>
      <c r="QDQ214" s="38"/>
      <c r="QDR214" s="38"/>
      <c r="QDS214" s="38"/>
      <c r="QDT214" s="38"/>
      <c r="QDU214" s="38"/>
      <c r="QDV214" s="38"/>
      <c r="QDW214" s="38"/>
      <c r="QDX214" s="38"/>
      <c r="QDY214" s="38"/>
      <c r="QDZ214" s="38"/>
      <c r="QEA214" s="38"/>
      <c r="QEB214" s="38"/>
      <c r="QEC214" s="38"/>
      <c r="QED214" s="38"/>
      <c r="QEE214" s="38"/>
      <c r="QEF214" s="38"/>
      <c r="QEG214" s="38"/>
      <c r="QEH214" s="38"/>
      <c r="QEI214" s="38"/>
      <c r="QEJ214" s="38"/>
      <c r="QEK214" s="38"/>
      <c r="QEL214" s="38"/>
      <c r="QEM214" s="38"/>
      <c r="QEN214" s="38"/>
      <c r="QEO214" s="38"/>
      <c r="QEP214" s="38"/>
      <c r="QEQ214" s="38"/>
      <c r="QER214" s="38"/>
      <c r="QES214" s="38"/>
      <c r="QET214" s="38"/>
      <c r="QEU214" s="38"/>
      <c r="QEV214" s="38"/>
      <c r="QEW214" s="38"/>
      <c r="QEX214" s="38"/>
      <c r="QEY214" s="38"/>
      <c r="QEZ214" s="38"/>
      <c r="QFA214" s="38"/>
      <c r="QFB214" s="38"/>
      <c r="QFC214" s="38"/>
      <c r="QFD214" s="38"/>
      <c r="QFE214" s="38"/>
      <c r="QFF214" s="38"/>
      <c r="QFG214" s="38"/>
      <c r="QFH214" s="38"/>
      <c r="QFI214" s="38"/>
      <c r="QFJ214" s="38"/>
      <c r="QFK214" s="38"/>
      <c r="QFL214" s="38"/>
      <c r="QFM214" s="38"/>
      <c r="QFN214" s="38"/>
      <c r="QFO214" s="38"/>
      <c r="QFP214" s="38"/>
      <c r="QFQ214" s="38"/>
      <c r="QFR214" s="38"/>
      <c r="QFS214" s="38"/>
      <c r="QFT214" s="38"/>
      <c r="QFU214" s="38"/>
      <c r="QFV214" s="38"/>
      <c r="QFW214" s="38"/>
      <c r="QFX214" s="38"/>
      <c r="QFY214" s="38"/>
      <c r="QFZ214" s="38"/>
      <c r="QGA214" s="38"/>
      <c r="QGB214" s="38"/>
      <c r="QGC214" s="38"/>
      <c r="QGD214" s="38"/>
      <c r="QGE214" s="38"/>
      <c r="QGF214" s="38"/>
      <c r="QGG214" s="38"/>
      <c r="QGH214" s="38"/>
      <c r="QGI214" s="38"/>
      <c r="QGJ214" s="38"/>
      <c r="QGK214" s="38"/>
      <c r="QGL214" s="38"/>
      <c r="QGM214" s="38"/>
      <c r="QGN214" s="38"/>
      <c r="QGO214" s="38"/>
      <c r="QGP214" s="38"/>
      <c r="QGQ214" s="38"/>
      <c r="QGR214" s="38"/>
      <c r="QGS214" s="38"/>
      <c r="QGT214" s="38"/>
      <c r="QGU214" s="38"/>
      <c r="QGV214" s="38"/>
      <c r="QGW214" s="38"/>
      <c r="QGX214" s="38"/>
      <c r="QGY214" s="38"/>
      <c r="QGZ214" s="38"/>
      <c r="QHA214" s="38"/>
      <c r="QHB214" s="38"/>
      <c r="QHC214" s="38"/>
      <c r="QHD214" s="38"/>
      <c r="QHE214" s="38"/>
      <c r="QHF214" s="38"/>
      <c r="QHG214" s="38"/>
      <c r="QHH214" s="38"/>
      <c r="QHI214" s="38"/>
      <c r="QHJ214" s="38"/>
      <c r="QHK214" s="38"/>
      <c r="QHL214" s="38"/>
      <c r="QHM214" s="38"/>
      <c r="QHN214" s="38"/>
      <c r="QHO214" s="38"/>
      <c r="QHP214" s="38"/>
      <c r="QHQ214" s="38"/>
      <c r="QHR214" s="38"/>
      <c r="QHS214" s="38"/>
      <c r="QHT214" s="38"/>
      <c r="QHU214" s="38"/>
      <c r="QHV214" s="38"/>
      <c r="QHW214" s="38"/>
      <c r="QHX214" s="38"/>
      <c r="QHY214" s="38"/>
      <c r="QHZ214" s="38"/>
      <c r="QIA214" s="38"/>
      <c r="QIB214" s="38"/>
      <c r="QIC214" s="38"/>
      <c r="QID214" s="38"/>
      <c r="QIE214" s="38"/>
      <c r="QIF214" s="38"/>
      <c r="QIG214" s="38"/>
      <c r="QIH214" s="38"/>
      <c r="QII214" s="38"/>
      <c r="QIJ214" s="38"/>
      <c r="QIK214" s="38"/>
      <c r="QIL214" s="38"/>
      <c r="QIM214" s="38"/>
      <c r="QIN214" s="38"/>
      <c r="QIO214" s="38"/>
      <c r="QIP214" s="38"/>
      <c r="QIQ214" s="38"/>
      <c r="QIR214" s="38"/>
      <c r="QIS214" s="38"/>
      <c r="QIT214" s="38"/>
      <c r="QIU214" s="38"/>
      <c r="QIV214" s="38"/>
      <c r="QIW214" s="38"/>
      <c r="QIX214" s="38"/>
      <c r="QIY214" s="38"/>
      <c r="QIZ214" s="38"/>
      <c r="QJA214" s="38"/>
      <c r="QJB214" s="38"/>
      <c r="QJC214" s="38"/>
      <c r="QJD214" s="38"/>
      <c r="QJE214" s="38"/>
      <c r="QJF214" s="38"/>
      <c r="QJG214" s="38"/>
      <c r="QJH214" s="38"/>
      <c r="QJI214" s="38"/>
      <c r="QJJ214" s="38"/>
      <c r="QJK214" s="38"/>
      <c r="QJL214" s="38"/>
      <c r="QJM214" s="38"/>
      <c r="QJN214" s="38"/>
      <c r="QJO214" s="38"/>
      <c r="QJP214" s="38"/>
      <c r="QJQ214" s="38"/>
      <c r="QJR214" s="38"/>
      <c r="QJS214" s="38"/>
      <c r="QJT214" s="38"/>
      <c r="QJU214" s="38"/>
      <c r="QJV214" s="38"/>
      <c r="QJW214" s="38"/>
      <c r="QJX214" s="38"/>
      <c r="QJY214" s="38"/>
      <c r="QJZ214" s="38"/>
      <c r="QKA214" s="38"/>
      <c r="QKB214" s="38"/>
      <c r="QKC214" s="38"/>
      <c r="QKD214" s="38"/>
      <c r="QKE214" s="38"/>
      <c r="QKF214" s="38"/>
      <c r="QKG214" s="38"/>
      <c r="QKH214" s="38"/>
      <c r="QKI214" s="38"/>
      <c r="QKJ214" s="38"/>
      <c r="QKK214" s="38"/>
      <c r="QKL214" s="38"/>
      <c r="QKM214" s="38"/>
      <c r="QKN214" s="38"/>
      <c r="QKO214" s="38"/>
      <c r="QKP214" s="38"/>
      <c r="QKQ214" s="38"/>
      <c r="QKR214" s="38"/>
      <c r="QKS214" s="38"/>
      <c r="QKT214" s="38"/>
      <c r="QKU214" s="38"/>
      <c r="QKV214" s="38"/>
      <c r="QKW214" s="38"/>
      <c r="QKX214" s="38"/>
      <c r="QKY214" s="38"/>
      <c r="QKZ214" s="38"/>
      <c r="QLA214" s="38"/>
      <c r="QLB214" s="38"/>
      <c r="QLC214" s="38"/>
      <c r="QLD214" s="38"/>
      <c r="QLE214" s="38"/>
      <c r="QLF214" s="38"/>
      <c r="QLG214" s="38"/>
      <c r="QLH214" s="38"/>
      <c r="QLI214" s="38"/>
      <c r="QLJ214" s="38"/>
      <c r="QLK214" s="38"/>
      <c r="QLL214" s="38"/>
      <c r="QLM214" s="38"/>
      <c r="QLN214" s="38"/>
      <c r="QLO214" s="38"/>
      <c r="QLP214" s="38"/>
      <c r="QLQ214" s="38"/>
      <c r="QLR214" s="38"/>
      <c r="QLS214" s="38"/>
      <c r="QLT214" s="38"/>
      <c r="QLU214" s="38"/>
      <c r="QLV214" s="38"/>
      <c r="QLW214" s="38"/>
      <c r="QLX214" s="38"/>
      <c r="QLY214" s="38"/>
      <c r="QLZ214" s="38"/>
      <c r="QMA214" s="38"/>
      <c r="QMB214" s="38"/>
      <c r="QMC214" s="38"/>
      <c r="QMD214" s="38"/>
      <c r="QME214" s="38"/>
      <c r="QMF214" s="38"/>
      <c r="QMG214" s="38"/>
      <c r="QMH214" s="38"/>
      <c r="QMI214" s="38"/>
      <c r="QMJ214" s="38"/>
      <c r="QMK214" s="38"/>
      <c r="QML214" s="38"/>
      <c r="QMM214" s="38"/>
      <c r="QMN214" s="38"/>
      <c r="QMO214" s="38"/>
      <c r="QMP214" s="38"/>
      <c r="QMQ214" s="38"/>
      <c r="QMR214" s="38"/>
      <c r="QMS214" s="38"/>
      <c r="QMT214" s="38"/>
      <c r="QMU214" s="38"/>
      <c r="QMV214" s="38"/>
      <c r="QMW214" s="38"/>
      <c r="QMX214" s="38"/>
      <c r="QMY214" s="38"/>
      <c r="QMZ214" s="38"/>
      <c r="QNA214" s="38"/>
      <c r="QNB214" s="38"/>
      <c r="QNC214" s="38"/>
      <c r="QND214" s="38"/>
      <c r="QNE214" s="38"/>
      <c r="QNF214" s="38"/>
      <c r="QNG214" s="38"/>
      <c r="QNH214" s="38"/>
      <c r="QNI214" s="38"/>
      <c r="QNJ214" s="38"/>
      <c r="QNK214" s="38"/>
      <c r="QNL214" s="38"/>
      <c r="QNM214" s="38"/>
      <c r="QNN214" s="38"/>
      <c r="QNO214" s="38"/>
      <c r="QNP214" s="38"/>
      <c r="QNQ214" s="38"/>
      <c r="QNR214" s="38"/>
      <c r="QNS214" s="38"/>
      <c r="QNT214" s="38"/>
      <c r="QNU214" s="38"/>
      <c r="QNV214" s="38"/>
      <c r="QNW214" s="38"/>
      <c r="QNX214" s="38"/>
      <c r="QNY214" s="38"/>
      <c r="QNZ214" s="38"/>
      <c r="QOA214" s="38"/>
      <c r="QOB214" s="38"/>
      <c r="QOC214" s="38"/>
      <c r="QOD214" s="38"/>
      <c r="QOE214" s="38"/>
      <c r="QOF214" s="38"/>
      <c r="QOG214" s="38"/>
      <c r="QOH214" s="38"/>
      <c r="QOI214" s="38"/>
      <c r="QOJ214" s="38"/>
      <c r="QOK214" s="38"/>
      <c r="QOL214" s="38"/>
      <c r="QOM214" s="38"/>
      <c r="QON214" s="38"/>
      <c r="QOO214" s="38"/>
      <c r="QOP214" s="38"/>
      <c r="QOQ214" s="38"/>
      <c r="QOR214" s="38"/>
      <c r="QOS214" s="38"/>
      <c r="QOT214" s="38"/>
      <c r="QOU214" s="38"/>
      <c r="QOV214" s="38"/>
      <c r="QOW214" s="38"/>
      <c r="QOX214" s="38"/>
      <c r="QOY214" s="38"/>
      <c r="QOZ214" s="38"/>
      <c r="QPA214" s="38"/>
      <c r="QPB214" s="38"/>
      <c r="QPC214" s="38"/>
      <c r="QPD214" s="38"/>
      <c r="QPE214" s="38"/>
      <c r="QPF214" s="38"/>
      <c r="QPG214" s="38"/>
      <c r="QPH214" s="38"/>
      <c r="QPI214" s="38"/>
      <c r="QPJ214" s="38"/>
      <c r="QPK214" s="38"/>
      <c r="QPL214" s="38"/>
      <c r="QPM214" s="38"/>
      <c r="QPN214" s="38"/>
      <c r="QPO214" s="38"/>
      <c r="QPP214" s="38"/>
      <c r="QPQ214" s="38"/>
      <c r="QPR214" s="38"/>
      <c r="QPS214" s="38"/>
      <c r="QPT214" s="38"/>
      <c r="QPU214" s="38"/>
      <c r="QPV214" s="38"/>
      <c r="QPW214" s="38"/>
      <c r="QPX214" s="38"/>
      <c r="QPY214" s="38"/>
      <c r="QPZ214" s="38"/>
      <c r="QQA214" s="38"/>
      <c r="QQB214" s="38"/>
      <c r="QQC214" s="38"/>
      <c r="QQD214" s="38"/>
      <c r="QQE214" s="38"/>
      <c r="QQF214" s="38"/>
      <c r="QQG214" s="38"/>
      <c r="QQH214" s="38"/>
      <c r="QQI214" s="38"/>
      <c r="QQJ214" s="38"/>
      <c r="QQK214" s="38"/>
      <c r="QQL214" s="38"/>
      <c r="QQM214" s="38"/>
      <c r="QQN214" s="38"/>
      <c r="QQO214" s="38"/>
      <c r="QQP214" s="38"/>
      <c r="QQQ214" s="38"/>
      <c r="QQR214" s="38"/>
      <c r="QQS214" s="38"/>
      <c r="QQT214" s="38"/>
      <c r="QQU214" s="38"/>
      <c r="QQV214" s="38"/>
      <c r="QQW214" s="38"/>
      <c r="QQX214" s="38"/>
      <c r="QQY214" s="38"/>
      <c r="QQZ214" s="38"/>
      <c r="QRA214" s="38"/>
      <c r="QRB214" s="38"/>
      <c r="QRC214" s="38"/>
      <c r="QRD214" s="38"/>
      <c r="QRE214" s="38"/>
      <c r="QRF214" s="38"/>
      <c r="QRG214" s="38"/>
      <c r="QRH214" s="38"/>
      <c r="QRI214" s="38"/>
      <c r="QRJ214" s="38"/>
      <c r="QRK214" s="38"/>
      <c r="QRL214" s="38"/>
      <c r="QRM214" s="38"/>
      <c r="QRN214" s="38"/>
      <c r="QRO214" s="38"/>
      <c r="QRP214" s="38"/>
      <c r="QRQ214" s="38"/>
      <c r="QRR214" s="38"/>
      <c r="QRS214" s="38"/>
      <c r="QRT214" s="38"/>
      <c r="QRU214" s="38"/>
      <c r="QRV214" s="38"/>
      <c r="QRW214" s="38"/>
      <c r="QRX214" s="38"/>
      <c r="QRY214" s="38"/>
      <c r="QRZ214" s="38"/>
      <c r="QSA214" s="38"/>
      <c r="QSB214" s="38"/>
      <c r="QSC214" s="38"/>
      <c r="QSD214" s="38"/>
      <c r="QSE214" s="38"/>
      <c r="QSF214" s="38"/>
      <c r="QSG214" s="38"/>
      <c r="QSH214" s="38"/>
      <c r="QSI214" s="38"/>
      <c r="QSJ214" s="38"/>
      <c r="QSK214" s="38"/>
      <c r="QSL214" s="38"/>
      <c r="QSM214" s="38"/>
      <c r="QSN214" s="38"/>
      <c r="QSO214" s="38"/>
      <c r="QSP214" s="38"/>
      <c r="QSQ214" s="38"/>
      <c r="QSR214" s="38"/>
      <c r="QSS214" s="38"/>
      <c r="QST214" s="38"/>
      <c r="QSU214" s="38"/>
      <c r="QSV214" s="38"/>
      <c r="QSW214" s="38"/>
      <c r="QSX214" s="38"/>
      <c r="QSY214" s="38"/>
      <c r="QSZ214" s="38"/>
      <c r="QTA214" s="38"/>
      <c r="QTB214" s="38"/>
      <c r="QTC214" s="38"/>
      <c r="QTD214" s="38"/>
      <c r="QTE214" s="38"/>
      <c r="QTF214" s="38"/>
      <c r="QTG214" s="38"/>
      <c r="QTH214" s="38"/>
      <c r="QTI214" s="38"/>
      <c r="QTJ214" s="38"/>
      <c r="QTK214" s="38"/>
      <c r="QTL214" s="38"/>
      <c r="QTM214" s="38"/>
      <c r="QTN214" s="38"/>
      <c r="QTO214" s="38"/>
      <c r="QTP214" s="38"/>
      <c r="QTQ214" s="38"/>
      <c r="QTR214" s="38"/>
      <c r="QTS214" s="38"/>
      <c r="QTT214" s="38"/>
      <c r="QTU214" s="38"/>
      <c r="QTV214" s="38"/>
      <c r="QTW214" s="38"/>
      <c r="QTX214" s="38"/>
      <c r="QTY214" s="38"/>
      <c r="QTZ214" s="38"/>
      <c r="QUA214" s="38"/>
      <c r="QUB214" s="38"/>
      <c r="QUC214" s="38"/>
      <c r="QUD214" s="38"/>
      <c r="QUE214" s="38"/>
      <c r="QUF214" s="38"/>
      <c r="QUG214" s="38"/>
      <c r="QUH214" s="38"/>
      <c r="QUI214" s="38"/>
      <c r="QUJ214" s="38"/>
      <c r="QUK214" s="38"/>
      <c r="QUL214" s="38"/>
      <c r="QUM214" s="38"/>
      <c r="QUN214" s="38"/>
      <c r="QUO214" s="38"/>
      <c r="QUP214" s="38"/>
      <c r="QUQ214" s="38"/>
      <c r="QUR214" s="38"/>
      <c r="QUS214" s="38"/>
      <c r="QUT214" s="38"/>
      <c r="QUU214" s="38"/>
      <c r="QUV214" s="38"/>
      <c r="QUW214" s="38"/>
      <c r="QUX214" s="38"/>
      <c r="QUY214" s="38"/>
      <c r="QUZ214" s="38"/>
      <c r="QVA214" s="38"/>
      <c r="QVB214" s="38"/>
      <c r="QVC214" s="38"/>
      <c r="QVD214" s="38"/>
      <c r="QVE214" s="38"/>
      <c r="QVF214" s="38"/>
      <c r="QVG214" s="38"/>
      <c r="QVH214" s="38"/>
      <c r="QVI214" s="38"/>
      <c r="QVJ214" s="38"/>
      <c r="QVK214" s="38"/>
      <c r="QVL214" s="38"/>
      <c r="QVM214" s="38"/>
      <c r="QVN214" s="38"/>
      <c r="QVO214" s="38"/>
      <c r="QVP214" s="38"/>
      <c r="QVQ214" s="38"/>
      <c r="QVR214" s="38"/>
      <c r="QVS214" s="38"/>
      <c r="QVT214" s="38"/>
      <c r="QVU214" s="38"/>
      <c r="QVV214" s="38"/>
      <c r="QVW214" s="38"/>
      <c r="QVX214" s="38"/>
      <c r="QVY214" s="38"/>
      <c r="QVZ214" s="38"/>
      <c r="QWA214" s="38"/>
      <c r="QWB214" s="38"/>
      <c r="QWC214" s="38"/>
      <c r="QWD214" s="38"/>
      <c r="QWE214" s="38"/>
      <c r="QWF214" s="38"/>
      <c r="QWG214" s="38"/>
      <c r="QWH214" s="38"/>
      <c r="QWI214" s="38"/>
      <c r="QWJ214" s="38"/>
      <c r="QWK214" s="38"/>
      <c r="QWL214" s="38"/>
      <c r="QWM214" s="38"/>
      <c r="QWN214" s="38"/>
      <c r="QWO214" s="38"/>
      <c r="QWP214" s="38"/>
      <c r="QWQ214" s="38"/>
      <c r="QWR214" s="38"/>
      <c r="QWS214" s="38"/>
      <c r="QWT214" s="38"/>
      <c r="QWU214" s="38"/>
      <c r="QWV214" s="38"/>
      <c r="QWW214" s="38"/>
      <c r="QWX214" s="38"/>
      <c r="QWY214" s="38"/>
      <c r="QWZ214" s="38"/>
      <c r="QXA214" s="38"/>
      <c r="QXB214" s="38"/>
      <c r="QXC214" s="38"/>
      <c r="QXD214" s="38"/>
      <c r="QXE214" s="38"/>
      <c r="QXF214" s="38"/>
      <c r="QXG214" s="38"/>
      <c r="QXH214" s="38"/>
      <c r="QXI214" s="38"/>
      <c r="QXJ214" s="38"/>
      <c r="QXK214" s="38"/>
      <c r="QXL214" s="38"/>
      <c r="QXM214" s="38"/>
      <c r="QXN214" s="38"/>
      <c r="QXO214" s="38"/>
      <c r="QXP214" s="38"/>
      <c r="QXQ214" s="38"/>
      <c r="QXR214" s="38"/>
      <c r="QXS214" s="38"/>
      <c r="QXT214" s="38"/>
      <c r="QXU214" s="38"/>
      <c r="QXV214" s="38"/>
      <c r="QXW214" s="38"/>
      <c r="QXX214" s="38"/>
      <c r="QXY214" s="38"/>
      <c r="QXZ214" s="38"/>
      <c r="QYA214" s="38"/>
      <c r="QYB214" s="38"/>
      <c r="QYC214" s="38"/>
      <c r="QYD214" s="38"/>
      <c r="QYE214" s="38"/>
      <c r="QYF214" s="38"/>
      <c r="QYG214" s="38"/>
      <c r="QYH214" s="38"/>
      <c r="QYI214" s="38"/>
      <c r="QYJ214" s="38"/>
      <c r="QYK214" s="38"/>
      <c r="QYL214" s="38"/>
      <c r="QYM214" s="38"/>
      <c r="QYN214" s="38"/>
      <c r="QYO214" s="38"/>
      <c r="QYP214" s="38"/>
      <c r="QYQ214" s="38"/>
      <c r="QYR214" s="38"/>
      <c r="QYS214" s="38"/>
      <c r="QYT214" s="38"/>
      <c r="QYU214" s="38"/>
      <c r="QYV214" s="38"/>
      <c r="QYW214" s="38"/>
      <c r="QYX214" s="38"/>
      <c r="QYY214" s="38"/>
      <c r="QYZ214" s="38"/>
      <c r="QZA214" s="38"/>
      <c r="QZB214" s="38"/>
      <c r="QZC214" s="38"/>
      <c r="QZD214" s="38"/>
      <c r="QZE214" s="38"/>
      <c r="QZF214" s="38"/>
      <c r="QZG214" s="38"/>
      <c r="QZH214" s="38"/>
      <c r="QZI214" s="38"/>
      <c r="QZJ214" s="38"/>
      <c r="QZK214" s="38"/>
      <c r="QZL214" s="38"/>
      <c r="QZM214" s="38"/>
      <c r="QZN214" s="38"/>
      <c r="QZO214" s="38"/>
      <c r="QZP214" s="38"/>
      <c r="QZQ214" s="38"/>
      <c r="QZR214" s="38"/>
      <c r="QZS214" s="38"/>
      <c r="QZT214" s="38"/>
      <c r="QZU214" s="38"/>
      <c r="QZV214" s="38"/>
      <c r="QZW214" s="38"/>
      <c r="QZX214" s="38"/>
      <c r="QZY214" s="38"/>
      <c r="QZZ214" s="38"/>
      <c r="RAA214" s="38"/>
      <c r="RAB214" s="38"/>
      <c r="RAC214" s="38"/>
      <c r="RAD214" s="38"/>
      <c r="RAE214" s="38"/>
      <c r="RAF214" s="38"/>
      <c r="RAG214" s="38"/>
      <c r="RAH214" s="38"/>
      <c r="RAI214" s="38"/>
      <c r="RAJ214" s="38"/>
      <c r="RAK214" s="38"/>
      <c r="RAL214" s="38"/>
      <c r="RAM214" s="38"/>
      <c r="RAN214" s="38"/>
      <c r="RAO214" s="38"/>
      <c r="RAP214" s="38"/>
      <c r="RAQ214" s="38"/>
      <c r="RAR214" s="38"/>
      <c r="RAS214" s="38"/>
      <c r="RAT214" s="38"/>
      <c r="RAU214" s="38"/>
      <c r="RAV214" s="38"/>
      <c r="RAW214" s="38"/>
      <c r="RAX214" s="38"/>
      <c r="RAY214" s="38"/>
      <c r="RAZ214" s="38"/>
      <c r="RBA214" s="38"/>
      <c r="RBB214" s="38"/>
      <c r="RBC214" s="38"/>
      <c r="RBD214" s="38"/>
      <c r="RBE214" s="38"/>
      <c r="RBF214" s="38"/>
      <c r="RBG214" s="38"/>
      <c r="RBH214" s="38"/>
      <c r="RBI214" s="38"/>
      <c r="RBJ214" s="38"/>
      <c r="RBK214" s="38"/>
      <c r="RBL214" s="38"/>
      <c r="RBM214" s="38"/>
      <c r="RBN214" s="38"/>
      <c r="RBO214" s="38"/>
      <c r="RBP214" s="38"/>
      <c r="RBQ214" s="38"/>
      <c r="RBR214" s="38"/>
      <c r="RBS214" s="38"/>
      <c r="RBT214" s="38"/>
      <c r="RBU214" s="38"/>
      <c r="RBV214" s="38"/>
      <c r="RBW214" s="38"/>
      <c r="RBX214" s="38"/>
      <c r="RBY214" s="38"/>
      <c r="RBZ214" s="38"/>
      <c r="RCA214" s="38"/>
      <c r="RCB214" s="38"/>
      <c r="RCC214" s="38"/>
      <c r="RCD214" s="38"/>
      <c r="RCE214" s="38"/>
      <c r="RCF214" s="38"/>
      <c r="RCG214" s="38"/>
      <c r="RCH214" s="38"/>
      <c r="RCI214" s="38"/>
      <c r="RCJ214" s="38"/>
      <c r="RCK214" s="38"/>
      <c r="RCL214" s="38"/>
      <c r="RCM214" s="38"/>
      <c r="RCN214" s="38"/>
      <c r="RCO214" s="38"/>
      <c r="RCP214" s="38"/>
      <c r="RCQ214" s="38"/>
      <c r="RCR214" s="38"/>
      <c r="RCS214" s="38"/>
      <c r="RCT214" s="38"/>
      <c r="RCU214" s="38"/>
      <c r="RCV214" s="38"/>
      <c r="RCW214" s="38"/>
      <c r="RCX214" s="38"/>
      <c r="RCY214" s="38"/>
      <c r="RCZ214" s="38"/>
      <c r="RDA214" s="38"/>
      <c r="RDB214" s="38"/>
      <c r="RDC214" s="38"/>
      <c r="RDD214" s="38"/>
      <c r="RDE214" s="38"/>
      <c r="RDF214" s="38"/>
      <c r="RDG214" s="38"/>
      <c r="RDH214" s="38"/>
      <c r="RDI214" s="38"/>
      <c r="RDJ214" s="38"/>
      <c r="RDK214" s="38"/>
      <c r="RDL214" s="38"/>
      <c r="RDM214" s="38"/>
      <c r="RDN214" s="38"/>
      <c r="RDO214" s="38"/>
      <c r="RDP214" s="38"/>
    </row>
    <row r="215" spans="1:12289" s="39" customFormat="1" ht="24" customHeight="1">
      <c r="A215" s="321" t="s">
        <v>17</v>
      </c>
      <c r="B215" s="321"/>
      <c r="C215" s="321"/>
      <c r="D215" s="321"/>
      <c r="E215" s="321"/>
      <c r="F215" s="321"/>
      <c r="G215" s="321"/>
      <c r="H215" s="321"/>
      <c r="I215" s="321"/>
      <c r="J215" s="321"/>
      <c r="K215" s="321"/>
      <c r="L215" s="321"/>
      <c r="M215" s="321"/>
      <c r="N215" s="321" t="s">
        <v>18</v>
      </c>
      <c r="O215" s="321"/>
      <c r="P215" s="321"/>
      <c r="Q215" s="321"/>
      <c r="R215" s="321"/>
      <c r="S215" s="321"/>
      <c r="T215" s="321"/>
      <c r="U215" s="361" t="s">
        <v>134</v>
      </c>
      <c r="V215" s="362"/>
      <c r="W215" s="362"/>
      <c r="X215" s="362"/>
      <c r="Y215" s="362"/>
      <c r="Z215" s="363"/>
      <c r="AA215" s="27"/>
      <c r="AB215" s="27"/>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c r="JU215" s="38"/>
      <c r="JV215" s="38"/>
      <c r="JW215" s="38"/>
      <c r="JX215" s="38"/>
      <c r="JY215" s="38"/>
      <c r="JZ215" s="38"/>
      <c r="KA215" s="38"/>
      <c r="KB215" s="38"/>
      <c r="KC215" s="38"/>
      <c r="KD215" s="38"/>
      <c r="KE215" s="38"/>
      <c r="KF215" s="38"/>
      <c r="KG215" s="38"/>
      <c r="KH215" s="38"/>
      <c r="KI215" s="38"/>
      <c r="KJ215" s="38"/>
      <c r="KK215" s="38"/>
      <c r="KL215" s="38"/>
      <c r="KM215" s="38"/>
      <c r="KN215" s="38"/>
      <c r="KO215" s="38"/>
      <c r="KP215" s="38"/>
      <c r="KQ215" s="38"/>
      <c r="KR215" s="38"/>
      <c r="KS215" s="38"/>
      <c r="KT215" s="38"/>
      <c r="KU215" s="38"/>
      <c r="KV215" s="38"/>
      <c r="KW215" s="38"/>
      <c r="KX215" s="38"/>
      <c r="KY215" s="38"/>
      <c r="KZ215" s="38"/>
      <c r="LA215" s="38"/>
      <c r="LB215" s="38"/>
      <c r="LC215" s="38"/>
      <c r="LD215" s="38"/>
      <c r="LE215" s="38"/>
      <c r="LF215" s="38"/>
      <c r="LG215" s="38"/>
      <c r="LH215" s="38"/>
      <c r="LI215" s="38"/>
      <c r="LJ215" s="38"/>
      <c r="LK215" s="38"/>
      <c r="LL215" s="38"/>
      <c r="LM215" s="38"/>
      <c r="LN215" s="38"/>
      <c r="LO215" s="38"/>
      <c r="LP215" s="38"/>
      <c r="LQ215" s="38"/>
      <c r="LR215" s="38"/>
      <c r="LS215" s="38"/>
      <c r="LT215" s="38"/>
      <c r="LU215" s="38"/>
      <c r="LV215" s="38"/>
      <c r="LW215" s="38"/>
      <c r="LX215" s="38"/>
      <c r="LY215" s="38"/>
      <c r="LZ215" s="38"/>
      <c r="MA215" s="38"/>
      <c r="MB215" s="38"/>
      <c r="MC215" s="38"/>
      <c r="MD215" s="38"/>
      <c r="ME215" s="38"/>
      <c r="MF215" s="38"/>
      <c r="MG215" s="38"/>
      <c r="MH215" s="38"/>
      <c r="MI215" s="38"/>
      <c r="MJ215" s="38"/>
      <c r="MK215" s="38"/>
      <c r="ML215" s="38"/>
      <c r="MM215" s="38"/>
      <c r="MN215" s="38"/>
      <c r="MO215" s="38"/>
      <c r="MP215" s="38"/>
      <c r="MQ215" s="38"/>
      <c r="MR215" s="38"/>
      <c r="MS215" s="38"/>
      <c r="MT215" s="38"/>
      <c r="MU215" s="38"/>
      <c r="MV215" s="38"/>
      <c r="MW215" s="38"/>
      <c r="MX215" s="38"/>
      <c r="MY215" s="38"/>
      <c r="MZ215" s="38"/>
      <c r="NA215" s="38"/>
      <c r="NB215" s="38"/>
      <c r="NC215" s="38"/>
      <c r="ND215" s="38"/>
      <c r="NE215" s="38"/>
      <c r="NF215" s="38"/>
      <c r="NG215" s="38"/>
      <c r="NH215" s="38"/>
      <c r="NI215" s="38"/>
      <c r="NJ215" s="38"/>
      <c r="NK215" s="38"/>
      <c r="NL215" s="38"/>
      <c r="NM215" s="38"/>
      <c r="NN215" s="38"/>
      <c r="NO215" s="38"/>
      <c r="NP215" s="38"/>
      <c r="NQ215" s="38"/>
      <c r="NR215" s="38"/>
      <c r="NS215" s="38"/>
      <c r="NT215" s="38"/>
      <c r="NU215" s="38"/>
      <c r="NV215" s="38"/>
      <c r="NW215" s="38"/>
      <c r="NX215" s="38"/>
      <c r="NY215" s="38"/>
      <c r="NZ215" s="38"/>
      <c r="OA215" s="38"/>
      <c r="OB215" s="38"/>
      <c r="OC215" s="38"/>
      <c r="OD215" s="38"/>
      <c r="OE215" s="38"/>
      <c r="OF215" s="38"/>
      <c r="OG215" s="38"/>
      <c r="OH215" s="38"/>
      <c r="OI215" s="38"/>
      <c r="OJ215" s="38"/>
      <c r="OK215" s="38"/>
      <c r="OL215" s="38"/>
      <c r="OM215" s="38"/>
      <c r="ON215" s="38"/>
      <c r="OO215" s="38"/>
      <c r="OP215" s="38"/>
      <c r="OQ215" s="38"/>
      <c r="OR215" s="38"/>
      <c r="OS215" s="38"/>
      <c r="OT215" s="38"/>
      <c r="OU215" s="38"/>
      <c r="OV215" s="38"/>
      <c r="OW215" s="38"/>
      <c r="OX215" s="38"/>
      <c r="OY215" s="38"/>
      <c r="OZ215" s="38"/>
      <c r="PA215" s="38"/>
      <c r="PB215" s="38"/>
      <c r="PC215" s="38"/>
      <c r="PD215" s="38"/>
      <c r="PE215" s="38"/>
      <c r="PF215" s="38"/>
      <c r="PG215" s="38"/>
      <c r="PH215" s="38"/>
      <c r="PI215" s="38"/>
      <c r="PJ215" s="38"/>
      <c r="PK215" s="38"/>
      <c r="PL215" s="38"/>
      <c r="PM215" s="38"/>
      <c r="PN215" s="38"/>
      <c r="PO215" s="38"/>
      <c r="PP215" s="38"/>
      <c r="PQ215" s="38"/>
      <c r="PR215" s="38"/>
      <c r="PS215" s="38"/>
      <c r="PT215" s="38"/>
      <c r="PU215" s="38"/>
      <c r="PV215" s="38"/>
      <c r="PW215" s="38"/>
      <c r="PX215" s="38"/>
      <c r="PY215" s="38"/>
      <c r="PZ215" s="38"/>
      <c r="QA215" s="38"/>
      <c r="QB215" s="38"/>
      <c r="QC215" s="38"/>
      <c r="QD215" s="38"/>
      <c r="QE215" s="38"/>
      <c r="QF215" s="38"/>
      <c r="QG215" s="38"/>
      <c r="QH215" s="38"/>
      <c r="QI215" s="38"/>
      <c r="QJ215" s="38"/>
      <c r="QK215" s="38"/>
      <c r="QL215" s="38"/>
      <c r="QM215" s="38"/>
      <c r="QN215" s="38"/>
      <c r="QO215" s="38"/>
      <c r="QP215" s="38"/>
      <c r="QQ215" s="38"/>
      <c r="QR215" s="38"/>
      <c r="QS215" s="38"/>
      <c r="QT215" s="38"/>
      <c r="QU215" s="38"/>
      <c r="QV215" s="38"/>
      <c r="QW215" s="38"/>
      <c r="QX215" s="38"/>
      <c r="QY215" s="38"/>
      <c r="QZ215" s="38"/>
      <c r="RA215" s="38"/>
      <c r="RB215" s="38"/>
      <c r="RC215" s="38"/>
      <c r="RD215" s="38"/>
      <c r="RE215" s="38"/>
      <c r="RF215" s="38"/>
      <c r="RG215" s="38"/>
      <c r="RH215" s="38"/>
      <c r="RI215" s="38"/>
      <c r="RJ215" s="38"/>
      <c r="RK215" s="38"/>
      <c r="RL215" s="38"/>
      <c r="RM215" s="38"/>
      <c r="RN215" s="38"/>
      <c r="RO215" s="38"/>
      <c r="RP215" s="38"/>
      <c r="RQ215" s="38"/>
      <c r="RR215" s="38"/>
      <c r="RS215" s="38"/>
      <c r="RT215" s="38"/>
      <c r="RU215" s="38"/>
      <c r="RV215" s="38"/>
      <c r="RW215" s="38"/>
      <c r="RX215" s="38"/>
      <c r="RY215" s="38"/>
      <c r="RZ215" s="38"/>
      <c r="SA215" s="38"/>
      <c r="SB215" s="38"/>
      <c r="SC215" s="38"/>
      <c r="SD215" s="38"/>
      <c r="SE215" s="38"/>
      <c r="SF215" s="38"/>
      <c r="SG215" s="38"/>
      <c r="SH215" s="38"/>
      <c r="SI215" s="38"/>
      <c r="SJ215" s="38"/>
      <c r="SK215" s="38"/>
      <c r="SL215" s="38"/>
      <c r="SM215" s="38"/>
      <c r="SN215" s="38"/>
      <c r="SO215" s="38"/>
      <c r="SP215" s="38"/>
      <c r="SQ215" s="38"/>
      <c r="SR215" s="38"/>
      <c r="SS215" s="38"/>
      <c r="ST215" s="38"/>
      <c r="SU215" s="38"/>
      <c r="SV215" s="38"/>
      <c r="SW215" s="38"/>
      <c r="SX215" s="38"/>
      <c r="SY215" s="38"/>
      <c r="SZ215" s="38"/>
      <c r="TA215" s="38"/>
      <c r="TB215" s="38"/>
      <c r="TC215" s="38"/>
      <c r="TD215" s="38"/>
      <c r="TE215" s="38"/>
      <c r="TF215" s="38"/>
      <c r="TG215" s="38"/>
      <c r="TH215" s="38"/>
      <c r="TI215" s="38"/>
      <c r="TJ215" s="38"/>
      <c r="TK215" s="38"/>
      <c r="TL215" s="38"/>
      <c r="TM215" s="38"/>
      <c r="TN215" s="38"/>
      <c r="TO215" s="38"/>
      <c r="TP215" s="38"/>
      <c r="TQ215" s="38"/>
      <c r="TR215" s="38"/>
      <c r="TS215" s="38"/>
      <c r="TT215" s="38"/>
      <c r="TU215" s="38"/>
      <c r="TV215" s="38"/>
      <c r="TW215" s="38"/>
      <c r="TX215" s="38"/>
      <c r="TY215" s="38"/>
      <c r="TZ215" s="38"/>
      <c r="UA215" s="38"/>
      <c r="UB215" s="38"/>
      <c r="UC215" s="38"/>
      <c r="UD215" s="38"/>
      <c r="UE215" s="38"/>
      <c r="UF215" s="38"/>
      <c r="UG215" s="38"/>
      <c r="UH215" s="38"/>
      <c r="UI215" s="38"/>
      <c r="UJ215" s="38"/>
      <c r="UK215" s="38"/>
      <c r="UL215" s="38"/>
      <c r="UM215" s="38"/>
      <c r="UN215" s="38"/>
      <c r="UO215" s="38"/>
      <c r="UP215" s="38"/>
      <c r="UQ215" s="38"/>
      <c r="UR215" s="38"/>
      <c r="US215" s="38"/>
      <c r="UT215" s="38"/>
      <c r="UU215" s="38"/>
      <c r="UV215" s="38"/>
      <c r="UW215" s="38"/>
      <c r="UX215" s="38"/>
      <c r="UY215" s="38"/>
      <c r="UZ215" s="38"/>
      <c r="VA215" s="38"/>
      <c r="VB215" s="38"/>
      <c r="VC215" s="38"/>
      <c r="VD215" s="38"/>
      <c r="VE215" s="38"/>
      <c r="VF215" s="38"/>
      <c r="VG215" s="38"/>
      <c r="VH215" s="38"/>
      <c r="VI215" s="38"/>
      <c r="VJ215" s="38"/>
      <c r="VK215" s="38"/>
      <c r="VL215" s="38"/>
      <c r="VM215" s="38"/>
      <c r="VN215" s="38"/>
      <c r="VO215" s="38"/>
      <c r="VP215" s="38"/>
      <c r="VQ215" s="38"/>
      <c r="VR215" s="38"/>
      <c r="VS215" s="38"/>
      <c r="VT215" s="38"/>
      <c r="VU215" s="38"/>
      <c r="VV215" s="38"/>
      <c r="VW215" s="38"/>
      <c r="VX215" s="38"/>
      <c r="VY215" s="38"/>
      <c r="VZ215" s="38"/>
      <c r="WA215" s="38"/>
      <c r="WB215" s="38"/>
      <c r="WC215" s="38"/>
      <c r="WD215" s="38"/>
      <c r="WE215" s="38"/>
      <c r="WF215" s="38"/>
      <c r="WG215" s="38"/>
      <c r="WH215" s="38"/>
      <c r="WI215" s="38"/>
      <c r="WJ215" s="38"/>
      <c r="WK215" s="38"/>
      <c r="WL215" s="38"/>
      <c r="WM215" s="38"/>
      <c r="WN215" s="38"/>
      <c r="WO215" s="38"/>
      <c r="WP215" s="38"/>
      <c r="WQ215" s="38"/>
      <c r="WR215" s="38"/>
      <c r="WS215" s="38"/>
      <c r="WT215" s="38"/>
      <c r="WU215" s="38"/>
      <c r="WV215" s="38"/>
      <c r="WW215" s="38"/>
      <c r="WX215" s="38"/>
      <c r="WY215" s="38"/>
      <c r="WZ215" s="38"/>
      <c r="XA215" s="38"/>
      <c r="XB215" s="38"/>
      <c r="XC215" s="38"/>
      <c r="XD215" s="38"/>
      <c r="XE215" s="38"/>
      <c r="XF215" s="38"/>
      <c r="XG215" s="38"/>
      <c r="XH215" s="38"/>
      <c r="XI215" s="38"/>
      <c r="XJ215" s="38"/>
      <c r="XK215" s="38"/>
      <c r="XL215" s="38"/>
      <c r="XM215" s="38"/>
      <c r="XN215" s="38"/>
      <c r="XO215" s="38"/>
      <c r="XP215" s="38"/>
      <c r="XQ215" s="38"/>
      <c r="XR215" s="38"/>
      <c r="XS215" s="38"/>
      <c r="XT215" s="38"/>
      <c r="XU215" s="38"/>
      <c r="XV215" s="38"/>
      <c r="XW215" s="38"/>
      <c r="XX215" s="38"/>
      <c r="XY215" s="38"/>
      <c r="XZ215" s="38"/>
      <c r="YA215" s="38"/>
      <c r="YB215" s="38"/>
      <c r="YC215" s="38"/>
      <c r="YD215" s="38"/>
      <c r="YE215" s="38"/>
      <c r="YF215" s="38"/>
      <c r="YG215" s="38"/>
      <c r="YH215" s="38"/>
      <c r="YI215" s="38"/>
      <c r="YJ215" s="38"/>
      <c r="YK215" s="38"/>
      <c r="YL215" s="38"/>
      <c r="YM215" s="38"/>
      <c r="YN215" s="38"/>
      <c r="YO215" s="38"/>
      <c r="YP215" s="38"/>
      <c r="YQ215" s="38"/>
      <c r="YR215" s="38"/>
      <c r="YS215" s="38"/>
      <c r="YT215" s="38"/>
      <c r="YU215" s="38"/>
      <c r="YV215" s="38"/>
      <c r="YW215" s="38"/>
      <c r="YX215" s="38"/>
      <c r="YY215" s="38"/>
      <c r="YZ215" s="38"/>
      <c r="ZA215" s="38"/>
      <c r="ZB215" s="38"/>
      <c r="ZC215" s="38"/>
      <c r="ZD215" s="38"/>
      <c r="ZE215" s="38"/>
      <c r="ZF215" s="38"/>
      <c r="ZG215" s="38"/>
      <c r="ZH215" s="38"/>
      <c r="ZI215" s="38"/>
      <c r="ZJ215" s="38"/>
      <c r="ZK215" s="38"/>
      <c r="ZL215" s="38"/>
      <c r="ZM215" s="38"/>
      <c r="ZN215" s="38"/>
      <c r="ZO215" s="38"/>
      <c r="ZP215" s="38"/>
      <c r="ZQ215" s="38"/>
      <c r="ZR215" s="38"/>
      <c r="ZS215" s="38"/>
      <c r="ZT215" s="38"/>
      <c r="ZU215" s="38"/>
      <c r="ZV215" s="38"/>
      <c r="ZW215" s="38"/>
      <c r="ZX215" s="38"/>
      <c r="ZY215" s="38"/>
      <c r="ZZ215" s="38"/>
      <c r="AAA215" s="38"/>
      <c r="AAB215" s="38"/>
      <c r="AAC215" s="38"/>
      <c r="AAD215" s="38"/>
      <c r="AAE215" s="38"/>
      <c r="AAF215" s="38"/>
      <c r="AAG215" s="38"/>
      <c r="AAH215" s="38"/>
      <c r="AAI215" s="38"/>
      <c r="AAJ215" s="38"/>
      <c r="AAK215" s="38"/>
      <c r="AAL215" s="38"/>
      <c r="AAM215" s="38"/>
      <c r="AAN215" s="38"/>
      <c r="AAO215" s="38"/>
      <c r="AAP215" s="38"/>
      <c r="AAQ215" s="38"/>
      <c r="AAR215" s="38"/>
      <c r="AAS215" s="38"/>
      <c r="AAT215" s="38"/>
      <c r="AAU215" s="38"/>
      <c r="AAV215" s="38"/>
      <c r="AAW215" s="38"/>
      <c r="AAX215" s="38"/>
      <c r="AAY215" s="38"/>
      <c r="AAZ215" s="38"/>
      <c r="ABA215" s="38"/>
      <c r="ABB215" s="38"/>
      <c r="ABC215" s="38"/>
      <c r="ABD215" s="38"/>
      <c r="ABE215" s="38"/>
      <c r="ABF215" s="38"/>
      <c r="ABG215" s="38"/>
      <c r="ABH215" s="38"/>
      <c r="ABI215" s="38"/>
      <c r="ABJ215" s="38"/>
      <c r="ABK215" s="38"/>
      <c r="ABL215" s="38"/>
      <c r="ABM215" s="38"/>
      <c r="ABN215" s="38"/>
      <c r="ABO215" s="38"/>
      <c r="ABP215" s="38"/>
      <c r="ABQ215" s="38"/>
      <c r="ABR215" s="38"/>
      <c r="ABS215" s="38"/>
      <c r="ABT215" s="38"/>
      <c r="ABU215" s="38"/>
      <c r="ABV215" s="38"/>
      <c r="ABW215" s="38"/>
      <c r="ABX215" s="38"/>
      <c r="ABY215" s="38"/>
      <c r="ABZ215" s="38"/>
      <c r="ACA215" s="38"/>
      <c r="ACB215" s="38"/>
      <c r="ACC215" s="38"/>
      <c r="ACD215" s="38"/>
      <c r="ACE215" s="38"/>
      <c r="ACF215" s="38"/>
      <c r="ACG215" s="38"/>
      <c r="ACH215" s="38"/>
      <c r="ACI215" s="38"/>
      <c r="ACJ215" s="38"/>
      <c r="ACK215" s="38"/>
      <c r="ACL215" s="38"/>
      <c r="ACM215" s="38"/>
      <c r="ACN215" s="38"/>
      <c r="ACO215" s="38"/>
      <c r="ACP215" s="38"/>
      <c r="ACQ215" s="38"/>
      <c r="ACR215" s="38"/>
      <c r="ACS215" s="38"/>
      <c r="ACT215" s="38"/>
      <c r="ACU215" s="38"/>
      <c r="ACV215" s="38"/>
      <c r="ACW215" s="38"/>
      <c r="ACX215" s="38"/>
      <c r="ACY215" s="38"/>
      <c r="ACZ215" s="38"/>
      <c r="ADA215" s="38"/>
      <c r="ADB215" s="38"/>
      <c r="ADC215" s="38"/>
      <c r="ADD215" s="38"/>
      <c r="ADE215" s="38"/>
      <c r="ADF215" s="38"/>
      <c r="ADG215" s="38"/>
      <c r="ADH215" s="38"/>
      <c r="ADI215" s="38"/>
      <c r="ADJ215" s="38"/>
      <c r="ADK215" s="38"/>
      <c r="ADL215" s="38"/>
      <c r="ADM215" s="38"/>
      <c r="ADN215" s="38"/>
      <c r="ADO215" s="38"/>
      <c r="ADP215" s="38"/>
      <c r="ADQ215" s="38"/>
      <c r="ADR215" s="38"/>
      <c r="ADS215" s="38"/>
      <c r="ADT215" s="38"/>
      <c r="ADU215" s="38"/>
      <c r="ADV215" s="38"/>
      <c r="ADW215" s="38"/>
      <c r="ADX215" s="38"/>
      <c r="ADY215" s="38"/>
      <c r="ADZ215" s="38"/>
      <c r="AEA215" s="38"/>
      <c r="AEB215" s="38"/>
      <c r="AEC215" s="38"/>
      <c r="AED215" s="38"/>
      <c r="AEE215" s="38"/>
      <c r="AEF215" s="38"/>
      <c r="AEG215" s="38"/>
      <c r="AEH215" s="38"/>
      <c r="AEI215" s="38"/>
      <c r="AEJ215" s="38"/>
      <c r="AEK215" s="38"/>
      <c r="AEL215" s="38"/>
      <c r="AEM215" s="38"/>
      <c r="AEN215" s="38"/>
      <c r="AEO215" s="38"/>
      <c r="AEP215" s="38"/>
      <c r="AEQ215" s="38"/>
      <c r="AER215" s="38"/>
      <c r="AES215" s="38"/>
      <c r="AET215" s="38"/>
      <c r="AEU215" s="38"/>
      <c r="AEV215" s="38"/>
      <c r="AEW215" s="38"/>
      <c r="AEX215" s="38"/>
      <c r="AEY215" s="38"/>
      <c r="AEZ215" s="38"/>
      <c r="AFA215" s="38"/>
      <c r="AFB215" s="38"/>
      <c r="AFC215" s="38"/>
      <c r="AFD215" s="38"/>
      <c r="AFE215" s="38"/>
      <c r="AFF215" s="38"/>
      <c r="AFG215" s="38"/>
      <c r="AFH215" s="38"/>
      <c r="AFI215" s="38"/>
      <c r="AFJ215" s="38"/>
      <c r="AFK215" s="38"/>
      <c r="AFL215" s="38"/>
      <c r="AFM215" s="38"/>
      <c r="AFN215" s="38"/>
      <c r="AFO215" s="38"/>
      <c r="AFP215" s="38"/>
      <c r="AFQ215" s="38"/>
      <c r="AFR215" s="38"/>
      <c r="AFS215" s="38"/>
      <c r="AFT215" s="38"/>
      <c r="AFU215" s="38"/>
      <c r="AFV215" s="38"/>
      <c r="AFW215" s="38"/>
      <c r="AFX215" s="38"/>
      <c r="AFY215" s="38"/>
      <c r="AFZ215" s="38"/>
      <c r="AGA215" s="38"/>
      <c r="AGB215" s="38"/>
      <c r="AGC215" s="38"/>
      <c r="AGD215" s="38"/>
      <c r="AGE215" s="38"/>
      <c r="AGF215" s="38"/>
      <c r="AGG215" s="38"/>
      <c r="AGH215" s="38"/>
      <c r="AGI215" s="38"/>
      <c r="AGJ215" s="38"/>
      <c r="AGK215" s="38"/>
      <c r="AGL215" s="38"/>
      <c r="AGM215" s="38"/>
      <c r="AGN215" s="38"/>
      <c r="AGO215" s="38"/>
      <c r="AGP215" s="38"/>
      <c r="AGQ215" s="38"/>
      <c r="AGR215" s="38"/>
      <c r="AGS215" s="38"/>
      <c r="AGT215" s="38"/>
      <c r="AGU215" s="38"/>
      <c r="AGV215" s="38"/>
      <c r="AGW215" s="38"/>
      <c r="AGX215" s="38"/>
      <c r="AGY215" s="38"/>
      <c r="AGZ215" s="38"/>
      <c r="AHA215" s="38"/>
      <c r="AHB215" s="38"/>
      <c r="AHC215" s="38"/>
      <c r="AHD215" s="38"/>
      <c r="AHE215" s="38"/>
      <c r="AHF215" s="38"/>
      <c r="AHG215" s="38"/>
      <c r="AHH215" s="38"/>
      <c r="AHI215" s="38"/>
      <c r="AHJ215" s="38"/>
      <c r="AHK215" s="38"/>
      <c r="AHL215" s="38"/>
      <c r="AHM215" s="38"/>
      <c r="AHN215" s="38"/>
      <c r="AHO215" s="38"/>
      <c r="AHP215" s="38"/>
      <c r="AHQ215" s="38"/>
      <c r="AHR215" s="38"/>
      <c r="AHS215" s="38"/>
      <c r="AHT215" s="38"/>
      <c r="AHU215" s="38"/>
      <c r="AHV215" s="38"/>
      <c r="AHW215" s="38"/>
      <c r="AHX215" s="38"/>
      <c r="AHY215" s="38"/>
      <c r="AHZ215" s="38"/>
      <c r="AIA215" s="38"/>
      <c r="AIB215" s="38"/>
      <c r="AIC215" s="38"/>
      <c r="AID215" s="38"/>
      <c r="AIE215" s="38"/>
      <c r="AIF215" s="38"/>
      <c r="AIG215" s="38"/>
      <c r="AIH215" s="38"/>
      <c r="AII215" s="38"/>
      <c r="AIJ215" s="38"/>
      <c r="AIK215" s="38"/>
      <c r="AIL215" s="38"/>
      <c r="AIM215" s="38"/>
      <c r="AIN215" s="38"/>
      <c r="AIO215" s="38"/>
      <c r="AIP215" s="38"/>
      <c r="AIQ215" s="38"/>
      <c r="AIR215" s="38"/>
      <c r="AIS215" s="38"/>
      <c r="AIT215" s="38"/>
      <c r="AIU215" s="38"/>
      <c r="AIV215" s="38"/>
      <c r="AIW215" s="38"/>
      <c r="AIX215" s="38"/>
      <c r="AIY215" s="38"/>
      <c r="AIZ215" s="38"/>
      <c r="AJA215" s="38"/>
      <c r="AJB215" s="38"/>
      <c r="AJC215" s="38"/>
      <c r="AJD215" s="38"/>
      <c r="AJE215" s="38"/>
      <c r="AJF215" s="38"/>
      <c r="AJG215" s="38"/>
      <c r="AJH215" s="38"/>
      <c r="AJI215" s="38"/>
      <c r="AJJ215" s="38"/>
      <c r="AJK215" s="38"/>
      <c r="AJL215" s="38"/>
      <c r="AJM215" s="38"/>
      <c r="AJN215" s="38"/>
      <c r="AJO215" s="38"/>
      <c r="AJP215" s="38"/>
      <c r="AJQ215" s="38"/>
      <c r="AJR215" s="38"/>
      <c r="AJS215" s="38"/>
      <c r="AJT215" s="38"/>
      <c r="AJU215" s="38"/>
      <c r="AJV215" s="38"/>
      <c r="AJW215" s="38"/>
      <c r="AJX215" s="38"/>
      <c r="AJY215" s="38"/>
      <c r="AJZ215" s="38"/>
      <c r="AKA215" s="38"/>
      <c r="AKB215" s="38"/>
      <c r="AKC215" s="38"/>
      <c r="AKD215" s="38"/>
      <c r="AKE215" s="38"/>
      <c r="AKF215" s="38"/>
      <c r="AKG215" s="38"/>
      <c r="AKH215" s="38"/>
      <c r="AKI215" s="38"/>
      <c r="AKJ215" s="38"/>
      <c r="AKK215" s="38"/>
      <c r="AKL215" s="38"/>
      <c r="AKM215" s="38"/>
      <c r="AKN215" s="38"/>
      <c r="AKO215" s="38"/>
      <c r="AKP215" s="38"/>
      <c r="AKQ215" s="38"/>
      <c r="AKR215" s="38"/>
      <c r="AKS215" s="38"/>
      <c r="AKT215" s="38"/>
      <c r="AKU215" s="38"/>
      <c r="AKV215" s="38"/>
      <c r="AKW215" s="38"/>
      <c r="AKX215" s="38"/>
      <c r="AKY215" s="38"/>
      <c r="AKZ215" s="38"/>
      <c r="ALA215" s="38"/>
      <c r="ALB215" s="38"/>
      <c r="ALC215" s="38"/>
      <c r="ALD215" s="38"/>
      <c r="ALE215" s="38"/>
      <c r="ALF215" s="38"/>
      <c r="ALG215" s="38"/>
      <c r="ALH215" s="38"/>
      <c r="ALI215" s="38"/>
      <c r="ALJ215" s="38"/>
      <c r="ALK215" s="38"/>
      <c r="ALL215" s="38"/>
      <c r="ALM215" s="38"/>
      <c r="ALN215" s="38"/>
      <c r="ALO215" s="38"/>
      <c r="ALP215" s="38"/>
      <c r="ALQ215" s="38"/>
      <c r="ALR215" s="38"/>
      <c r="ALS215" s="38"/>
      <c r="ALT215" s="38"/>
      <c r="ALU215" s="38"/>
      <c r="ALV215" s="38"/>
      <c r="ALW215" s="38"/>
      <c r="ALX215" s="38"/>
      <c r="ALY215" s="38"/>
      <c r="ALZ215" s="38"/>
      <c r="AMA215" s="38"/>
      <c r="AMB215" s="38"/>
      <c r="AMC215" s="38"/>
      <c r="AMD215" s="38"/>
      <c r="AME215" s="38"/>
      <c r="AMF215" s="38"/>
      <c r="AMG215" s="38"/>
      <c r="AMH215" s="38"/>
      <c r="AMI215" s="38"/>
      <c r="AMJ215" s="38"/>
      <c r="AMK215" s="38"/>
      <c r="AML215" s="38"/>
      <c r="AMM215" s="38"/>
      <c r="AMN215" s="38"/>
      <c r="AMO215" s="38"/>
      <c r="AMP215" s="38"/>
      <c r="AMQ215" s="38"/>
      <c r="AMR215" s="38"/>
      <c r="AMS215" s="38"/>
      <c r="AMT215" s="38"/>
      <c r="AMU215" s="38"/>
      <c r="AMV215" s="38"/>
      <c r="AMW215" s="38"/>
      <c r="AMX215" s="38"/>
      <c r="AMY215" s="38"/>
      <c r="AMZ215" s="38"/>
      <c r="ANA215" s="38"/>
      <c r="ANB215" s="38"/>
      <c r="ANC215" s="38"/>
      <c r="AND215" s="38"/>
      <c r="ANE215" s="38"/>
      <c r="ANF215" s="38"/>
      <c r="ANG215" s="38"/>
      <c r="ANH215" s="38"/>
      <c r="ANI215" s="38"/>
      <c r="ANJ215" s="38"/>
      <c r="ANK215" s="38"/>
      <c r="ANL215" s="38"/>
      <c r="ANM215" s="38"/>
      <c r="ANN215" s="38"/>
      <c r="ANO215" s="38"/>
      <c r="ANP215" s="38"/>
      <c r="ANQ215" s="38"/>
      <c r="ANR215" s="38"/>
      <c r="ANS215" s="38"/>
      <c r="ANT215" s="38"/>
      <c r="ANU215" s="38"/>
      <c r="ANV215" s="38"/>
      <c r="ANW215" s="38"/>
      <c r="ANX215" s="38"/>
      <c r="ANY215" s="38"/>
      <c r="ANZ215" s="38"/>
      <c r="AOA215" s="38"/>
      <c r="AOB215" s="38"/>
      <c r="AOC215" s="38"/>
      <c r="AOD215" s="38"/>
      <c r="AOE215" s="38"/>
      <c r="AOF215" s="38"/>
      <c r="AOG215" s="38"/>
      <c r="AOH215" s="38"/>
      <c r="AOI215" s="38"/>
      <c r="AOJ215" s="38"/>
      <c r="AOK215" s="38"/>
      <c r="AOL215" s="38"/>
      <c r="AOM215" s="38"/>
      <c r="AON215" s="38"/>
      <c r="AOO215" s="38"/>
      <c r="AOP215" s="38"/>
      <c r="AOQ215" s="38"/>
      <c r="AOR215" s="38"/>
      <c r="AOS215" s="38"/>
      <c r="AOT215" s="38"/>
      <c r="AOU215" s="38"/>
      <c r="AOV215" s="38"/>
      <c r="AOW215" s="38"/>
      <c r="AOX215" s="38"/>
      <c r="AOY215" s="38"/>
      <c r="AOZ215" s="38"/>
      <c r="APA215" s="38"/>
      <c r="APB215" s="38"/>
      <c r="APC215" s="38"/>
      <c r="APD215" s="38"/>
      <c r="APE215" s="38"/>
      <c r="APF215" s="38"/>
      <c r="APG215" s="38"/>
      <c r="APH215" s="38"/>
      <c r="API215" s="38"/>
      <c r="APJ215" s="38"/>
      <c r="APK215" s="38"/>
      <c r="APL215" s="38"/>
      <c r="APM215" s="38"/>
      <c r="APN215" s="38"/>
      <c r="APO215" s="38"/>
      <c r="APP215" s="38"/>
      <c r="APQ215" s="38"/>
      <c r="APR215" s="38"/>
      <c r="APS215" s="38"/>
      <c r="APT215" s="38"/>
      <c r="APU215" s="38"/>
      <c r="APV215" s="38"/>
      <c r="APW215" s="38"/>
      <c r="APX215" s="38"/>
      <c r="APY215" s="38"/>
      <c r="APZ215" s="38"/>
      <c r="AQA215" s="38"/>
      <c r="AQB215" s="38"/>
      <c r="AQC215" s="38"/>
      <c r="AQD215" s="38"/>
      <c r="AQE215" s="38"/>
      <c r="AQF215" s="38"/>
      <c r="AQG215" s="38"/>
      <c r="AQH215" s="38"/>
      <c r="AQI215" s="38"/>
      <c r="AQJ215" s="38"/>
      <c r="AQK215" s="38"/>
      <c r="AQL215" s="38"/>
      <c r="AQM215" s="38"/>
      <c r="AQN215" s="38"/>
      <c r="AQO215" s="38"/>
      <c r="AQP215" s="38"/>
      <c r="AQQ215" s="38"/>
      <c r="AQR215" s="38"/>
      <c r="AQS215" s="38"/>
      <c r="AQT215" s="38"/>
      <c r="AQU215" s="38"/>
      <c r="AQV215" s="38"/>
      <c r="AQW215" s="38"/>
      <c r="AQX215" s="38"/>
      <c r="AQY215" s="38"/>
      <c r="AQZ215" s="38"/>
      <c r="ARA215" s="38"/>
      <c r="ARB215" s="38"/>
      <c r="ARC215" s="38"/>
      <c r="ARD215" s="38"/>
      <c r="ARE215" s="38"/>
      <c r="ARF215" s="38"/>
      <c r="ARG215" s="38"/>
      <c r="ARH215" s="38"/>
      <c r="ARI215" s="38"/>
      <c r="ARJ215" s="38"/>
      <c r="ARK215" s="38"/>
      <c r="ARL215" s="38"/>
      <c r="ARM215" s="38"/>
      <c r="ARN215" s="38"/>
      <c r="ARO215" s="38"/>
      <c r="ARP215" s="38"/>
      <c r="ARQ215" s="38"/>
      <c r="ARR215" s="38"/>
      <c r="ARS215" s="38"/>
      <c r="ART215" s="38"/>
      <c r="ARU215" s="38"/>
      <c r="ARV215" s="38"/>
      <c r="ARW215" s="38"/>
      <c r="ARX215" s="38"/>
      <c r="ARY215" s="38"/>
      <c r="ARZ215" s="38"/>
      <c r="ASA215" s="38"/>
      <c r="ASB215" s="38"/>
      <c r="ASC215" s="38"/>
      <c r="ASD215" s="38"/>
      <c r="ASE215" s="38"/>
      <c r="ASF215" s="38"/>
      <c r="ASG215" s="38"/>
      <c r="ASH215" s="38"/>
      <c r="ASI215" s="38"/>
      <c r="ASJ215" s="38"/>
      <c r="ASK215" s="38"/>
      <c r="ASL215" s="38"/>
      <c r="ASM215" s="38"/>
      <c r="ASN215" s="38"/>
      <c r="ASO215" s="38"/>
      <c r="ASP215" s="38"/>
      <c r="ASQ215" s="38"/>
      <c r="ASR215" s="38"/>
      <c r="ASS215" s="38"/>
      <c r="AST215" s="38"/>
      <c r="ASU215" s="38"/>
      <c r="ASV215" s="38"/>
      <c r="ASW215" s="38"/>
      <c r="ASX215" s="38"/>
      <c r="ASY215" s="38"/>
      <c r="ASZ215" s="38"/>
      <c r="ATA215" s="38"/>
      <c r="ATB215" s="38"/>
      <c r="ATC215" s="38"/>
      <c r="ATD215" s="38"/>
      <c r="ATE215" s="38"/>
      <c r="ATF215" s="38"/>
      <c r="ATG215" s="38"/>
      <c r="ATH215" s="38"/>
      <c r="ATI215" s="38"/>
      <c r="ATJ215" s="38"/>
      <c r="ATK215" s="38"/>
      <c r="ATL215" s="38"/>
      <c r="ATM215" s="38"/>
      <c r="ATN215" s="38"/>
      <c r="ATO215" s="38"/>
      <c r="ATP215" s="38"/>
      <c r="ATQ215" s="38"/>
      <c r="ATR215" s="38"/>
      <c r="ATS215" s="38"/>
      <c r="ATT215" s="38"/>
      <c r="ATU215" s="38"/>
      <c r="ATV215" s="38"/>
      <c r="ATW215" s="38"/>
      <c r="ATX215" s="38"/>
      <c r="ATY215" s="38"/>
      <c r="ATZ215" s="38"/>
      <c r="AUA215" s="38"/>
      <c r="AUB215" s="38"/>
      <c r="AUC215" s="38"/>
      <c r="AUD215" s="38"/>
      <c r="AUE215" s="38"/>
      <c r="AUF215" s="38"/>
      <c r="AUG215" s="38"/>
      <c r="AUH215" s="38"/>
      <c r="AUI215" s="38"/>
      <c r="AUJ215" s="38"/>
      <c r="AUK215" s="38"/>
      <c r="AUL215" s="38"/>
      <c r="AUM215" s="38"/>
      <c r="AUN215" s="38"/>
      <c r="AUO215" s="38"/>
      <c r="AUP215" s="38"/>
      <c r="AUQ215" s="38"/>
      <c r="AUR215" s="38"/>
      <c r="AUS215" s="38"/>
      <c r="AUT215" s="38"/>
      <c r="AUU215" s="38"/>
      <c r="AUV215" s="38"/>
      <c r="AUW215" s="38"/>
      <c r="AUX215" s="38"/>
      <c r="AUY215" s="38"/>
      <c r="AUZ215" s="38"/>
      <c r="AVA215" s="38"/>
      <c r="AVB215" s="38"/>
      <c r="AVC215" s="38"/>
      <c r="AVD215" s="38"/>
      <c r="AVE215" s="38"/>
      <c r="AVF215" s="38"/>
      <c r="AVG215" s="38"/>
      <c r="AVH215" s="38"/>
      <c r="AVI215" s="38"/>
      <c r="AVJ215" s="38"/>
      <c r="AVK215" s="38"/>
      <c r="AVL215" s="38"/>
      <c r="AVM215" s="38"/>
      <c r="AVN215" s="38"/>
      <c r="AVO215" s="38"/>
      <c r="AVP215" s="38"/>
      <c r="AVQ215" s="38"/>
      <c r="AVR215" s="38"/>
      <c r="AVS215" s="38"/>
      <c r="AVT215" s="38"/>
      <c r="AVU215" s="38"/>
      <c r="AVV215" s="38"/>
      <c r="AVW215" s="38"/>
      <c r="AVX215" s="38"/>
      <c r="AVY215" s="38"/>
      <c r="AVZ215" s="38"/>
      <c r="AWA215" s="38"/>
      <c r="AWB215" s="38"/>
      <c r="AWC215" s="38"/>
      <c r="AWD215" s="38"/>
      <c r="AWE215" s="38"/>
      <c r="AWF215" s="38"/>
      <c r="AWG215" s="38"/>
      <c r="AWH215" s="38"/>
      <c r="AWI215" s="38"/>
      <c r="AWJ215" s="38"/>
      <c r="AWK215" s="38"/>
      <c r="AWL215" s="38"/>
      <c r="AWM215" s="38"/>
      <c r="AWN215" s="38"/>
      <c r="AWO215" s="38"/>
      <c r="AWP215" s="38"/>
      <c r="AWQ215" s="38"/>
      <c r="AWR215" s="38"/>
      <c r="AWS215" s="38"/>
      <c r="AWT215" s="38"/>
      <c r="AWU215" s="38"/>
      <c r="AWV215" s="38"/>
      <c r="AWW215" s="38"/>
      <c r="AWX215" s="38"/>
      <c r="AWY215" s="38"/>
      <c r="AWZ215" s="38"/>
      <c r="AXA215" s="38"/>
      <c r="AXB215" s="38"/>
      <c r="AXC215" s="38"/>
      <c r="AXD215" s="38"/>
      <c r="AXE215" s="38"/>
      <c r="AXF215" s="38"/>
      <c r="AXG215" s="38"/>
      <c r="AXH215" s="38"/>
      <c r="AXI215" s="38"/>
      <c r="AXJ215" s="38"/>
      <c r="AXK215" s="38"/>
      <c r="AXL215" s="38"/>
      <c r="AXM215" s="38"/>
      <c r="AXN215" s="38"/>
      <c r="AXO215" s="38"/>
      <c r="AXP215" s="38"/>
      <c r="AXQ215" s="38"/>
      <c r="AXR215" s="38"/>
      <c r="AXS215" s="38"/>
      <c r="AXT215" s="38"/>
      <c r="AXU215" s="38"/>
      <c r="AXV215" s="38"/>
      <c r="AXW215" s="38"/>
      <c r="AXX215" s="38"/>
      <c r="AXY215" s="38"/>
      <c r="AXZ215" s="38"/>
      <c r="AYA215" s="38"/>
      <c r="AYB215" s="38"/>
      <c r="AYC215" s="38"/>
      <c r="AYD215" s="38"/>
      <c r="AYE215" s="38"/>
      <c r="AYF215" s="38"/>
      <c r="AYG215" s="38"/>
      <c r="AYH215" s="38"/>
      <c r="AYI215" s="38"/>
      <c r="AYJ215" s="38"/>
      <c r="AYK215" s="38"/>
      <c r="AYL215" s="38"/>
      <c r="AYM215" s="38"/>
      <c r="AYN215" s="38"/>
      <c r="AYO215" s="38"/>
      <c r="AYP215" s="38"/>
      <c r="AYQ215" s="38"/>
      <c r="AYR215" s="38"/>
      <c r="AYS215" s="38"/>
      <c r="AYT215" s="38"/>
      <c r="AYU215" s="38"/>
      <c r="AYV215" s="38"/>
      <c r="AYW215" s="38"/>
      <c r="AYX215" s="38"/>
      <c r="AYY215" s="38"/>
      <c r="AYZ215" s="38"/>
      <c r="AZA215" s="38"/>
      <c r="AZB215" s="38"/>
      <c r="AZC215" s="38"/>
      <c r="AZD215" s="38"/>
      <c r="AZE215" s="38"/>
      <c r="AZF215" s="38"/>
      <c r="AZG215" s="38"/>
      <c r="AZH215" s="38"/>
      <c r="AZI215" s="38"/>
      <c r="AZJ215" s="38"/>
      <c r="AZK215" s="38"/>
      <c r="AZL215" s="38"/>
      <c r="AZM215" s="38"/>
      <c r="AZN215" s="38"/>
      <c r="AZO215" s="38"/>
      <c r="AZP215" s="38"/>
      <c r="AZQ215" s="38"/>
      <c r="AZR215" s="38"/>
      <c r="AZS215" s="38"/>
      <c r="AZT215" s="38"/>
      <c r="AZU215" s="38"/>
      <c r="AZV215" s="38"/>
      <c r="AZW215" s="38"/>
      <c r="AZX215" s="38"/>
      <c r="AZY215" s="38"/>
      <c r="AZZ215" s="38"/>
      <c r="BAA215" s="38"/>
      <c r="BAB215" s="38"/>
      <c r="BAC215" s="38"/>
      <c r="BAD215" s="38"/>
      <c r="BAE215" s="38"/>
      <c r="BAF215" s="38"/>
      <c r="BAG215" s="38"/>
      <c r="BAH215" s="38"/>
      <c r="BAI215" s="38"/>
      <c r="BAJ215" s="38"/>
      <c r="BAK215" s="38"/>
      <c r="BAL215" s="38"/>
      <c r="BAM215" s="38"/>
      <c r="BAN215" s="38"/>
      <c r="BAO215" s="38"/>
      <c r="BAP215" s="38"/>
      <c r="BAQ215" s="38"/>
      <c r="BAR215" s="38"/>
      <c r="BAS215" s="38"/>
      <c r="BAT215" s="38"/>
      <c r="BAU215" s="38"/>
      <c r="BAV215" s="38"/>
      <c r="BAW215" s="38"/>
      <c r="BAX215" s="38"/>
      <c r="BAY215" s="38"/>
      <c r="BAZ215" s="38"/>
      <c r="BBA215" s="38"/>
      <c r="BBB215" s="38"/>
      <c r="BBC215" s="38"/>
      <c r="BBD215" s="38"/>
      <c r="BBE215" s="38"/>
      <c r="BBF215" s="38"/>
      <c r="BBG215" s="38"/>
      <c r="BBH215" s="38"/>
      <c r="BBI215" s="38"/>
      <c r="BBJ215" s="38"/>
      <c r="BBK215" s="38"/>
      <c r="BBL215" s="38"/>
      <c r="BBM215" s="38"/>
      <c r="BBN215" s="38"/>
      <c r="BBO215" s="38"/>
      <c r="BBP215" s="38"/>
      <c r="BBQ215" s="38"/>
      <c r="BBR215" s="38"/>
      <c r="BBS215" s="38"/>
      <c r="BBT215" s="38"/>
      <c r="BBU215" s="38"/>
      <c r="BBV215" s="38"/>
      <c r="BBW215" s="38"/>
      <c r="BBX215" s="38"/>
      <c r="BBY215" s="38"/>
      <c r="BBZ215" s="38"/>
      <c r="BCA215" s="38"/>
      <c r="BCB215" s="38"/>
      <c r="BCC215" s="38"/>
      <c r="BCD215" s="38"/>
      <c r="BCE215" s="38"/>
      <c r="BCF215" s="38"/>
      <c r="BCG215" s="38"/>
      <c r="BCH215" s="38"/>
      <c r="BCI215" s="38"/>
      <c r="BCJ215" s="38"/>
      <c r="BCK215" s="38"/>
      <c r="BCL215" s="38"/>
      <c r="BCM215" s="38"/>
      <c r="BCN215" s="38"/>
      <c r="BCO215" s="38"/>
      <c r="BCP215" s="38"/>
      <c r="BCQ215" s="38"/>
      <c r="BCR215" s="38"/>
      <c r="BCS215" s="38"/>
      <c r="BCT215" s="38"/>
      <c r="BCU215" s="38"/>
      <c r="BCV215" s="38"/>
      <c r="BCW215" s="38"/>
      <c r="BCX215" s="38"/>
      <c r="BCY215" s="38"/>
      <c r="BCZ215" s="38"/>
      <c r="BDA215" s="38"/>
      <c r="BDB215" s="38"/>
      <c r="BDC215" s="38"/>
      <c r="BDD215" s="38"/>
      <c r="BDE215" s="38"/>
      <c r="BDF215" s="38"/>
      <c r="BDG215" s="38"/>
      <c r="BDH215" s="38"/>
      <c r="BDI215" s="38"/>
      <c r="BDJ215" s="38"/>
      <c r="BDK215" s="38"/>
      <c r="BDL215" s="38"/>
      <c r="BDM215" s="38"/>
      <c r="BDN215" s="38"/>
      <c r="BDO215" s="38"/>
      <c r="BDP215" s="38"/>
      <c r="BDQ215" s="38"/>
      <c r="BDR215" s="38"/>
      <c r="BDS215" s="38"/>
      <c r="BDT215" s="38"/>
      <c r="BDU215" s="38"/>
      <c r="BDV215" s="38"/>
      <c r="BDW215" s="38"/>
      <c r="BDX215" s="38"/>
      <c r="BDY215" s="38"/>
      <c r="BDZ215" s="38"/>
      <c r="BEA215" s="38"/>
      <c r="BEB215" s="38"/>
      <c r="BEC215" s="38"/>
      <c r="BED215" s="38"/>
      <c r="BEE215" s="38"/>
      <c r="BEF215" s="38"/>
      <c r="BEG215" s="38"/>
      <c r="BEH215" s="38"/>
      <c r="BEI215" s="38"/>
      <c r="BEJ215" s="38"/>
      <c r="BEK215" s="38"/>
      <c r="BEL215" s="38"/>
      <c r="BEM215" s="38"/>
      <c r="BEN215" s="38"/>
      <c r="BEO215" s="38"/>
      <c r="BEP215" s="38"/>
      <c r="BEQ215" s="38"/>
      <c r="BER215" s="38"/>
      <c r="BES215" s="38"/>
      <c r="BET215" s="38"/>
      <c r="BEU215" s="38"/>
      <c r="BEV215" s="38"/>
      <c r="BEW215" s="38"/>
      <c r="BEX215" s="38"/>
      <c r="BEY215" s="38"/>
      <c r="BEZ215" s="38"/>
      <c r="BFA215" s="38"/>
      <c r="BFB215" s="38"/>
      <c r="BFC215" s="38"/>
      <c r="BFD215" s="38"/>
      <c r="BFE215" s="38"/>
      <c r="BFF215" s="38"/>
      <c r="BFG215" s="38"/>
      <c r="BFH215" s="38"/>
      <c r="BFI215" s="38"/>
      <c r="BFJ215" s="38"/>
      <c r="BFK215" s="38"/>
      <c r="BFL215" s="38"/>
      <c r="BFM215" s="38"/>
      <c r="BFN215" s="38"/>
      <c r="BFO215" s="38"/>
      <c r="BFP215" s="38"/>
      <c r="BFQ215" s="38"/>
      <c r="BFR215" s="38"/>
      <c r="BFS215" s="38"/>
      <c r="BFT215" s="38"/>
      <c r="BFU215" s="38"/>
      <c r="BFV215" s="38"/>
      <c r="BFW215" s="38"/>
      <c r="BFX215" s="38"/>
      <c r="BFY215" s="38"/>
      <c r="BFZ215" s="38"/>
      <c r="BGA215" s="38"/>
      <c r="BGB215" s="38"/>
      <c r="BGC215" s="38"/>
      <c r="BGD215" s="38"/>
      <c r="BGE215" s="38"/>
      <c r="BGF215" s="38"/>
      <c r="BGG215" s="38"/>
      <c r="BGH215" s="38"/>
      <c r="BGI215" s="38"/>
      <c r="BGJ215" s="38"/>
      <c r="BGK215" s="38"/>
      <c r="BGL215" s="38"/>
      <c r="BGM215" s="38"/>
      <c r="BGN215" s="38"/>
      <c r="BGO215" s="38"/>
      <c r="BGP215" s="38"/>
      <c r="BGQ215" s="38"/>
      <c r="BGR215" s="38"/>
      <c r="BGS215" s="38"/>
      <c r="BGT215" s="38"/>
      <c r="BGU215" s="38"/>
      <c r="BGV215" s="38"/>
      <c r="BGW215" s="38"/>
      <c r="BGX215" s="38"/>
      <c r="BGY215" s="38"/>
      <c r="BGZ215" s="38"/>
      <c r="BHA215" s="38"/>
      <c r="BHB215" s="38"/>
      <c r="BHC215" s="38"/>
      <c r="BHD215" s="38"/>
      <c r="BHE215" s="38"/>
      <c r="BHF215" s="38"/>
      <c r="BHG215" s="38"/>
      <c r="BHH215" s="38"/>
      <c r="BHI215" s="38"/>
      <c r="BHJ215" s="38"/>
      <c r="BHK215" s="38"/>
      <c r="BHL215" s="38"/>
      <c r="BHM215" s="38"/>
      <c r="BHN215" s="38"/>
      <c r="BHO215" s="38"/>
      <c r="BHP215" s="38"/>
      <c r="BHQ215" s="38"/>
      <c r="BHR215" s="38"/>
      <c r="BHS215" s="38"/>
      <c r="BHT215" s="38"/>
      <c r="BHU215" s="38"/>
      <c r="BHV215" s="38"/>
      <c r="BHW215" s="38"/>
      <c r="BHX215" s="38"/>
      <c r="BHY215" s="38"/>
      <c r="BHZ215" s="38"/>
      <c r="BIA215" s="38"/>
      <c r="BIB215" s="38"/>
      <c r="BIC215" s="38"/>
      <c r="BID215" s="38"/>
      <c r="BIE215" s="38"/>
      <c r="BIF215" s="38"/>
      <c r="BIG215" s="38"/>
      <c r="BIH215" s="38"/>
      <c r="BII215" s="38"/>
      <c r="BIJ215" s="38"/>
      <c r="BIK215" s="38"/>
      <c r="BIL215" s="38"/>
      <c r="BIM215" s="38"/>
      <c r="BIN215" s="38"/>
      <c r="BIO215" s="38"/>
      <c r="BIP215" s="38"/>
      <c r="BIQ215" s="38"/>
      <c r="BIR215" s="38"/>
      <c r="BIS215" s="38"/>
      <c r="BIT215" s="38"/>
      <c r="BIU215" s="38"/>
      <c r="BIV215" s="38"/>
      <c r="BIW215" s="38"/>
      <c r="BIX215" s="38"/>
      <c r="BIY215" s="38"/>
      <c r="BIZ215" s="38"/>
      <c r="BJA215" s="38"/>
      <c r="BJB215" s="38"/>
      <c r="BJC215" s="38"/>
      <c r="BJD215" s="38"/>
      <c r="BJE215" s="38"/>
      <c r="BJF215" s="38"/>
      <c r="BJG215" s="38"/>
      <c r="BJH215" s="38"/>
      <c r="BJI215" s="38"/>
      <c r="BJJ215" s="38"/>
      <c r="BJK215" s="38"/>
      <c r="BJL215" s="38"/>
      <c r="BJM215" s="38"/>
      <c r="BJN215" s="38"/>
      <c r="BJO215" s="38"/>
      <c r="BJP215" s="38"/>
      <c r="BJQ215" s="38"/>
      <c r="BJR215" s="38"/>
      <c r="BJS215" s="38"/>
      <c r="BJT215" s="38"/>
      <c r="BJU215" s="38"/>
      <c r="BJV215" s="38"/>
      <c r="BJW215" s="38"/>
      <c r="BJX215" s="38"/>
      <c r="BJY215" s="38"/>
      <c r="BJZ215" s="38"/>
      <c r="BKA215" s="38"/>
      <c r="BKB215" s="38"/>
      <c r="BKC215" s="38"/>
      <c r="BKD215" s="38"/>
      <c r="BKE215" s="38"/>
      <c r="BKF215" s="38"/>
      <c r="BKG215" s="38"/>
      <c r="BKH215" s="38"/>
      <c r="BKI215" s="38"/>
      <c r="BKJ215" s="38"/>
      <c r="BKK215" s="38"/>
      <c r="BKL215" s="38"/>
      <c r="BKM215" s="38"/>
      <c r="BKN215" s="38"/>
      <c r="BKO215" s="38"/>
      <c r="BKP215" s="38"/>
      <c r="BKQ215" s="38"/>
      <c r="BKR215" s="38"/>
      <c r="BKS215" s="38"/>
      <c r="BKT215" s="38"/>
      <c r="BKU215" s="38"/>
      <c r="BKV215" s="38"/>
      <c r="BKW215" s="38"/>
      <c r="BKX215" s="38"/>
      <c r="BKY215" s="38"/>
      <c r="BKZ215" s="38"/>
      <c r="BLA215" s="38"/>
      <c r="BLB215" s="38"/>
      <c r="BLC215" s="38"/>
      <c r="BLD215" s="38"/>
      <c r="BLE215" s="38"/>
      <c r="BLF215" s="38"/>
      <c r="BLG215" s="38"/>
      <c r="BLH215" s="38"/>
      <c r="BLI215" s="38"/>
      <c r="BLJ215" s="38"/>
      <c r="BLK215" s="38"/>
      <c r="BLL215" s="38"/>
      <c r="BLM215" s="38"/>
      <c r="BLN215" s="38"/>
      <c r="BLO215" s="38"/>
      <c r="BLP215" s="38"/>
      <c r="BLQ215" s="38"/>
      <c r="BLR215" s="38"/>
      <c r="BLS215" s="38"/>
      <c r="BLT215" s="38"/>
      <c r="BLU215" s="38"/>
      <c r="BLV215" s="38"/>
      <c r="BLW215" s="38"/>
      <c r="BLX215" s="38"/>
      <c r="BLY215" s="38"/>
      <c r="BLZ215" s="38"/>
      <c r="BMA215" s="38"/>
      <c r="BMB215" s="38"/>
      <c r="BMC215" s="38"/>
      <c r="BMD215" s="38"/>
      <c r="BME215" s="38"/>
      <c r="BMF215" s="38"/>
      <c r="BMG215" s="38"/>
      <c r="BMH215" s="38"/>
      <c r="BMI215" s="38"/>
      <c r="BMJ215" s="38"/>
      <c r="BMK215" s="38"/>
      <c r="BML215" s="38"/>
      <c r="BMM215" s="38"/>
      <c r="BMN215" s="38"/>
      <c r="BMO215" s="38"/>
      <c r="BMP215" s="38"/>
      <c r="BMQ215" s="38"/>
      <c r="BMR215" s="38"/>
      <c r="BMS215" s="38"/>
      <c r="BMT215" s="38"/>
      <c r="BMU215" s="38"/>
      <c r="BMV215" s="38"/>
      <c r="BMW215" s="38"/>
      <c r="BMX215" s="38"/>
      <c r="BMY215" s="38"/>
      <c r="BMZ215" s="38"/>
      <c r="BNA215" s="38"/>
      <c r="BNB215" s="38"/>
      <c r="BNC215" s="38"/>
      <c r="BND215" s="38"/>
      <c r="BNE215" s="38"/>
      <c r="BNF215" s="38"/>
      <c r="BNG215" s="38"/>
      <c r="BNH215" s="38"/>
      <c r="BNI215" s="38"/>
      <c r="BNJ215" s="38"/>
      <c r="BNK215" s="38"/>
      <c r="BNL215" s="38"/>
      <c r="BNM215" s="38"/>
      <c r="BNN215" s="38"/>
      <c r="BNO215" s="38"/>
      <c r="BNP215" s="38"/>
      <c r="BNQ215" s="38"/>
      <c r="BNR215" s="38"/>
      <c r="BNS215" s="38"/>
      <c r="BNT215" s="38"/>
      <c r="BNU215" s="38"/>
      <c r="BNV215" s="38"/>
      <c r="BNW215" s="38"/>
      <c r="BNX215" s="38"/>
      <c r="BNY215" s="38"/>
      <c r="BNZ215" s="38"/>
      <c r="BOA215" s="38"/>
      <c r="BOB215" s="38"/>
      <c r="BOC215" s="38"/>
      <c r="BOD215" s="38"/>
      <c r="BOE215" s="38"/>
      <c r="BOF215" s="38"/>
      <c r="BOG215" s="38"/>
      <c r="BOH215" s="38"/>
      <c r="BOI215" s="38"/>
      <c r="BOJ215" s="38"/>
      <c r="BOK215" s="38"/>
      <c r="BOL215" s="38"/>
      <c r="BOM215" s="38"/>
      <c r="BON215" s="38"/>
      <c r="BOO215" s="38"/>
      <c r="BOP215" s="38"/>
      <c r="BOQ215" s="38"/>
      <c r="BOR215" s="38"/>
      <c r="BOS215" s="38"/>
      <c r="BOT215" s="38"/>
      <c r="BOU215" s="38"/>
      <c r="BOV215" s="38"/>
      <c r="BOW215" s="38"/>
      <c r="BOX215" s="38"/>
      <c r="BOY215" s="38"/>
      <c r="BOZ215" s="38"/>
      <c r="BPA215" s="38"/>
      <c r="BPB215" s="38"/>
      <c r="BPC215" s="38"/>
      <c r="BPD215" s="38"/>
      <c r="BPE215" s="38"/>
      <c r="BPF215" s="38"/>
      <c r="BPG215" s="38"/>
      <c r="BPH215" s="38"/>
      <c r="BPI215" s="38"/>
      <c r="BPJ215" s="38"/>
      <c r="BPK215" s="38"/>
      <c r="BPL215" s="38"/>
      <c r="BPM215" s="38"/>
      <c r="BPN215" s="38"/>
      <c r="BPO215" s="38"/>
      <c r="BPP215" s="38"/>
      <c r="BPQ215" s="38"/>
      <c r="BPR215" s="38"/>
      <c r="BPS215" s="38"/>
      <c r="BPT215" s="38"/>
      <c r="BPU215" s="38"/>
      <c r="BPV215" s="38"/>
      <c r="BPW215" s="38"/>
      <c r="BPX215" s="38"/>
      <c r="BPY215" s="38"/>
      <c r="BPZ215" s="38"/>
      <c r="BQA215" s="38"/>
      <c r="BQB215" s="38"/>
      <c r="BQC215" s="38"/>
      <c r="BQD215" s="38"/>
      <c r="BQE215" s="38"/>
      <c r="BQF215" s="38"/>
      <c r="BQG215" s="38"/>
      <c r="BQH215" s="38"/>
      <c r="BQI215" s="38"/>
      <c r="BQJ215" s="38"/>
      <c r="BQK215" s="38"/>
      <c r="BQL215" s="38"/>
      <c r="BQM215" s="38"/>
      <c r="BQN215" s="38"/>
      <c r="BQO215" s="38"/>
      <c r="BQP215" s="38"/>
      <c r="BQQ215" s="38"/>
      <c r="BQR215" s="38"/>
      <c r="BQS215" s="38"/>
      <c r="BQT215" s="38"/>
      <c r="BQU215" s="38"/>
      <c r="BQV215" s="38"/>
      <c r="BQW215" s="38"/>
      <c r="BQX215" s="38"/>
      <c r="BQY215" s="38"/>
      <c r="BQZ215" s="38"/>
      <c r="BRA215" s="38"/>
      <c r="BRB215" s="38"/>
      <c r="BRC215" s="38"/>
      <c r="BRD215" s="38"/>
      <c r="BRE215" s="38"/>
      <c r="BRF215" s="38"/>
      <c r="BRG215" s="38"/>
      <c r="BRH215" s="38"/>
      <c r="BRI215" s="38"/>
      <c r="BRJ215" s="38"/>
      <c r="BRK215" s="38"/>
      <c r="BRL215" s="38"/>
      <c r="BRM215" s="38"/>
      <c r="BRN215" s="38"/>
      <c r="BRO215" s="38"/>
      <c r="BRP215" s="38"/>
      <c r="BRQ215" s="38"/>
      <c r="BRR215" s="38"/>
      <c r="BRS215" s="38"/>
      <c r="BRT215" s="38"/>
      <c r="BRU215" s="38"/>
      <c r="BRV215" s="38"/>
      <c r="BRW215" s="38"/>
      <c r="BRX215" s="38"/>
      <c r="BRY215" s="38"/>
      <c r="BRZ215" s="38"/>
      <c r="BSA215" s="38"/>
      <c r="BSB215" s="38"/>
      <c r="BSC215" s="38"/>
      <c r="BSD215" s="38"/>
      <c r="BSE215" s="38"/>
      <c r="BSF215" s="38"/>
      <c r="BSG215" s="38"/>
      <c r="BSH215" s="38"/>
      <c r="BSI215" s="38"/>
      <c r="BSJ215" s="38"/>
      <c r="BSK215" s="38"/>
      <c r="BSL215" s="38"/>
      <c r="BSM215" s="38"/>
      <c r="BSN215" s="38"/>
      <c r="BSO215" s="38"/>
      <c r="BSP215" s="38"/>
      <c r="BSQ215" s="38"/>
      <c r="BSR215" s="38"/>
      <c r="BSS215" s="38"/>
      <c r="BST215" s="38"/>
      <c r="BSU215" s="38"/>
      <c r="BSV215" s="38"/>
      <c r="BSW215" s="38"/>
      <c r="BSX215" s="38"/>
      <c r="BSY215" s="38"/>
      <c r="BSZ215" s="38"/>
      <c r="BTA215" s="38"/>
      <c r="BTB215" s="38"/>
      <c r="BTC215" s="38"/>
      <c r="BTD215" s="38"/>
      <c r="BTE215" s="38"/>
      <c r="BTF215" s="38"/>
      <c r="BTG215" s="38"/>
      <c r="BTH215" s="38"/>
      <c r="BTI215" s="38"/>
      <c r="BTJ215" s="38"/>
      <c r="BTK215" s="38"/>
      <c r="BTL215" s="38"/>
      <c r="BTM215" s="38"/>
      <c r="BTN215" s="38"/>
      <c r="BTO215" s="38"/>
      <c r="BTP215" s="38"/>
      <c r="BTQ215" s="38"/>
      <c r="BTR215" s="38"/>
      <c r="BTS215" s="38"/>
      <c r="BTT215" s="38"/>
      <c r="BTU215" s="38"/>
      <c r="BTV215" s="38"/>
      <c r="BTW215" s="38"/>
      <c r="BTX215" s="38"/>
      <c r="BTY215" s="38"/>
      <c r="BTZ215" s="38"/>
      <c r="BUA215" s="38"/>
      <c r="BUB215" s="38"/>
      <c r="BUC215" s="38"/>
      <c r="BUD215" s="38"/>
      <c r="BUE215" s="38"/>
      <c r="BUF215" s="38"/>
      <c r="BUG215" s="38"/>
      <c r="BUH215" s="38"/>
      <c r="BUI215" s="38"/>
      <c r="BUJ215" s="38"/>
      <c r="BUK215" s="38"/>
      <c r="BUL215" s="38"/>
      <c r="BUM215" s="38"/>
      <c r="BUN215" s="38"/>
      <c r="BUO215" s="38"/>
      <c r="BUP215" s="38"/>
      <c r="BUQ215" s="38"/>
      <c r="BUR215" s="38"/>
      <c r="BUS215" s="38"/>
      <c r="BUT215" s="38"/>
      <c r="BUU215" s="38"/>
      <c r="BUV215" s="38"/>
      <c r="BUW215" s="38"/>
      <c r="BUX215" s="38"/>
      <c r="BUY215" s="38"/>
      <c r="BUZ215" s="38"/>
      <c r="BVA215" s="38"/>
      <c r="BVB215" s="38"/>
      <c r="BVC215" s="38"/>
      <c r="BVD215" s="38"/>
      <c r="BVE215" s="38"/>
      <c r="BVF215" s="38"/>
      <c r="BVG215" s="38"/>
      <c r="BVH215" s="38"/>
      <c r="BVI215" s="38"/>
      <c r="BVJ215" s="38"/>
      <c r="BVK215" s="38"/>
      <c r="BVL215" s="38"/>
      <c r="BVM215" s="38"/>
      <c r="BVN215" s="38"/>
      <c r="BVO215" s="38"/>
      <c r="BVP215" s="38"/>
      <c r="BVQ215" s="38"/>
      <c r="BVR215" s="38"/>
      <c r="BVS215" s="38"/>
      <c r="BVT215" s="38"/>
      <c r="BVU215" s="38"/>
      <c r="BVV215" s="38"/>
      <c r="BVW215" s="38"/>
      <c r="BVX215" s="38"/>
      <c r="BVY215" s="38"/>
      <c r="BVZ215" s="38"/>
      <c r="BWA215" s="38"/>
      <c r="BWB215" s="38"/>
      <c r="BWC215" s="38"/>
      <c r="BWD215" s="38"/>
      <c r="BWE215" s="38"/>
      <c r="BWF215" s="38"/>
      <c r="BWG215" s="38"/>
      <c r="BWH215" s="38"/>
      <c r="BWI215" s="38"/>
      <c r="BWJ215" s="38"/>
      <c r="BWK215" s="38"/>
      <c r="BWL215" s="38"/>
      <c r="BWM215" s="38"/>
      <c r="BWN215" s="38"/>
      <c r="BWO215" s="38"/>
      <c r="BWP215" s="38"/>
      <c r="BWQ215" s="38"/>
      <c r="BWR215" s="38"/>
      <c r="BWS215" s="38"/>
      <c r="BWT215" s="38"/>
      <c r="BWU215" s="38"/>
      <c r="BWV215" s="38"/>
      <c r="BWW215" s="38"/>
      <c r="BWX215" s="38"/>
      <c r="BWY215" s="38"/>
      <c r="BWZ215" s="38"/>
      <c r="BXA215" s="38"/>
      <c r="BXB215" s="38"/>
      <c r="BXC215" s="38"/>
      <c r="BXD215" s="38"/>
      <c r="BXE215" s="38"/>
      <c r="BXF215" s="38"/>
      <c r="BXG215" s="38"/>
      <c r="BXH215" s="38"/>
      <c r="BXI215" s="38"/>
      <c r="BXJ215" s="38"/>
      <c r="BXK215" s="38"/>
      <c r="BXL215" s="38"/>
      <c r="BXM215" s="38"/>
      <c r="BXN215" s="38"/>
      <c r="BXO215" s="38"/>
      <c r="BXP215" s="38"/>
      <c r="BXQ215" s="38"/>
      <c r="BXR215" s="38"/>
      <c r="BXS215" s="38"/>
      <c r="BXT215" s="38"/>
      <c r="BXU215" s="38"/>
      <c r="BXV215" s="38"/>
      <c r="BXW215" s="38"/>
      <c r="BXX215" s="38"/>
      <c r="BXY215" s="38"/>
      <c r="BXZ215" s="38"/>
      <c r="BYA215" s="38"/>
      <c r="BYB215" s="38"/>
      <c r="BYC215" s="38"/>
      <c r="BYD215" s="38"/>
      <c r="BYE215" s="38"/>
      <c r="BYF215" s="38"/>
      <c r="BYG215" s="38"/>
      <c r="BYH215" s="38"/>
      <c r="BYI215" s="38"/>
      <c r="BYJ215" s="38"/>
      <c r="BYK215" s="38"/>
      <c r="BYL215" s="38"/>
      <c r="BYM215" s="38"/>
      <c r="BYN215" s="38"/>
      <c r="BYO215" s="38"/>
      <c r="BYP215" s="38"/>
      <c r="BYQ215" s="38"/>
      <c r="BYR215" s="38"/>
      <c r="BYS215" s="38"/>
      <c r="BYT215" s="38"/>
      <c r="BYU215" s="38"/>
      <c r="BYV215" s="38"/>
      <c r="BYW215" s="38"/>
      <c r="BYX215" s="38"/>
      <c r="BYY215" s="38"/>
      <c r="BYZ215" s="38"/>
      <c r="BZA215" s="38"/>
      <c r="BZB215" s="38"/>
      <c r="BZC215" s="38"/>
      <c r="BZD215" s="38"/>
      <c r="BZE215" s="38"/>
      <c r="BZF215" s="38"/>
      <c r="BZG215" s="38"/>
      <c r="BZH215" s="38"/>
      <c r="BZI215" s="38"/>
      <c r="BZJ215" s="38"/>
      <c r="BZK215" s="38"/>
      <c r="BZL215" s="38"/>
      <c r="BZM215" s="38"/>
      <c r="BZN215" s="38"/>
      <c r="BZO215" s="38"/>
      <c r="BZP215" s="38"/>
      <c r="BZQ215" s="38"/>
      <c r="BZR215" s="38"/>
      <c r="BZS215" s="38"/>
      <c r="BZT215" s="38"/>
      <c r="BZU215" s="38"/>
      <c r="BZV215" s="38"/>
      <c r="BZW215" s="38"/>
      <c r="BZX215" s="38"/>
      <c r="BZY215" s="38"/>
      <c r="BZZ215" s="38"/>
      <c r="CAA215" s="38"/>
      <c r="CAB215" s="38"/>
      <c r="CAC215" s="38"/>
      <c r="CAD215" s="38"/>
      <c r="CAE215" s="38"/>
      <c r="CAF215" s="38"/>
      <c r="CAG215" s="38"/>
      <c r="CAH215" s="38"/>
      <c r="CAI215" s="38"/>
      <c r="CAJ215" s="38"/>
      <c r="CAK215" s="38"/>
      <c r="CAL215" s="38"/>
      <c r="CAM215" s="38"/>
      <c r="CAN215" s="38"/>
      <c r="CAO215" s="38"/>
      <c r="CAP215" s="38"/>
      <c r="CAQ215" s="38"/>
      <c r="CAR215" s="38"/>
      <c r="CAS215" s="38"/>
      <c r="CAT215" s="38"/>
      <c r="CAU215" s="38"/>
      <c r="CAV215" s="38"/>
      <c r="CAW215" s="38"/>
      <c r="CAX215" s="38"/>
      <c r="CAY215" s="38"/>
      <c r="CAZ215" s="38"/>
      <c r="CBA215" s="38"/>
      <c r="CBB215" s="38"/>
      <c r="CBC215" s="38"/>
      <c r="CBD215" s="38"/>
      <c r="CBE215" s="38"/>
      <c r="CBF215" s="38"/>
      <c r="CBG215" s="38"/>
      <c r="CBH215" s="38"/>
      <c r="CBI215" s="38"/>
      <c r="CBJ215" s="38"/>
      <c r="CBK215" s="38"/>
      <c r="CBL215" s="38"/>
      <c r="CBM215" s="38"/>
      <c r="CBN215" s="38"/>
      <c r="CBO215" s="38"/>
      <c r="CBP215" s="38"/>
      <c r="CBQ215" s="38"/>
      <c r="CBR215" s="38"/>
      <c r="CBS215" s="38"/>
      <c r="CBT215" s="38"/>
      <c r="CBU215" s="38"/>
      <c r="CBV215" s="38"/>
      <c r="CBW215" s="38"/>
      <c r="CBX215" s="38"/>
      <c r="CBY215" s="38"/>
      <c r="CBZ215" s="38"/>
      <c r="CCA215" s="38"/>
      <c r="CCB215" s="38"/>
      <c r="CCC215" s="38"/>
      <c r="CCD215" s="38"/>
      <c r="CCE215" s="38"/>
      <c r="CCF215" s="38"/>
      <c r="CCG215" s="38"/>
      <c r="CCH215" s="38"/>
      <c r="CCI215" s="38"/>
      <c r="CCJ215" s="38"/>
      <c r="CCK215" s="38"/>
      <c r="CCL215" s="38"/>
      <c r="CCM215" s="38"/>
      <c r="CCN215" s="38"/>
      <c r="CCO215" s="38"/>
      <c r="CCP215" s="38"/>
      <c r="CCQ215" s="38"/>
      <c r="CCR215" s="38"/>
      <c r="CCS215" s="38"/>
      <c r="CCT215" s="38"/>
      <c r="CCU215" s="38"/>
      <c r="CCV215" s="38"/>
      <c r="CCW215" s="38"/>
      <c r="CCX215" s="38"/>
      <c r="CCY215" s="38"/>
      <c r="CCZ215" s="38"/>
      <c r="CDA215" s="38"/>
      <c r="CDB215" s="38"/>
      <c r="CDC215" s="38"/>
      <c r="CDD215" s="38"/>
      <c r="CDE215" s="38"/>
      <c r="CDF215" s="38"/>
      <c r="CDG215" s="38"/>
      <c r="CDH215" s="38"/>
      <c r="CDI215" s="38"/>
      <c r="CDJ215" s="38"/>
      <c r="CDK215" s="38"/>
      <c r="CDL215" s="38"/>
      <c r="CDM215" s="38"/>
      <c r="CDN215" s="38"/>
      <c r="CDO215" s="38"/>
      <c r="CDP215" s="38"/>
      <c r="CDQ215" s="38"/>
      <c r="CDR215" s="38"/>
      <c r="CDS215" s="38"/>
      <c r="CDT215" s="38"/>
      <c r="CDU215" s="38"/>
      <c r="CDV215" s="38"/>
      <c r="CDW215" s="38"/>
      <c r="CDX215" s="38"/>
      <c r="CDY215" s="38"/>
      <c r="CDZ215" s="38"/>
      <c r="CEA215" s="38"/>
      <c r="CEB215" s="38"/>
      <c r="CEC215" s="38"/>
      <c r="CED215" s="38"/>
      <c r="CEE215" s="38"/>
      <c r="CEF215" s="38"/>
      <c r="CEG215" s="38"/>
      <c r="CEH215" s="38"/>
      <c r="CEI215" s="38"/>
      <c r="CEJ215" s="38"/>
      <c r="CEK215" s="38"/>
      <c r="CEL215" s="38"/>
      <c r="CEM215" s="38"/>
      <c r="CEN215" s="38"/>
      <c r="CEO215" s="38"/>
      <c r="CEP215" s="38"/>
      <c r="CEQ215" s="38"/>
      <c r="CER215" s="38"/>
      <c r="CES215" s="38"/>
      <c r="CET215" s="38"/>
      <c r="CEU215" s="38"/>
      <c r="CEV215" s="38"/>
      <c r="CEW215" s="38"/>
      <c r="CEX215" s="38"/>
      <c r="CEY215" s="38"/>
      <c r="CEZ215" s="38"/>
      <c r="CFA215" s="38"/>
      <c r="CFB215" s="38"/>
      <c r="CFC215" s="38"/>
      <c r="CFD215" s="38"/>
      <c r="CFE215" s="38"/>
      <c r="CFF215" s="38"/>
      <c r="CFG215" s="38"/>
      <c r="CFH215" s="38"/>
      <c r="CFI215" s="38"/>
      <c r="CFJ215" s="38"/>
      <c r="CFK215" s="38"/>
      <c r="CFL215" s="38"/>
      <c r="CFM215" s="38"/>
      <c r="CFN215" s="38"/>
      <c r="CFO215" s="38"/>
      <c r="CFP215" s="38"/>
      <c r="CFQ215" s="38"/>
      <c r="CFR215" s="38"/>
      <c r="CFS215" s="38"/>
      <c r="CFT215" s="38"/>
      <c r="CFU215" s="38"/>
      <c r="CFV215" s="38"/>
      <c r="CFW215" s="38"/>
      <c r="CFX215" s="38"/>
      <c r="CFY215" s="38"/>
      <c r="CFZ215" s="38"/>
      <c r="CGA215" s="38"/>
      <c r="CGB215" s="38"/>
      <c r="CGC215" s="38"/>
      <c r="CGD215" s="38"/>
      <c r="CGE215" s="38"/>
      <c r="CGF215" s="38"/>
      <c r="CGG215" s="38"/>
      <c r="CGH215" s="38"/>
      <c r="CGI215" s="38"/>
      <c r="CGJ215" s="38"/>
      <c r="CGK215" s="38"/>
      <c r="CGL215" s="38"/>
      <c r="CGM215" s="38"/>
      <c r="CGN215" s="38"/>
      <c r="CGO215" s="38"/>
      <c r="CGP215" s="38"/>
      <c r="CGQ215" s="38"/>
      <c r="CGR215" s="38"/>
      <c r="CGS215" s="38"/>
      <c r="CGT215" s="38"/>
      <c r="CGU215" s="38"/>
      <c r="CGV215" s="38"/>
      <c r="CGW215" s="38"/>
      <c r="CGX215" s="38"/>
      <c r="CGY215" s="38"/>
      <c r="CGZ215" s="38"/>
      <c r="CHA215" s="38"/>
      <c r="CHB215" s="38"/>
      <c r="CHC215" s="38"/>
      <c r="CHD215" s="38"/>
      <c r="CHE215" s="38"/>
      <c r="CHF215" s="38"/>
      <c r="CHG215" s="38"/>
      <c r="CHH215" s="38"/>
      <c r="CHI215" s="38"/>
      <c r="CHJ215" s="38"/>
      <c r="CHK215" s="38"/>
      <c r="CHL215" s="38"/>
      <c r="CHM215" s="38"/>
      <c r="CHN215" s="38"/>
      <c r="CHO215" s="38"/>
      <c r="CHP215" s="38"/>
      <c r="CHQ215" s="38"/>
      <c r="CHR215" s="38"/>
      <c r="CHS215" s="38"/>
      <c r="CHT215" s="38"/>
      <c r="CHU215" s="38"/>
      <c r="CHV215" s="38"/>
      <c r="CHW215" s="38"/>
      <c r="CHX215" s="38"/>
      <c r="CHY215" s="38"/>
      <c r="CHZ215" s="38"/>
      <c r="CIA215" s="38"/>
      <c r="CIB215" s="38"/>
      <c r="CIC215" s="38"/>
      <c r="CID215" s="38"/>
      <c r="CIE215" s="38"/>
      <c r="CIF215" s="38"/>
      <c r="CIG215" s="38"/>
      <c r="CIH215" s="38"/>
      <c r="CII215" s="38"/>
      <c r="CIJ215" s="38"/>
      <c r="CIK215" s="38"/>
      <c r="CIL215" s="38"/>
      <c r="CIM215" s="38"/>
      <c r="CIN215" s="38"/>
      <c r="CIO215" s="38"/>
      <c r="CIP215" s="38"/>
      <c r="CIQ215" s="38"/>
      <c r="CIR215" s="38"/>
      <c r="CIS215" s="38"/>
      <c r="CIT215" s="38"/>
      <c r="CIU215" s="38"/>
      <c r="CIV215" s="38"/>
      <c r="CIW215" s="38"/>
      <c r="CIX215" s="38"/>
      <c r="CIY215" s="38"/>
      <c r="CIZ215" s="38"/>
      <c r="CJA215" s="38"/>
      <c r="CJB215" s="38"/>
      <c r="CJC215" s="38"/>
      <c r="CJD215" s="38"/>
      <c r="CJE215" s="38"/>
      <c r="CJF215" s="38"/>
      <c r="CJG215" s="38"/>
      <c r="CJH215" s="38"/>
      <c r="CJI215" s="38"/>
      <c r="CJJ215" s="38"/>
      <c r="CJK215" s="38"/>
      <c r="CJL215" s="38"/>
      <c r="CJM215" s="38"/>
      <c r="CJN215" s="38"/>
      <c r="CJO215" s="38"/>
      <c r="CJP215" s="38"/>
      <c r="CJQ215" s="38"/>
      <c r="CJR215" s="38"/>
      <c r="CJS215" s="38"/>
      <c r="CJT215" s="38"/>
      <c r="CJU215" s="38"/>
      <c r="CJV215" s="38"/>
      <c r="CJW215" s="38"/>
      <c r="CJX215" s="38"/>
      <c r="CJY215" s="38"/>
      <c r="CJZ215" s="38"/>
      <c r="CKA215" s="38"/>
      <c r="CKB215" s="38"/>
      <c r="CKC215" s="38"/>
      <c r="CKD215" s="38"/>
      <c r="CKE215" s="38"/>
      <c r="CKF215" s="38"/>
      <c r="CKG215" s="38"/>
      <c r="CKH215" s="38"/>
      <c r="CKI215" s="38"/>
      <c r="CKJ215" s="38"/>
      <c r="CKK215" s="38"/>
      <c r="CKL215" s="38"/>
      <c r="CKM215" s="38"/>
      <c r="CKN215" s="38"/>
      <c r="CKO215" s="38"/>
      <c r="CKP215" s="38"/>
      <c r="CKQ215" s="38"/>
      <c r="CKR215" s="38"/>
      <c r="CKS215" s="38"/>
      <c r="CKT215" s="38"/>
      <c r="CKU215" s="38"/>
      <c r="CKV215" s="38"/>
      <c r="CKW215" s="38"/>
      <c r="CKX215" s="38"/>
      <c r="CKY215" s="38"/>
      <c r="CKZ215" s="38"/>
      <c r="CLA215" s="38"/>
      <c r="CLB215" s="38"/>
      <c r="CLC215" s="38"/>
      <c r="CLD215" s="38"/>
      <c r="CLE215" s="38"/>
      <c r="CLF215" s="38"/>
      <c r="CLG215" s="38"/>
      <c r="CLH215" s="38"/>
      <c r="CLI215" s="38"/>
      <c r="CLJ215" s="38"/>
      <c r="CLK215" s="38"/>
      <c r="CLL215" s="38"/>
      <c r="CLM215" s="38"/>
      <c r="CLN215" s="38"/>
      <c r="CLO215" s="38"/>
      <c r="CLP215" s="38"/>
      <c r="CLQ215" s="38"/>
      <c r="CLR215" s="38"/>
      <c r="CLS215" s="38"/>
      <c r="CLT215" s="38"/>
      <c r="CLU215" s="38"/>
      <c r="CLV215" s="38"/>
      <c r="CLW215" s="38"/>
      <c r="CLX215" s="38"/>
      <c r="CLY215" s="38"/>
      <c r="CLZ215" s="38"/>
      <c r="CMA215" s="38"/>
      <c r="CMB215" s="38"/>
      <c r="CMC215" s="38"/>
      <c r="CMD215" s="38"/>
      <c r="CME215" s="38"/>
      <c r="CMF215" s="38"/>
      <c r="CMG215" s="38"/>
      <c r="CMH215" s="38"/>
      <c r="CMI215" s="38"/>
      <c r="CMJ215" s="38"/>
      <c r="CMK215" s="38"/>
      <c r="CML215" s="38"/>
      <c r="CMM215" s="38"/>
      <c r="CMN215" s="38"/>
      <c r="CMO215" s="38"/>
      <c r="CMP215" s="38"/>
      <c r="CMQ215" s="38"/>
      <c r="CMR215" s="38"/>
      <c r="CMS215" s="38"/>
      <c r="CMT215" s="38"/>
      <c r="CMU215" s="38"/>
      <c r="CMV215" s="38"/>
      <c r="CMW215" s="38"/>
      <c r="CMX215" s="38"/>
      <c r="CMY215" s="38"/>
      <c r="CMZ215" s="38"/>
      <c r="CNA215" s="38"/>
      <c r="CNB215" s="38"/>
      <c r="CNC215" s="38"/>
      <c r="CND215" s="38"/>
      <c r="CNE215" s="38"/>
      <c r="CNF215" s="38"/>
      <c r="CNG215" s="38"/>
      <c r="CNH215" s="38"/>
      <c r="CNI215" s="38"/>
      <c r="CNJ215" s="38"/>
      <c r="CNK215" s="38"/>
      <c r="CNL215" s="38"/>
      <c r="CNM215" s="38"/>
      <c r="CNN215" s="38"/>
      <c r="CNO215" s="38"/>
      <c r="CNP215" s="38"/>
      <c r="CNQ215" s="38"/>
      <c r="CNR215" s="38"/>
      <c r="CNS215" s="38"/>
      <c r="CNT215" s="38"/>
      <c r="CNU215" s="38"/>
      <c r="CNV215" s="38"/>
      <c r="CNW215" s="38"/>
      <c r="CNX215" s="38"/>
      <c r="CNY215" s="38"/>
      <c r="CNZ215" s="38"/>
      <c r="COA215" s="38"/>
      <c r="COB215" s="38"/>
      <c r="COC215" s="38"/>
      <c r="COD215" s="38"/>
      <c r="COE215" s="38"/>
      <c r="COF215" s="38"/>
      <c r="COG215" s="38"/>
      <c r="COH215" s="38"/>
      <c r="COI215" s="38"/>
      <c r="COJ215" s="38"/>
      <c r="COK215" s="38"/>
      <c r="COL215" s="38"/>
      <c r="COM215" s="38"/>
      <c r="CON215" s="38"/>
      <c r="COO215" s="38"/>
      <c r="COP215" s="38"/>
      <c r="COQ215" s="38"/>
      <c r="COR215" s="38"/>
      <c r="COS215" s="38"/>
      <c r="COT215" s="38"/>
      <c r="COU215" s="38"/>
      <c r="COV215" s="38"/>
      <c r="COW215" s="38"/>
      <c r="COX215" s="38"/>
      <c r="COY215" s="38"/>
      <c r="COZ215" s="38"/>
      <c r="CPA215" s="38"/>
      <c r="CPB215" s="38"/>
      <c r="CPC215" s="38"/>
      <c r="CPD215" s="38"/>
      <c r="CPE215" s="38"/>
      <c r="CPF215" s="38"/>
      <c r="CPG215" s="38"/>
      <c r="CPH215" s="38"/>
      <c r="CPI215" s="38"/>
      <c r="CPJ215" s="38"/>
      <c r="CPK215" s="38"/>
      <c r="CPL215" s="38"/>
      <c r="CPM215" s="38"/>
      <c r="CPN215" s="38"/>
      <c r="CPO215" s="38"/>
      <c r="CPP215" s="38"/>
      <c r="CPQ215" s="38"/>
      <c r="CPR215" s="38"/>
      <c r="CPS215" s="38"/>
      <c r="CPT215" s="38"/>
      <c r="CPU215" s="38"/>
      <c r="CPV215" s="38"/>
      <c r="CPW215" s="38"/>
      <c r="CPX215" s="38"/>
      <c r="CPY215" s="38"/>
      <c r="CPZ215" s="38"/>
      <c r="CQA215" s="38"/>
      <c r="CQB215" s="38"/>
      <c r="CQC215" s="38"/>
      <c r="CQD215" s="38"/>
      <c r="CQE215" s="38"/>
      <c r="CQF215" s="38"/>
      <c r="CQG215" s="38"/>
      <c r="CQH215" s="38"/>
      <c r="CQI215" s="38"/>
      <c r="CQJ215" s="38"/>
      <c r="CQK215" s="38"/>
      <c r="CQL215" s="38"/>
      <c r="CQM215" s="38"/>
      <c r="CQN215" s="38"/>
      <c r="CQO215" s="38"/>
      <c r="CQP215" s="38"/>
      <c r="CQQ215" s="38"/>
      <c r="CQR215" s="38"/>
      <c r="CQS215" s="38"/>
      <c r="CQT215" s="38"/>
      <c r="CQU215" s="38"/>
      <c r="CQV215" s="38"/>
      <c r="CQW215" s="38"/>
      <c r="CQX215" s="38"/>
      <c r="CQY215" s="38"/>
      <c r="CQZ215" s="38"/>
      <c r="CRA215" s="38"/>
      <c r="CRB215" s="38"/>
      <c r="CRC215" s="38"/>
      <c r="CRD215" s="38"/>
      <c r="CRE215" s="38"/>
      <c r="CRF215" s="38"/>
      <c r="CRG215" s="38"/>
      <c r="CRH215" s="38"/>
      <c r="CRI215" s="38"/>
      <c r="CRJ215" s="38"/>
      <c r="CRK215" s="38"/>
      <c r="CRL215" s="38"/>
      <c r="CRM215" s="38"/>
      <c r="CRN215" s="38"/>
      <c r="CRO215" s="38"/>
      <c r="CRP215" s="38"/>
      <c r="CRQ215" s="38"/>
      <c r="CRR215" s="38"/>
      <c r="CRS215" s="38"/>
      <c r="CRT215" s="38"/>
      <c r="CRU215" s="38"/>
      <c r="CRV215" s="38"/>
      <c r="CRW215" s="38"/>
      <c r="CRX215" s="38"/>
      <c r="CRY215" s="38"/>
      <c r="CRZ215" s="38"/>
      <c r="CSA215" s="38"/>
      <c r="CSB215" s="38"/>
      <c r="CSC215" s="38"/>
      <c r="CSD215" s="38"/>
      <c r="CSE215" s="38"/>
      <c r="CSF215" s="38"/>
      <c r="CSG215" s="38"/>
      <c r="CSH215" s="38"/>
      <c r="CSI215" s="38"/>
      <c r="CSJ215" s="38"/>
      <c r="CSK215" s="38"/>
      <c r="CSL215" s="38"/>
      <c r="CSM215" s="38"/>
      <c r="CSN215" s="38"/>
      <c r="CSO215" s="38"/>
      <c r="CSP215" s="38"/>
      <c r="CSQ215" s="38"/>
      <c r="CSR215" s="38"/>
      <c r="CSS215" s="38"/>
      <c r="CST215" s="38"/>
      <c r="CSU215" s="38"/>
      <c r="CSV215" s="38"/>
      <c r="CSW215" s="38"/>
      <c r="CSX215" s="38"/>
      <c r="CSY215" s="38"/>
      <c r="CSZ215" s="38"/>
      <c r="CTA215" s="38"/>
      <c r="CTB215" s="38"/>
      <c r="CTC215" s="38"/>
      <c r="CTD215" s="38"/>
      <c r="CTE215" s="38"/>
      <c r="CTF215" s="38"/>
      <c r="CTG215" s="38"/>
      <c r="CTH215" s="38"/>
      <c r="CTI215" s="38"/>
      <c r="CTJ215" s="38"/>
      <c r="CTK215" s="38"/>
      <c r="CTL215" s="38"/>
      <c r="CTM215" s="38"/>
      <c r="CTN215" s="38"/>
      <c r="CTO215" s="38"/>
      <c r="CTP215" s="38"/>
      <c r="CTQ215" s="38"/>
      <c r="CTR215" s="38"/>
      <c r="CTS215" s="38"/>
      <c r="CTT215" s="38"/>
      <c r="CTU215" s="38"/>
      <c r="CTV215" s="38"/>
      <c r="CTW215" s="38"/>
      <c r="CTX215" s="38"/>
      <c r="CTY215" s="38"/>
      <c r="CTZ215" s="38"/>
      <c r="CUA215" s="38"/>
      <c r="CUB215" s="38"/>
      <c r="CUC215" s="38"/>
      <c r="CUD215" s="38"/>
      <c r="CUE215" s="38"/>
      <c r="CUF215" s="38"/>
      <c r="CUG215" s="38"/>
      <c r="CUH215" s="38"/>
      <c r="CUI215" s="38"/>
      <c r="CUJ215" s="38"/>
      <c r="CUK215" s="38"/>
      <c r="CUL215" s="38"/>
      <c r="CUM215" s="38"/>
      <c r="CUN215" s="38"/>
      <c r="CUO215" s="38"/>
      <c r="CUP215" s="38"/>
      <c r="CUQ215" s="38"/>
      <c r="CUR215" s="38"/>
      <c r="CUS215" s="38"/>
      <c r="CUT215" s="38"/>
      <c r="CUU215" s="38"/>
      <c r="CUV215" s="38"/>
      <c r="CUW215" s="38"/>
      <c r="CUX215" s="38"/>
      <c r="CUY215" s="38"/>
      <c r="CUZ215" s="38"/>
      <c r="CVA215" s="38"/>
      <c r="CVB215" s="38"/>
      <c r="CVC215" s="38"/>
      <c r="CVD215" s="38"/>
      <c r="CVE215" s="38"/>
      <c r="CVF215" s="38"/>
      <c r="CVG215" s="38"/>
      <c r="CVH215" s="38"/>
      <c r="CVI215" s="38"/>
      <c r="CVJ215" s="38"/>
      <c r="CVK215" s="38"/>
      <c r="CVL215" s="38"/>
      <c r="CVM215" s="38"/>
      <c r="CVN215" s="38"/>
      <c r="CVO215" s="38"/>
      <c r="CVP215" s="38"/>
      <c r="CVQ215" s="38"/>
      <c r="CVR215" s="38"/>
      <c r="CVS215" s="38"/>
      <c r="CVT215" s="38"/>
      <c r="CVU215" s="38"/>
      <c r="CVV215" s="38"/>
      <c r="CVW215" s="38"/>
      <c r="CVX215" s="38"/>
      <c r="CVY215" s="38"/>
      <c r="CVZ215" s="38"/>
      <c r="CWA215" s="38"/>
      <c r="CWB215" s="38"/>
      <c r="CWC215" s="38"/>
      <c r="CWD215" s="38"/>
      <c r="CWE215" s="38"/>
      <c r="CWF215" s="38"/>
      <c r="CWG215" s="38"/>
      <c r="CWH215" s="38"/>
      <c r="CWI215" s="38"/>
      <c r="CWJ215" s="38"/>
      <c r="CWK215" s="38"/>
      <c r="CWL215" s="38"/>
      <c r="CWM215" s="38"/>
      <c r="CWN215" s="38"/>
      <c r="CWO215" s="38"/>
      <c r="CWP215" s="38"/>
      <c r="CWQ215" s="38"/>
      <c r="CWR215" s="38"/>
      <c r="CWS215" s="38"/>
      <c r="CWT215" s="38"/>
      <c r="CWU215" s="38"/>
      <c r="CWV215" s="38"/>
      <c r="CWW215" s="38"/>
      <c r="CWX215" s="38"/>
      <c r="CWY215" s="38"/>
      <c r="CWZ215" s="38"/>
      <c r="CXA215" s="38"/>
      <c r="CXB215" s="38"/>
      <c r="CXC215" s="38"/>
      <c r="CXD215" s="38"/>
      <c r="CXE215" s="38"/>
      <c r="CXF215" s="38"/>
      <c r="CXG215" s="38"/>
      <c r="CXH215" s="38"/>
      <c r="CXI215" s="38"/>
      <c r="CXJ215" s="38"/>
      <c r="CXK215" s="38"/>
      <c r="CXL215" s="38"/>
      <c r="CXM215" s="38"/>
      <c r="CXN215" s="38"/>
      <c r="CXO215" s="38"/>
      <c r="CXP215" s="38"/>
      <c r="CXQ215" s="38"/>
      <c r="CXR215" s="38"/>
      <c r="CXS215" s="38"/>
      <c r="CXT215" s="38"/>
      <c r="CXU215" s="38"/>
      <c r="CXV215" s="38"/>
      <c r="CXW215" s="38"/>
      <c r="CXX215" s="38"/>
      <c r="CXY215" s="38"/>
      <c r="CXZ215" s="38"/>
      <c r="CYA215" s="38"/>
      <c r="CYB215" s="38"/>
      <c r="CYC215" s="38"/>
      <c r="CYD215" s="38"/>
      <c r="CYE215" s="38"/>
      <c r="CYF215" s="38"/>
      <c r="CYG215" s="38"/>
      <c r="CYH215" s="38"/>
      <c r="CYI215" s="38"/>
      <c r="CYJ215" s="38"/>
      <c r="CYK215" s="38"/>
      <c r="CYL215" s="38"/>
      <c r="CYM215" s="38"/>
      <c r="CYN215" s="38"/>
      <c r="CYO215" s="38"/>
      <c r="CYP215" s="38"/>
      <c r="CYQ215" s="38"/>
      <c r="CYR215" s="38"/>
      <c r="CYS215" s="38"/>
      <c r="CYT215" s="38"/>
      <c r="CYU215" s="38"/>
      <c r="CYV215" s="38"/>
      <c r="CYW215" s="38"/>
      <c r="CYX215" s="38"/>
      <c r="CYY215" s="38"/>
      <c r="CYZ215" s="38"/>
      <c r="CZA215" s="38"/>
      <c r="CZB215" s="38"/>
      <c r="CZC215" s="38"/>
      <c r="CZD215" s="38"/>
      <c r="CZE215" s="38"/>
      <c r="CZF215" s="38"/>
      <c r="CZG215" s="38"/>
      <c r="CZH215" s="38"/>
      <c r="CZI215" s="38"/>
      <c r="CZJ215" s="38"/>
      <c r="CZK215" s="38"/>
      <c r="CZL215" s="38"/>
      <c r="CZM215" s="38"/>
      <c r="CZN215" s="38"/>
      <c r="CZO215" s="38"/>
      <c r="CZP215" s="38"/>
      <c r="CZQ215" s="38"/>
      <c r="CZR215" s="38"/>
      <c r="CZS215" s="38"/>
      <c r="CZT215" s="38"/>
      <c r="CZU215" s="38"/>
      <c r="CZV215" s="38"/>
      <c r="CZW215" s="38"/>
      <c r="CZX215" s="38"/>
      <c r="CZY215" s="38"/>
      <c r="CZZ215" s="38"/>
      <c r="DAA215" s="38"/>
      <c r="DAB215" s="38"/>
      <c r="DAC215" s="38"/>
      <c r="DAD215" s="38"/>
      <c r="DAE215" s="38"/>
      <c r="DAF215" s="38"/>
      <c r="DAG215" s="38"/>
      <c r="DAH215" s="38"/>
      <c r="DAI215" s="38"/>
      <c r="DAJ215" s="38"/>
      <c r="DAK215" s="38"/>
      <c r="DAL215" s="38"/>
      <c r="DAM215" s="38"/>
      <c r="DAN215" s="38"/>
      <c r="DAO215" s="38"/>
      <c r="DAP215" s="38"/>
      <c r="DAQ215" s="38"/>
      <c r="DAR215" s="38"/>
      <c r="DAS215" s="38"/>
      <c r="DAT215" s="38"/>
      <c r="DAU215" s="38"/>
      <c r="DAV215" s="38"/>
      <c r="DAW215" s="38"/>
      <c r="DAX215" s="38"/>
      <c r="DAY215" s="38"/>
      <c r="DAZ215" s="38"/>
      <c r="DBA215" s="38"/>
      <c r="DBB215" s="38"/>
      <c r="DBC215" s="38"/>
      <c r="DBD215" s="38"/>
      <c r="DBE215" s="38"/>
      <c r="DBF215" s="38"/>
      <c r="DBG215" s="38"/>
      <c r="DBH215" s="38"/>
      <c r="DBI215" s="38"/>
      <c r="DBJ215" s="38"/>
      <c r="DBK215" s="38"/>
      <c r="DBL215" s="38"/>
      <c r="DBM215" s="38"/>
      <c r="DBN215" s="38"/>
      <c r="DBO215" s="38"/>
      <c r="DBP215" s="38"/>
      <c r="DBQ215" s="38"/>
      <c r="DBR215" s="38"/>
      <c r="DBS215" s="38"/>
      <c r="DBT215" s="38"/>
      <c r="DBU215" s="38"/>
      <c r="DBV215" s="38"/>
      <c r="DBW215" s="38"/>
      <c r="DBX215" s="38"/>
      <c r="DBY215" s="38"/>
      <c r="DBZ215" s="38"/>
      <c r="DCA215" s="38"/>
      <c r="DCB215" s="38"/>
      <c r="DCC215" s="38"/>
      <c r="DCD215" s="38"/>
      <c r="DCE215" s="38"/>
      <c r="DCF215" s="38"/>
      <c r="DCG215" s="38"/>
      <c r="DCH215" s="38"/>
      <c r="DCI215" s="38"/>
      <c r="DCJ215" s="38"/>
      <c r="DCK215" s="38"/>
      <c r="DCL215" s="38"/>
      <c r="DCM215" s="38"/>
      <c r="DCN215" s="38"/>
      <c r="DCO215" s="38"/>
      <c r="DCP215" s="38"/>
      <c r="DCQ215" s="38"/>
      <c r="DCR215" s="38"/>
      <c r="DCS215" s="38"/>
      <c r="DCT215" s="38"/>
      <c r="DCU215" s="38"/>
      <c r="DCV215" s="38"/>
      <c r="DCW215" s="38"/>
      <c r="DCX215" s="38"/>
      <c r="DCY215" s="38"/>
      <c r="DCZ215" s="38"/>
      <c r="DDA215" s="38"/>
      <c r="DDB215" s="38"/>
      <c r="DDC215" s="38"/>
      <c r="DDD215" s="38"/>
      <c r="DDE215" s="38"/>
      <c r="DDF215" s="38"/>
      <c r="DDG215" s="38"/>
      <c r="DDH215" s="38"/>
      <c r="DDI215" s="38"/>
      <c r="DDJ215" s="38"/>
      <c r="DDK215" s="38"/>
      <c r="DDL215" s="38"/>
      <c r="DDM215" s="38"/>
      <c r="DDN215" s="38"/>
      <c r="DDO215" s="38"/>
      <c r="DDP215" s="38"/>
      <c r="DDQ215" s="38"/>
      <c r="DDR215" s="38"/>
      <c r="DDS215" s="38"/>
      <c r="DDT215" s="38"/>
      <c r="DDU215" s="38"/>
      <c r="DDV215" s="38"/>
      <c r="DDW215" s="38"/>
      <c r="DDX215" s="38"/>
      <c r="DDY215" s="38"/>
      <c r="DDZ215" s="38"/>
      <c r="DEA215" s="38"/>
      <c r="DEB215" s="38"/>
      <c r="DEC215" s="38"/>
      <c r="DED215" s="38"/>
      <c r="DEE215" s="38"/>
      <c r="DEF215" s="38"/>
      <c r="DEG215" s="38"/>
      <c r="DEH215" s="38"/>
      <c r="DEI215" s="38"/>
      <c r="DEJ215" s="38"/>
      <c r="DEK215" s="38"/>
      <c r="DEL215" s="38"/>
      <c r="DEM215" s="38"/>
      <c r="DEN215" s="38"/>
      <c r="DEO215" s="38"/>
      <c r="DEP215" s="38"/>
      <c r="DEQ215" s="38"/>
      <c r="DER215" s="38"/>
      <c r="DES215" s="38"/>
      <c r="DET215" s="38"/>
      <c r="DEU215" s="38"/>
      <c r="DEV215" s="38"/>
      <c r="DEW215" s="38"/>
      <c r="DEX215" s="38"/>
      <c r="DEY215" s="38"/>
      <c r="DEZ215" s="38"/>
      <c r="DFA215" s="38"/>
      <c r="DFB215" s="38"/>
      <c r="DFC215" s="38"/>
      <c r="DFD215" s="38"/>
      <c r="DFE215" s="38"/>
      <c r="DFF215" s="38"/>
      <c r="DFG215" s="38"/>
      <c r="DFH215" s="38"/>
      <c r="DFI215" s="38"/>
      <c r="DFJ215" s="38"/>
      <c r="DFK215" s="38"/>
      <c r="DFL215" s="38"/>
      <c r="DFM215" s="38"/>
      <c r="DFN215" s="38"/>
      <c r="DFO215" s="38"/>
      <c r="DFP215" s="38"/>
      <c r="DFQ215" s="38"/>
      <c r="DFR215" s="38"/>
      <c r="DFS215" s="38"/>
      <c r="DFT215" s="38"/>
      <c r="DFU215" s="38"/>
      <c r="DFV215" s="38"/>
      <c r="DFW215" s="38"/>
      <c r="DFX215" s="38"/>
      <c r="DFY215" s="38"/>
      <c r="DFZ215" s="38"/>
      <c r="DGA215" s="38"/>
      <c r="DGB215" s="38"/>
      <c r="DGC215" s="38"/>
      <c r="DGD215" s="38"/>
      <c r="DGE215" s="38"/>
      <c r="DGF215" s="38"/>
      <c r="DGG215" s="38"/>
      <c r="DGH215" s="38"/>
      <c r="DGI215" s="38"/>
      <c r="DGJ215" s="38"/>
      <c r="DGK215" s="38"/>
      <c r="DGL215" s="38"/>
      <c r="DGM215" s="38"/>
      <c r="DGN215" s="38"/>
      <c r="DGO215" s="38"/>
      <c r="DGP215" s="38"/>
      <c r="DGQ215" s="38"/>
      <c r="DGR215" s="38"/>
      <c r="DGS215" s="38"/>
      <c r="DGT215" s="38"/>
      <c r="DGU215" s="38"/>
      <c r="DGV215" s="38"/>
      <c r="DGW215" s="38"/>
      <c r="DGX215" s="38"/>
      <c r="DGY215" s="38"/>
      <c r="DGZ215" s="38"/>
      <c r="DHA215" s="38"/>
      <c r="DHB215" s="38"/>
      <c r="DHC215" s="38"/>
      <c r="DHD215" s="38"/>
      <c r="DHE215" s="38"/>
      <c r="DHF215" s="38"/>
      <c r="DHG215" s="38"/>
      <c r="DHH215" s="38"/>
      <c r="DHI215" s="38"/>
      <c r="DHJ215" s="38"/>
      <c r="DHK215" s="38"/>
      <c r="DHL215" s="38"/>
      <c r="DHM215" s="38"/>
      <c r="DHN215" s="38"/>
      <c r="DHO215" s="38"/>
      <c r="DHP215" s="38"/>
      <c r="DHQ215" s="38"/>
      <c r="DHR215" s="38"/>
      <c r="DHS215" s="38"/>
      <c r="DHT215" s="38"/>
      <c r="DHU215" s="38"/>
      <c r="DHV215" s="38"/>
      <c r="DHW215" s="38"/>
      <c r="DHX215" s="38"/>
      <c r="DHY215" s="38"/>
      <c r="DHZ215" s="38"/>
      <c r="DIA215" s="38"/>
      <c r="DIB215" s="38"/>
      <c r="DIC215" s="38"/>
      <c r="DID215" s="38"/>
      <c r="DIE215" s="38"/>
      <c r="DIF215" s="38"/>
      <c r="DIG215" s="38"/>
      <c r="DIH215" s="38"/>
      <c r="DII215" s="38"/>
      <c r="DIJ215" s="38"/>
      <c r="DIK215" s="38"/>
      <c r="DIL215" s="38"/>
      <c r="DIM215" s="38"/>
      <c r="DIN215" s="38"/>
      <c r="DIO215" s="38"/>
      <c r="DIP215" s="38"/>
      <c r="DIQ215" s="38"/>
      <c r="DIR215" s="38"/>
      <c r="DIS215" s="38"/>
      <c r="DIT215" s="38"/>
      <c r="DIU215" s="38"/>
      <c r="DIV215" s="38"/>
      <c r="DIW215" s="38"/>
      <c r="DIX215" s="38"/>
      <c r="DIY215" s="38"/>
      <c r="DIZ215" s="38"/>
      <c r="DJA215" s="38"/>
      <c r="DJB215" s="38"/>
      <c r="DJC215" s="38"/>
      <c r="DJD215" s="38"/>
      <c r="DJE215" s="38"/>
      <c r="DJF215" s="38"/>
      <c r="DJG215" s="38"/>
      <c r="DJH215" s="38"/>
      <c r="DJI215" s="38"/>
      <c r="DJJ215" s="38"/>
      <c r="DJK215" s="38"/>
      <c r="DJL215" s="38"/>
      <c r="DJM215" s="38"/>
      <c r="DJN215" s="38"/>
      <c r="DJO215" s="38"/>
      <c r="DJP215" s="38"/>
      <c r="DJQ215" s="38"/>
      <c r="DJR215" s="38"/>
      <c r="DJS215" s="38"/>
      <c r="DJT215" s="38"/>
      <c r="DJU215" s="38"/>
      <c r="DJV215" s="38"/>
      <c r="DJW215" s="38"/>
      <c r="DJX215" s="38"/>
      <c r="DJY215" s="38"/>
      <c r="DJZ215" s="38"/>
      <c r="DKA215" s="38"/>
      <c r="DKB215" s="38"/>
      <c r="DKC215" s="38"/>
      <c r="DKD215" s="38"/>
      <c r="DKE215" s="38"/>
      <c r="DKF215" s="38"/>
      <c r="DKG215" s="38"/>
      <c r="DKH215" s="38"/>
      <c r="DKI215" s="38"/>
      <c r="DKJ215" s="38"/>
      <c r="DKK215" s="38"/>
      <c r="DKL215" s="38"/>
      <c r="DKM215" s="38"/>
      <c r="DKN215" s="38"/>
      <c r="DKO215" s="38"/>
      <c r="DKP215" s="38"/>
      <c r="DKQ215" s="38"/>
      <c r="DKR215" s="38"/>
      <c r="DKS215" s="38"/>
      <c r="DKT215" s="38"/>
      <c r="DKU215" s="38"/>
      <c r="DKV215" s="38"/>
      <c r="DKW215" s="38"/>
      <c r="DKX215" s="38"/>
      <c r="DKY215" s="38"/>
      <c r="DKZ215" s="38"/>
      <c r="DLA215" s="38"/>
      <c r="DLB215" s="38"/>
      <c r="DLC215" s="38"/>
      <c r="DLD215" s="38"/>
      <c r="DLE215" s="38"/>
      <c r="DLF215" s="38"/>
      <c r="DLG215" s="38"/>
      <c r="DLH215" s="38"/>
      <c r="DLI215" s="38"/>
      <c r="DLJ215" s="38"/>
      <c r="DLK215" s="38"/>
      <c r="DLL215" s="38"/>
      <c r="DLM215" s="38"/>
      <c r="DLN215" s="38"/>
      <c r="DLO215" s="38"/>
      <c r="DLP215" s="38"/>
      <c r="DLQ215" s="38"/>
      <c r="DLR215" s="38"/>
      <c r="DLS215" s="38"/>
      <c r="DLT215" s="38"/>
      <c r="DLU215" s="38"/>
      <c r="DLV215" s="38"/>
      <c r="DLW215" s="38"/>
      <c r="DLX215" s="38"/>
      <c r="DLY215" s="38"/>
      <c r="DLZ215" s="38"/>
      <c r="DMA215" s="38"/>
      <c r="DMB215" s="38"/>
      <c r="DMC215" s="38"/>
      <c r="DMD215" s="38"/>
      <c r="DME215" s="38"/>
      <c r="DMF215" s="38"/>
      <c r="DMG215" s="38"/>
      <c r="DMH215" s="38"/>
      <c r="DMI215" s="38"/>
      <c r="DMJ215" s="38"/>
      <c r="DMK215" s="38"/>
      <c r="DML215" s="38"/>
      <c r="DMM215" s="38"/>
      <c r="DMN215" s="38"/>
      <c r="DMO215" s="38"/>
      <c r="DMP215" s="38"/>
      <c r="DMQ215" s="38"/>
      <c r="DMR215" s="38"/>
      <c r="DMS215" s="38"/>
      <c r="DMT215" s="38"/>
      <c r="DMU215" s="38"/>
      <c r="DMV215" s="38"/>
      <c r="DMW215" s="38"/>
      <c r="DMX215" s="38"/>
      <c r="DMY215" s="38"/>
      <c r="DMZ215" s="38"/>
      <c r="DNA215" s="38"/>
      <c r="DNB215" s="38"/>
      <c r="DNC215" s="38"/>
      <c r="DND215" s="38"/>
      <c r="DNE215" s="38"/>
      <c r="DNF215" s="38"/>
      <c r="DNG215" s="38"/>
      <c r="DNH215" s="38"/>
      <c r="DNI215" s="38"/>
      <c r="DNJ215" s="38"/>
      <c r="DNK215" s="38"/>
      <c r="DNL215" s="38"/>
      <c r="DNM215" s="38"/>
      <c r="DNN215" s="38"/>
      <c r="DNO215" s="38"/>
      <c r="DNP215" s="38"/>
      <c r="DNQ215" s="38"/>
      <c r="DNR215" s="38"/>
      <c r="DNS215" s="38"/>
      <c r="DNT215" s="38"/>
      <c r="DNU215" s="38"/>
      <c r="DNV215" s="38"/>
      <c r="DNW215" s="38"/>
      <c r="DNX215" s="38"/>
      <c r="DNY215" s="38"/>
      <c r="DNZ215" s="38"/>
      <c r="DOA215" s="38"/>
      <c r="DOB215" s="38"/>
      <c r="DOC215" s="38"/>
      <c r="DOD215" s="38"/>
      <c r="DOE215" s="38"/>
      <c r="DOF215" s="38"/>
      <c r="DOG215" s="38"/>
      <c r="DOH215" s="38"/>
      <c r="DOI215" s="38"/>
      <c r="DOJ215" s="38"/>
      <c r="DOK215" s="38"/>
      <c r="DOL215" s="38"/>
      <c r="DOM215" s="38"/>
      <c r="DON215" s="38"/>
      <c r="DOO215" s="38"/>
      <c r="DOP215" s="38"/>
      <c r="DOQ215" s="38"/>
      <c r="DOR215" s="38"/>
      <c r="DOS215" s="38"/>
      <c r="DOT215" s="38"/>
      <c r="DOU215" s="38"/>
      <c r="DOV215" s="38"/>
      <c r="DOW215" s="38"/>
      <c r="DOX215" s="38"/>
      <c r="DOY215" s="38"/>
      <c r="DOZ215" s="38"/>
      <c r="DPA215" s="38"/>
      <c r="DPB215" s="38"/>
      <c r="DPC215" s="38"/>
      <c r="DPD215" s="38"/>
      <c r="DPE215" s="38"/>
      <c r="DPF215" s="38"/>
      <c r="DPG215" s="38"/>
      <c r="DPH215" s="38"/>
      <c r="DPI215" s="38"/>
      <c r="DPJ215" s="38"/>
      <c r="DPK215" s="38"/>
      <c r="DPL215" s="38"/>
      <c r="DPM215" s="38"/>
      <c r="DPN215" s="38"/>
      <c r="DPO215" s="38"/>
      <c r="DPP215" s="38"/>
      <c r="DPQ215" s="38"/>
      <c r="DPR215" s="38"/>
      <c r="DPS215" s="38"/>
      <c r="DPT215" s="38"/>
      <c r="DPU215" s="38"/>
      <c r="DPV215" s="38"/>
      <c r="DPW215" s="38"/>
      <c r="DPX215" s="38"/>
      <c r="DPY215" s="38"/>
      <c r="DPZ215" s="38"/>
      <c r="DQA215" s="38"/>
      <c r="DQB215" s="38"/>
      <c r="DQC215" s="38"/>
      <c r="DQD215" s="38"/>
      <c r="DQE215" s="38"/>
      <c r="DQF215" s="38"/>
      <c r="DQG215" s="38"/>
      <c r="DQH215" s="38"/>
      <c r="DQI215" s="38"/>
      <c r="DQJ215" s="38"/>
      <c r="DQK215" s="38"/>
      <c r="DQL215" s="38"/>
      <c r="DQM215" s="38"/>
      <c r="DQN215" s="38"/>
      <c r="DQO215" s="38"/>
      <c r="DQP215" s="38"/>
      <c r="DQQ215" s="38"/>
      <c r="DQR215" s="38"/>
      <c r="DQS215" s="38"/>
      <c r="DQT215" s="38"/>
      <c r="DQU215" s="38"/>
      <c r="DQV215" s="38"/>
      <c r="DQW215" s="38"/>
      <c r="DQX215" s="38"/>
      <c r="DQY215" s="38"/>
      <c r="DQZ215" s="38"/>
      <c r="DRA215" s="38"/>
      <c r="DRB215" s="38"/>
      <c r="DRC215" s="38"/>
      <c r="DRD215" s="38"/>
      <c r="DRE215" s="38"/>
      <c r="DRF215" s="38"/>
      <c r="DRG215" s="38"/>
      <c r="DRH215" s="38"/>
      <c r="DRI215" s="38"/>
      <c r="DRJ215" s="38"/>
      <c r="DRK215" s="38"/>
      <c r="DRL215" s="38"/>
      <c r="DRM215" s="38"/>
      <c r="DRN215" s="38"/>
      <c r="DRO215" s="38"/>
      <c r="DRP215" s="38"/>
      <c r="DRQ215" s="38"/>
      <c r="DRR215" s="38"/>
      <c r="DRS215" s="38"/>
      <c r="DRT215" s="38"/>
      <c r="DRU215" s="38"/>
      <c r="DRV215" s="38"/>
      <c r="DRW215" s="38"/>
      <c r="DRX215" s="38"/>
      <c r="DRY215" s="38"/>
      <c r="DRZ215" s="38"/>
      <c r="DSA215" s="38"/>
      <c r="DSB215" s="38"/>
      <c r="DSC215" s="38"/>
      <c r="DSD215" s="38"/>
      <c r="DSE215" s="38"/>
      <c r="DSF215" s="38"/>
      <c r="DSG215" s="38"/>
      <c r="DSH215" s="38"/>
      <c r="DSI215" s="38"/>
      <c r="DSJ215" s="38"/>
      <c r="DSK215" s="38"/>
      <c r="DSL215" s="38"/>
      <c r="DSM215" s="38"/>
      <c r="DSN215" s="38"/>
      <c r="DSO215" s="38"/>
      <c r="DSP215" s="38"/>
      <c r="DSQ215" s="38"/>
      <c r="DSR215" s="38"/>
      <c r="DSS215" s="38"/>
      <c r="DST215" s="38"/>
      <c r="DSU215" s="38"/>
      <c r="DSV215" s="38"/>
      <c r="DSW215" s="38"/>
      <c r="DSX215" s="38"/>
      <c r="DSY215" s="38"/>
      <c r="DSZ215" s="38"/>
      <c r="DTA215" s="38"/>
      <c r="DTB215" s="38"/>
      <c r="DTC215" s="38"/>
      <c r="DTD215" s="38"/>
      <c r="DTE215" s="38"/>
      <c r="DTF215" s="38"/>
      <c r="DTG215" s="38"/>
      <c r="DTH215" s="38"/>
      <c r="DTI215" s="38"/>
      <c r="DTJ215" s="38"/>
      <c r="DTK215" s="38"/>
      <c r="DTL215" s="38"/>
      <c r="DTM215" s="38"/>
      <c r="DTN215" s="38"/>
      <c r="DTO215" s="38"/>
      <c r="DTP215" s="38"/>
      <c r="DTQ215" s="38"/>
      <c r="DTR215" s="38"/>
      <c r="DTS215" s="38"/>
      <c r="DTT215" s="38"/>
      <c r="DTU215" s="38"/>
      <c r="DTV215" s="38"/>
      <c r="DTW215" s="38"/>
      <c r="DTX215" s="38"/>
      <c r="DTY215" s="38"/>
      <c r="DTZ215" s="38"/>
      <c r="DUA215" s="38"/>
      <c r="DUB215" s="38"/>
      <c r="DUC215" s="38"/>
      <c r="DUD215" s="38"/>
      <c r="DUE215" s="38"/>
      <c r="DUF215" s="38"/>
      <c r="DUG215" s="38"/>
      <c r="DUH215" s="38"/>
      <c r="DUI215" s="38"/>
      <c r="DUJ215" s="38"/>
      <c r="DUK215" s="38"/>
      <c r="DUL215" s="38"/>
      <c r="DUM215" s="38"/>
      <c r="DUN215" s="38"/>
      <c r="DUO215" s="38"/>
      <c r="DUP215" s="38"/>
      <c r="DUQ215" s="38"/>
      <c r="DUR215" s="38"/>
      <c r="DUS215" s="38"/>
      <c r="DUT215" s="38"/>
      <c r="DUU215" s="38"/>
      <c r="DUV215" s="38"/>
      <c r="DUW215" s="38"/>
      <c r="DUX215" s="38"/>
      <c r="DUY215" s="38"/>
      <c r="DUZ215" s="38"/>
      <c r="DVA215" s="38"/>
      <c r="DVB215" s="38"/>
      <c r="DVC215" s="38"/>
      <c r="DVD215" s="38"/>
      <c r="DVE215" s="38"/>
      <c r="DVF215" s="38"/>
      <c r="DVG215" s="38"/>
      <c r="DVH215" s="38"/>
      <c r="DVI215" s="38"/>
      <c r="DVJ215" s="38"/>
      <c r="DVK215" s="38"/>
      <c r="DVL215" s="38"/>
      <c r="DVM215" s="38"/>
      <c r="DVN215" s="38"/>
      <c r="DVO215" s="38"/>
      <c r="DVP215" s="38"/>
      <c r="DVQ215" s="38"/>
      <c r="DVR215" s="38"/>
      <c r="DVS215" s="38"/>
      <c r="DVT215" s="38"/>
      <c r="DVU215" s="38"/>
      <c r="DVV215" s="38"/>
      <c r="DVW215" s="38"/>
      <c r="DVX215" s="38"/>
      <c r="DVY215" s="38"/>
      <c r="DVZ215" s="38"/>
      <c r="DWA215" s="38"/>
      <c r="DWB215" s="38"/>
      <c r="DWC215" s="38"/>
      <c r="DWD215" s="38"/>
      <c r="DWE215" s="38"/>
      <c r="DWF215" s="38"/>
      <c r="DWG215" s="38"/>
      <c r="DWH215" s="38"/>
      <c r="DWI215" s="38"/>
      <c r="DWJ215" s="38"/>
      <c r="DWK215" s="38"/>
      <c r="DWL215" s="38"/>
      <c r="DWM215" s="38"/>
      <c r="DWN215" s="38"/>
      <c r="DWO215" s="38"/>
      <c r="DWP215" s="38"/>
      <c r="DWQ215" s="38"/>
      <c r="DWR215" s="38"/>
      <c r="DWS215" s="38"/>
      <c r="DWT215" s="38"/>
      <c r="DWU215" s="38"/>
      <c r="DWV215" s="38"/>
      <c r="DWW215" s="38"/>
      <c r="DWX215" s="38"/>
      <c r="DWY215" s="38"/>
      <c r="DWZ215" s="38"/>
      <c r="DXA215" s="38"/>
      <c r="DXB215" s="38"/>
      <c r="DXC215" s="38"/>
      <c r="DXD215" s="38"/>
      <c r="DXE215" s="38"/>
      <c r="DXF215" s="38"/>
      <c r="DXG215" s="38"/>
      <c r="DXH215" s="38"/>
      <c r="DXI215" s="38"/>
      <c r="DXJ215" s="38"/>
      <c r="DXK215" s="38"/>
      <c r="DXL215" s="38"/>
      <c r="DXM215" s="38"/>
      <c r="DXN215" s="38"/>
      <c r="DXO215" s="38"/>
      <c r="DXP215" s="38"/>
      <c r="DXQ215" s="38"/>
      <c r="DXR215" s="38"/>
      <c r="DXS215" s="38"/>
      <c r="DXT215" s="38"/>
      <c r="DXU215" s="38"/>
      <c r="DXV215" s="38"/>
      <c r="DXW215" s="38"/>
      <c r="DXX215" s="38"/>
      <c r="DXY215" s="38"/>
      <c r="DXZ215" s="38"/>
      <c r="DYA215" s="38"/>
      <c r="DYB215" s="38"/>
      <c r="DYC215" s="38"/>
      <c r="DYD215" s="38"/>
      <c r="DYE215" s="38"/>
      <c r="DYF215" s="38"/>
      <c r="DYG215" s="38"/>
      <c r="DYH215" s="38"/>
      <c r="DYI215" s="38"/>
      <c r="DYJ215" s="38"/>
      <c r="DYK215" s="38"/>
      <c r="DYL215" s="38"/>
      <c r="DYM215" s="38"/>
      <c r="DYN215" s="38"/>
      <c r="DYO215" s="38"/>
      <c r="DYP215" s="38"/>
      <c r="DYQ215" s="38"/>
      <c r="DYR215" s="38"/>
      <c r="DYS215" s="38"/>
      <c r="DYT215" s="38"/>
      <c r="DYU215" s="38"/>
      <c r="DYV215" s="38"/>
      <c r="DYW215" s="38"/>
      <c r="DYX215" s="38"/>
      <c r="DYY215" s="38"/>
      <c r="DYZ215" s="38"/>
      <c r="DZA215" s="38"/>
      <c r="DZB215" s="38"/>
      <c r="DZC215" s="38"/>
      <c r="DZD215" s="38"/>
      <c r="DZE215" s="38"/>
      <c r="DZF215" s="38"/>
      <c r="DZG215" s="38"/>
      <c r="DZH215" s="38"/>
      <c r="DZI215" s="38"/>
      <c r="DZJ215" s="38"/>
      <c r="DZK215" s="38"/>
      <c r="DZL215" s="38"/>
      <c r="DZM215" s="38"/>
      <c r="DZN215" s="38"/>
      <c r="DZO215" s="38"/>
      <c r="DZP215" s="38"/>
      <c r="DZQ215" s="38"/>
      <c r="DZR215" s="38"/>
      <c r="DZS215" s="38"/>
      <c r="DZT215" s="38"/>
      <c r="DZU215" s="38"/>
      <c r="DZV215" s="38"/>
      <c r="DZW215" s="38"/>
      <c r="DZX215" s="38"/>
      <c r="DZY215" s="38"/>
      <c r="DZZ215" s="38"/>
      <c r="EAA215" s="38"/>
      <c r="EAB215" s="38"/>
      <c r="EAC215" s="38"/>
      <c r="EAD215" s="38"/>
      <c r="EAE215" s="38"/>
      <c r="EAF215" s="38"/>
      <c r="EAG215" s="38"/>
      <c r="EAH215" s="38"/>
      <c r="EAI215" s="38"/>
      <c r="EAJ215" s="38"/>
      <c r="EAK215" s="38"/>
      <c r="EAL215" s="38"/>
      <c r="EAM215" s="38"/>
      <c r="EAN215" s="38"/>
      <c r="EAO215" s="38"/>
      <c r="EAP215" s="38"/>
      <c r="EAQ215" s="38"/>
      <c r="EAR215" s="38"/>
      <c r="EAS215" s="38"/>
      <c r="EAT215" s="38"/>
      <c r="EAU215" s="38"/>
      <c r="EAV215" s="38"/>
      <c r="EAW215" s="38"/>
      <c r="EAX215" s="38"/>
      <c r="EAY215" s="38"/>
      <c r="EAZ215" s="38"/>
      <c r="EBA215" s="38"/>
      <c r="EBB215" s="38"/>
      <c r="EBC215" s="38"/>
      <c r="EBD215" s="38"/>
      <c r="EBE215" s="38"/>
      <c r="EBF215" s="38"/>
      <c r="EBG215" s="38"/>
      <c r="EBH215" s="38"/>
      <c r="EBI215" s="38"/>
      <c r="EBJ215" s="38"/>
      <c r="EBK215" s="38"/>
      <c r="EBL215" s="38"/>
      <c r="EBM215" s="38"/>
      <c r="EBN215" s="38"/>
      <c r="EBO215" s="38"/>
      <c r="EBP215" s="38"/>
      <c r="EBQ215" s="38"/>
      <c r="EBR215" s="38"/>
      <c r="EBS215" s="38"/>
      <c r="EBT215" s="38"/>
      <c r="EBU215" s="38"/>
      <c r="EBV215" s="38"/>
      <c r="EBW215" s="38"/>
      <c r="EBX215" s="38"/>
      <c r="EBY215" s="38"/>
      <c r="EBZ215" s="38"/>
      <c r="ECA215" s="38"/>
      <c r="ECB215" s="38"/>
      <c r="ECC215" s="38"/>
      <c r="ECD215" s="38"/>
      <c r="ECE215" s="38"/>
      <c r="ECF215" s="38"/>
      <c r="ECG215" s="38"/>
      <c r="ECH215" s="38"/>
      <c r="ECI215" s="38"/>
      <c r="ECJ215" s="38"/>
      <c r="ECK215" s="38"/>
      <c r="ECL215" s="38"/>
      <c r="ECM215" s="38"/>
      <c r="ECN215" s="38"/>
      <c r="ECO215" s="38"/>
      <c r="ECP215" s="38"/>
      <c r="ECQ215" s="38"/>
      <c r="ECR215" s="38"/>
      <c r="ECS215" s="38"/>
      <c r="ECT215" s="38"/>
      <c r="ECU215" s="38"/>
      <c r="ECV215" s="38"/>
      <c r="ECW215" s="38"/>
      <c r="ECX215" s="38"/>
      <c r="ECY215" s="38"/>
      <c r="ECZ215" s="38"/>
      <c r="EDA215" s="38"/>
      <c r="EDB215" s="38"/>
      <c r="EDC215" s="38"/>
      <c r="EDD215" s="38"/>
      <c r="EDE215" s="38"/>
      <c r="EDF215" s="38"/>
      <c r="EDG215" s="38"/>
      <c r="EDH215" s="38"/>
      <c r="EDI215" s="38"/>
      <c r="EDJ215" s="38"/>
      <c r="EDK215" s="38"/>
      <c r="EDL215" s="38"/>
      <c r="EDM215" s="38"/>
      <c r="EDN215" s="38"/>
      <c r="EDO215" s="38"/>
      <c r="EDP215" s="38"/>
      <c r="EDQ215" s="38"/>
      <c r="EDR215" s="38"/>
      <c r="EDS215" s="38"/>
      <c r="EDT215" s="38"/>
      <c r="EDU215" s="38"/>
      <c r="EDV215" s="38"/>
      <c r="EDW215" s="38"/>
      <c r="EDX215" s="38"/>
      <c r="EDY215" s="38"/>
      <c r="EDZ215" s="38"/>
      <c r="EEA215" s="38"/>
      <c r="EEB215" s="38"/>
      <c r="EEC215" s="38"/>
      <c r="EED215" s="38"/>
      <c r="EEE215" s="38"/>
      <c r="EEF215" s="38"/>
      <c r="EEG215" s="38"/>
      <c r="EEH215" s="38"/>
      <c r="EEI215" s="38"/>
      <c r="EEJ215" s="38"/>
      <c r="EEK215" s="38"/>
      <c r="EEL215" s="38"/>
      <c r="EEM215" s="38"/>
      <c r="EEN215" s="38"/>
      <c r="EEO215" s="38"/>
      <c r="EEP215" s="38"/>
      <c r="EEQ215" s="38"/>
      <c r="EER215" s="38"/>
      <c r="EES215" s="38"/>
      <c r="EET215" s="38"/>
      <c r="EEU215" s="38"/>
      <c r="EEV215" s="38"/>
      <c r="EEW215" s="38"/>
      <c r="EEX215" s="38"/>
      <c r="EEY215" s="38"/>
      <c r="EEZ215" s="38"/>
      <c r="EFA215" s="38"/>
      <c r="EFB215" s="38"/>
      <c r="EFC215" s="38"/>
      <c r="EFD215" s="38"/>
      <c r="EFE215" s="38"/>
      <c r="EFF215" s="38"/>
      <c r="EFG215" s="38"/>
      <c r="EFH215" s="38"/>
      <c r="EFI215" s="38"/>
      <c r="EFJ215" s="38"/>
      <c r="EFK215" s="38"/>
      <c r="EFL215" s="38"/>
      <c r="EFM215" s="38"/>
      <c r="EFN215" s="38"/>
      <c r="EFO215" s="38"/>
      <c r="EFP215" s="38"/>
      <c r="EFQ215" s="38"/>
      <c r="EFR215" s="38"/>
      <c r="EFS215" s="38"/>
      <c r="EFT215" s="38"/>
      <c r="EFU215" s="38"/>
      <c r="EFV215" s="38"/>
      <c r="EFW215" s="38"/>
      <c r="EFX215" s="38"/>
      <c r="EFY215" s="38"/>
      <c r="EFZ215" s="38"/>
      <c r="EGA215" s="38"/>
      <c r="EGB215" s="38"/>
      <c r="EGC215" s="38"/>
      <c r="EGD215" s="38"/>
      <c r="EGE215" s="38"/>
      <c r="EGF215" s="38"/>
      <c r="EGG215" s="38"/>
      <c r="EGH215" s="38"/>
      <c r="EGI215" s="38"/>
      <c r="EGJ215" s="38"/>
      <c r="EGK215" s="38"/>
      <c r="EGL215" s="38"/>
      <c r="EGM215" s="38"/>
      <c r="EGN215" s="38"/>
      <c r="EGO215" s="38"/>
      <c r="EGP215" s="38"/>
      <c r="EGQ215" s="38"/>
      <c r="EGR215" s="38"/>
      <c r="EGS215" s="38"/>
      <c r="EGT215" s="38"/>
      <c r="EGU215" s="38"/>
      <c r="EGV215" s="38"/>
      <c r="EGW215" s="38"/>
      <c r="EGX215" s="38"/>
      <c r="EGY215" s="38"/>
      <c r="EGZ215" s="38"/>
      <c r="EHA215" s="38"/>
      <c r="EHB215" s="38"/>
      <c r="EHC215" s="38"/>
      <c r="EHD215" s="38"/>
      <c r="EHE215" s="38"/>
      <c r="EHF215" s="38"/>
      <c r="EHG215" s="38"/>
      <c r="EHH215" s="38"/>
      <c r="EHI215" s="38"/>
      <c r="EHJ215" s="38"/>
      <c r="EHK215" s="38"/>
      <c r="EHL215" s="38"/>
      <c r="EHM215" s="38"/>
      <c r="EHN215" s="38"/>
      <c r="EHO215" s="38"/>
      <c r="EHP215" s="38"/>
      <c r="EHQ215" s="38"/>
      <c r="EHR215" s="38"/>
      <c r="EHS215" s="38"/>
      <c r="EHT215" s="38"/>
      <c r="EHU215" s="38"/>
      <c r="EHV215" s="38"/>
      <c r="EHW215" s="38"/>
      <c r="EHX215" s="38"/>
      <c r="EHY215" s="38"/>
      <c r="EHZ215" s="38"/>
      <c r="EIA215" s="38"/>
      <c r="EIB215" s="38"/>
      <c r="EIC215" s="38"/>
      <c r="EID215" s="38"/>
      <c r="EIE215" s="38"/>
      <c r="EIF215" s="38"/>
      <c r="EIG215" s="38"/>
      <c r="EIH215" s="38"/>
      <c r="EII215" s="38"/>
      <c r="EIJ215" s="38"/>
      <c r="EIK215" s="38"/>
      <c r="EIL215" s="38"/>
      <c r="EIM215" s="38"/>
      <c r="EIN215" s="38"/>
      <c r="EIO215" s="38"/>
      <c r="EIP215" s="38"/>
      <c r="EIQ215" s="38"/>
      <c r="EIR215" s="38"/>
      <c r="EIS215" s="38"/>
      <c r="EIT215" s="38"/>
      <c r="EIU215" s="38"/>
      <c r="EIV215" s="38"/>
      <c r="EIW215" s="38"/>
      <c r="EIX215" s="38"/>
      <c r="EIY215" s="38"/>
      <c r="EIZ215" s="38"/>
      <c r="EJA215" s="38"/>
      <c r="EJB215" s="38"/>
      <c r="EJC215" s="38"/>
      <c r="EJD215" s="38"/>
      <c r="EJE215" s="38"/>
      <c r="EJF215" s="38"/>
      <c r="EJG215" s="38"/>
      <c r="EJH215" s="38"/>
      <c r="EJI215" s="38"/>
      <c r="EJJ215" s="38"/>
      <c r="EJK215" s="38"/>
      <c r="EJL215" s="38"/>
      <c r="EJM215" s="38"/>
      <c r="EJN215" s="38"/>
      <c r="EJO215" s="38"/>
      <c r="EJP215" s="38"/>
      <c r="EJQ215" s="38"/>
      <c r="EJR215" s="38"/>
      <c r="EJS215" s="38"/>
      <c r="EJT215" s="38"/>
      <c r="EJU215" s="38"/>
      <c r="EJV215" s="38"/>
      <c r="EJW215" s="38"/>
      <c r="EJX215" s="38"/>
      <c r="EJY215" s="38"/>
      <c r="EJZ215" s="38"/>
      <c r="EKA215" s="38"/>
      <c r="EKB215" s="38"/>
      <c r="EKC215" s="38"/>
      <c r="EKD215" s="38"/>
      <c r="EKE215" s="38"/>
      <c r="EKF215" s="38"/>
      <c r="EKG215" s="38"/>
      <c r="EKH215" s="38"/>
      <c r="EKI215" s="38"/>
      <c r="EKJ215" s="38"/>
      <c r="EKK215" s="38"/>
      <c r="EKL215" s="38"/>
      <c r="EKM215" s="38"/>
      <c r="EKN215" s="38"/>
      <c r="EKO215" s="38"/>
      <c r="EKP215" s="38"/>
      <c r="EKQ215" s="38"/>
      <c r="EKR215" s="38"/>
      <c r="EKS215" s="38"/>
      <c r="EKT215" s="38"/>
      <c r="EKU215" s="38"/>
      <c r="EKV215" s="38"/>
      <c r="EKW215" s="38"/>
      <c r="EKX215" s="38"/>
      <c r="EKY215" s="38"/>
      <c r="EKZ215" s="38"/>
      <c r="ELA215" s="38"/>
      <c r="ELB215" s="38"/>
      <c r="ELC215" s="38"/>
      <c r="ELD215" s="38"/>
      <c r="ELE215" s="38"/>
      <c r="ELF215" s="38"/>
      <c r="ELG215" s="38"/>
      <c r="ELH215" s="38"/>
      <c r="ELI215" s="38"/>
      <c r="ELJ215" s="38"/>
      <c r="ELK215" s="38"/>
      <c r="ELL215" s="38"/>
      <c r="ELM215" s="38"/>
      <c r="ELN215" s="38"/>
      <c r="ELO215" s="38"/>
      <c r="ELP215" s="38"/>
      <c r="ELQ215" s="38"/>
      <c r="ELR215" s="38"/>
      <c r="ELS215" s="38"/>
      <c r="ELT215" s="38"/>
      <c r="ELU215" s="38"/>
      <c r="ELV215" s="38"/>
      <c r="ELW215" s="38"/>
      <c r="ELX215" s="38"/>
      <c r="ELY215" s="38"/>
      <c r="ELZ215" s="38"/>
      <c r="EMA215" s="38"/>
      <c r="EMB215" s="38"/>
      <c r="EMC215" s="38"/>
      <c r="EMD215" s="38"/>
      <c r="EME215" s="38"/>
      <c r="EMF215" s="38"/>
      <c r="EMG215" s="38"/>
      <c r="EMH215" s="38"/>
      <c r="EMI215" s="38"/>
      <c r="EMJ215" s="38"/>
      <c r="EMK215" s="38"/>
      <c r="EML215" s="38"/>
      <c r="EMM215" s="38"/>
      <c r="EMN215" s="38"/>
      <c r="EMO215" s="38"/>
      <c r="EMP215" s="38"/>
      <c r="EMQ215" s="38"/>
      <c r="EMR215" s="38"/>
      <c r="EMS215" s="38"/>
      <c r="EMT215" s="38"/>
      <c r="EMU215" s="38"/>
      <c r="EMV215" s="38"/>
      <c r="EMW215" s="38"/>
      <c r="EMX215" s="38"/>
      <c r="EMY215" s="38"/>
      <c r="EMZ215" s="38"/>
      <c r="ENA215" s="38"/>
      <c r="ENB215" s="38"/>
      <c r="ENC215" s="38"/>
      <c r="END215" s="38"/>
      <c r="ENE215" s="38"/>
      <c r="ENF215" s="38"/>
      <c r="ENG215" s="38"/>
      <c r="ENH215" s="38"/>
      <c r="ENI215" s="38"/>
      <c r="ENJ215" s="38"/>
      <c r="ENK215" s="38"/>
      <c r="ENL215" s="38"/>
      <c r="ENM215" s="38"/>
      <c r="ENN215" s="38"/>
      <c r="ENO215" s="38"/>
      <c r="ENP215" s="38"/>
      <c r="ENQ215" s="38"/>
      <c r="ENR215" s="38"/>
      <c r="ENS215" s="38"/>
      <c r="ENT215" s="38"/>
      <c r="ENU215" s="38"/>
      <c r="ENV215" s="38"/>
      <c r="ENW215" s="38"/>
      <c r="ENX215" s="38"/>
      <c r="ENY215" s="38"/>
      <c r="ENZ215" s="38"/>
      <c r="EOA215" s="38"/>
      <c r="EOB215" s="38"/>
      <c r="EOC215" s="38"/>
      <c r="EOD215" s="38"/>
      <c r="EOE215" s="38"/>
      <c r="EOF215" s="38"/>
      <c r="EOG215" s="38"/>
      <c r="EOH215" s="38"/>
      <c r="EOI215" s="38"/>
      <c r="EOJ215" s="38"/>
      <c r="EOK215" s="38"/>
      <c r="EOL215" s="38"/>
      <c r="EOM215" s="38"/>
      <c r="EON215" s="38"/>
      <c r="EOO215" s="38"/>
      <c r="EOP215" s="38"/>
      <c r="EOQ215" s="38"/>
      <c r="EOR215" s="38"/>
      <c r="EOS215" s="38"/>
      <c r="EOT215" s="38"/>
      <c r="EOU215" s="38"/>
      <c r="EOV215" s="38"/>
      <c r="EOW215" s="38"/>
      <c r="EOX215" s="38"/>
      <c r="EOY215" s="38"/>
      <c r="EOZ215" s="38"/>
      <c r="EPA215" s="38"/>
      <c r="EPB215" s="38"/>
      <c r="EPC215" s="38"/>
      <c r="EPD215" s="38"/>
      <c r="EPE215" s="38"/>
      <c r="EPF215" s="38"/>
      <c r="EPG215" s="38"/>
      <c r="EPH215" s="38"/>
      <c r="EPI215" s="38"/>
      <c r="EPJ215" s="38"/>
      <c r="EPK215" s="38"/>
      <c r="EPL215" s="38"/>
      <c r="EPM215" s="38"/>
      <c r="EPN215" s="38"/>
      <c r="EPO215" s="38"/>
      <c r="EPP215" s="38"/>
      <c r="EPQ215" s="38"/>
      <c r="EPR215" s="38"/>
      <c r="EPS215" s="38"/>
      <c r="EPT215" s="38"/>
      <c r="EPU215" s="38"/>
      <c r="EPV215" s="38"/>
      <c r="EPW215" s="38"/>
      <c r="EPX215" s="38"/>
      <c r="EPY215" s="38"/>
      <c r="EPZ215" s="38"/>
      <c r="EQA215" s="38"/>
      <c r="EQB215" s="38"/>
      <c r="EQC215" s="38"/>
      <c r="EQD215" s="38"/>
      <c r="EQE215" s="38"/>
      <c r="EQF215" s="38"/>
      <c r="EQG215" s="38"/>
      <c r="EQH215" s="38"/>
      <c r="EQI215" s="38"/>
      <c r="EQJ215" s="38"/>
      <c r="EQK215" s="38"/>
      <c r="EQL215" s="38"/>
      <c r="EQM215" s="38"/>
      <c r="EQN215" s="38"/>
      <c r="EQO215" s="38"/>
      <c r="EQP215" s="38"/>
      <c r="EQQ215" s="38"/>
      <c r="EQR215" s="38"/>
      <c r="EQS215" s="38"/>
      <c r="EQT215" s="38"/>
      <c r="EQU215" s="38"/>
      <c r="EQV215" s="38"/>
      <c r="EQW215" s="38"/>
      <c r="EQX215" s="38"/>
      <c r="EQY215" s="38"/>
      <c r="EQZ215" s="38"/>
      <c r="ERA215" s="38"/>
      <c r="ERB215" s="38"/>
      <c r="ERC215" s="38"/>
      <c r="ERD215" s="38"/>
      <c r="ERE215" s="38"/>
      <c r="ERF215" s="38"/>
      <c r="ERG215" s="38"/>
      <c r="ERH215" s="38"/>
      <c r="ERI215" s="38"/>
      <c r="ERJ215" s="38"/>
      <c r="ERK215" s="38"/>
      <c r="ERL215" s="38"/>
      <c r="ERM215" s="38"/>
      <c r="ERN215" s="38"/>
      <c r="ERO215" s="38"/>
      <c r="ERP215" s="38"/>
      <c r="ERQ215" s="38"/>
      <c r="ERR215" s="38"/>
      <c r="ERS215" s="38"/>
      <c r="ERT215" s="38"/>
      <c r="ERU215" s="38"/>
      <c r="ERV215" s="38"/>
      <c r="ERW215" s="38"/>
      <c r="ERX215" s="38"/>
      <c r="ERY215" s="38"/>
      <c r="ERZ215" s="38"/>
      <c r="ESA215" s="38"/>
      <c r="ESB215" s="38"/>
      <c r="ESC215" s="38"/>
      <c r="ESD215" s="38"/>
      <c r="ESE215" s="38"/>
      <c r="ESF215" s="38"/>
      <c r="ESG215" s="38"/>
      <c r="ESH215" s="38"/>
      <c r="ESI215" s="38"/>
      <c r="ESJ215" s="38"/>
      <c r="ESK215" s="38"/>
      <c r="ESL215" s="38"/>
      <c r="ESM215" s="38"/>
      <c r="ESN215" s="38"/>
      <c r="ESO215" s="38"/>
      <c r="ESP215" s="38"/>
      <c r="ESQ215" s="38"/>
      <c r="ESR215" s="38"/>
      <c r="ESS215" s="38"/>
      <c r="EST215" s="38"/>
      <c r="ESU215" s="38"/>
      <c r="ESV215" s="38"/>
      <c r="ESW215" s="38"/>
      <c r="ESX215" s="38"/>
      <c r="ESY215" s="38"/>
      <c r="ESZ215" s="38"/>
      <c r="ETA215" s="38"/>
      <c r="ETB215" s="38"/>
      <c r="ETC215" s="38"/>
      <c r="ETD215" s="38"/>
      <c r="ETE215" s="38"/>
      <c r="ETF215" s="38"/>
      <c r="ETG215" s="38"/>
      <c r="ETH215" s="38"/>
      <c r="ETI215" s="38"/>
      <c r="ETJ215" s="38"/>
      <c r="ETK215" s="38"/>
      <c r="ETL215" s="38"/>
      <c r="ETM215" s="38"/>
      <c r="ETN215" s="38"/>
      <c r="ETO215" s="38"/>
      <c r="ETP215" s="38"/>
      <c r="ETQ215" s="38"/>
      <c r="ETR215" s="38"/>
      <c r="ETS215" s="38"/>
      <c r="ETT215" s="38"/>
      <c r="ETU215" s="38"/>
      <c r="ETV215" s="38"/>
      <c r="ETW215" s="38"/>
      <c r="ETX215" s="38"/>
      <c r="ETY215" s="38"/>
      <c r="ETZ215" s="38"/>
      <c r="EUA215" s="38"/>
      <c r="EUB215" s="38"/>
      <c r="EUC215" s="38"/>
      <c r="EUD215" s="38"/>
      <c r="EUE215" s="38"/>
      <c r="EUF215" s="38"/>
      <c r="EUG215" s="38"/>
      <c r="EUH215" s="38"/>
      <c r="EUI215" s="38"/>
      <c r="EUJ215" s="38"/>
      <c r="EUK215" s="38"/>
      <c r="EUL215" s="38"/>
      <c r="EUM215" s="38"/>
      <c r="EUN215" s="38"/>
      <c r="EUO215" s="38"/>
      <c r="EUP215" s="38"/>
      <c r="EUQ215" s="38"/>
      <c r="EUR215" s="38"/>
      <c r="EUS215" s="38"/>
      <c r="EUT215" s="38"/>
      <c r="EUU215" s="38"/>
      <c r="EUV215" s="38"/>
      <c r="EUW215" s="38"/>
      <c r="EUX215" s="38"/>
      <c r="EUY215" s="38"/>
      <c r="EUZ215" s="38"/>
      <c r="EVA215" s="38"/>
      <c r="EVB215" s="38"/>
      <c r="EVC215" s="38"/>
      <c r="EVD215" s="38"/>
      <c r="EVE215" s="38"/>
      <c r="EVF215" s="38"/>
      <c r="EVG215" s="38"/>
      <c r="EVH215" s="38"/>
      <c r="EVI215" s="38"/>
      <c r="EVJ215" s="38"/>
      <c r="EVK215" s="38"/>
      <c r="EVL215" s="38"/>
      <c r="EVM215" s="38"/>
      <c r="EVN215" s="38"/>
      <c r="EVO215" s="38"/>
      <c r="EVP215" s="38"/>
      <c r="EVQ215" s="38"/>
      <c r="EVR215" s="38"/>
      <c r="EVS215" s="38"/>
      <c r="EVT215" s="38"/>
      <c r="EVU215" s="38"/>
      <c r="EVV215" s="38"/>
      <c r="EVW215" s="38"/>
      <c r="EVX215" s="38"/>
      <c r="EVY215" s="38"/>
      <c r="EVZ215" s="38"/>
      <c r="EWA215" s="38"/>
      <c r="EWB215" s="38"/>
      <c r="EWC215" s="38"/>
      <c r="EWD215" s="38"/>
      <c r="EWE215" s="38"/>
      <c r="EWF215" s="38"/>
      <c r="EWG215" s="38"/>
      <c r="EWH215" s="38"/>
      <c r="EWI215" s="38"/>
      <c r="EWJ215" s="38"/>
      <c r="EWK215" s="38"/>
      <c r="EWL215" s="38"/>
      <c r="EWM215" s="38"/>
      <c r="EWN215" s="38"/>
      <c r="EWO215" s="38"/>
      <c r="EWP215" s="38"/>
      <c r="EWQ215" s="38"/>
      <c r="EWR215" s="38"/>
      <c r="EWS215" s="38"/>
      <c r="EWT215" s="38"/>
      <c r="EWU215" s="38"/>
      <c r="EWV215" s="38"/>
      <c r="EWW215" s="38"/>
      <c r="EWX215" s="38"/>
      <c r="EWY215" s="38"/>
      <c r="EWZ215" s="38"/>
      <c r="EXA215" s="38"/>
      <c r="EXB215" s="38"/>
      <c r="EXC215" s="38"/>
      <c r="EXD215" s="38"/>
      <c r="EXE215" s="38"/>
      <c r="EXF215" s="38"/>
      <c r="EXG215" s="38"/>
      <c r="EXH215" s="38"/>
      <c r="EXI215" s="38"/>
      <c r="EXJ215" s="38"/>
      <c r="EXK215" s="38"/>
      <c r="EXL215" s="38"/>
      <c r="EXM215" s="38"/>
      <c r="EXN215" s="38"/>
      <c r="EXO215" s="38"/>
      <c r="EXP215" s="38"/>
      <c r="EXQ215" s="38"/>
      <c r="EXR215" s="38"/>
      <c r="EXS215" s="38"/>
      <c r="EXT215" s="38"/>
      <c r="EXU215" s="38"/>
      <c r="EXV215" s="38"/>
      <c r="EXW215" s="38"/>
      <c r="EXX215" s="38"/>
      <c r="EXY215" s="38"/>
      <c r="EXZ215" s="38"/>
      <c r="EYA215" s="38"/>
      <c r="EYB215" s="38"/>
      <c r="EYC215" s="38"/>
      <c r="EYD215" s="38"/>
      <c r="EYE215" s="38"/>
      <c r="EYF215" s="38"/>
      <c r="EYG215" s="38"/>
      <c r="EYH215" s="38"/>
      <c r="EYI215" s="38"/>
      <c r="EYJ215" s="38"/>
      <c r="EYK215" s="38"/>
      <c r="EYL215" s="38"/>
      <c r="EYM215" s="38"/>
      <c r="EYN215" s="38"/>
      <c r="EYO215" s="38"/>
      <c r="EYP215" s="38"/>
      <c r="EYQ215" s="38"/>
      <c r="EYR215" s="38"/>
      <c r="EYS215" s="38"/>
      <c r="EYT215" s="38"/>
      <c r="EYU215" s="38"/>
      <c r="EYV215" s="38"/>
      <c r="EYW215" s="38"/>
      <c r="EYX215" s="38"/>
      <c r="EYY215" s="38"/>
      <c r="EYZ215" s="38"/>
      <c r="EZA215" s="38"/>
      <c r="EZB215" s="38"/>
      <c r="EZC215" s="38"/>
      <c r="EZD215" s="38"/>
      <c r="EZE215" s="38"/>
      <c r="EZF215" s="38"/>
      <c r="EZG215" s="38"/>
      <c r="EZH215" s="38"/>
      <c r="EZI215" s="38"/>
      <c r="EZJ215" s="38"/>
      <c r="EZK215" s="38"/>
      <c r="EZL215" s="38"/>
      <c r="EZM215" s="38"/>
      <c r="EZN215" s="38"/>
      <c r="EZO215" s="38"/>
      <c r="EZP215" s="38"/>
      <c r="EZQ215" s="38"/>
      <c r="EZR215" s="38"/>
      <c r="EZS215" s="38"/>
      <c r="EZT215" s="38"/>
      <c r="EZU215" s="38"/>
      <c r="EZV215" s="38"/>
      <c r="EZW215" s="38"/>
      <c r="EZX215" s="38"/>
      <c r="EZY215" s="38"/>
      <c r="EZZ215" s="38"/>
      <c r="FAA215" s="38"/>
      <c r="FAB215" s="38"/>
      <c r="FAC215" s="38"/>
      <c r="FAD215" s="38"/>
      <c r="FAE215" s="38"/>
      <c r="FAF215" s="38"/>
      <c r="FAG215" s="38"/>
      <c r="FAH215" s="38"/>
      <c r="FAI215" s="38"/>
      <c r="FAJ215" s="38"/>
      <c r="FAK215" s="38"/>
      <c r="FAL215" s="38"/>
      <c r="FAM215" s="38"/>
      <c r="FAN215" s="38"/>
      <c r="FAO215" s="38"/>
      <c r="FAP215" s="38"/>
      <c r="FAQ215" s="38"/>
      <c r="FAR215" s="38"/>
      <c r="FAS215" s="38"/>
      <c r="FAT215" s="38"/>
      <c r="FAU215" s="38"/>
      <c r="FAV215" s="38"/>
      <c r="FAW215" s="38"/>
      <c r="FAX215" s="38"/>
      <c r="FAY215" s="38"/>
      <c r="FAZ215" s="38"/>
      <c r="FBA215" s="38"/>
      <c r="FBB215" s="38"/>
      <c r="FBC215" s="38"/>
      <c r="FBD215" s="38"/>
      <c r="FBE215" s="38"/>
      <c r="FBF215" s="38"/>
      <c r="FBG215" s="38"/>
      <c r="FBH215" s="38"/>
      <c r="FBI215" s="38"/>
      <c r="FBJ215" s="38"/>
      <c r="FBK215" s="38"/>
      <c r="FBL215" s="38"/>
      <c r="FBM215" s="38"/>
      <c r="FBN215" s="38"/>
      <c r="FBO215" s="38"/>
      <c r="FBP215" s="38"/>
      <c r="FBQ215" s="38"/>
      <c r="FBR215" s="38"/>
      <c r="FBS215" s="38"/>
      <c r="FBT215" s="38"/>
      <c r="FBU215" s="38"/>
      <c r="FBV215" s="38"/>
      <c r="FBW215" s="38"/>
      <c r="FBX215" s="38"/>
      <c r="FBY215" s="38"/>
      <c r="FBZ215" s="38"/>
      <c r="FCA215" s="38"/>
      <c r="FCB215" s="38"/>
      <c r="FCC215" s="38"/>
      <c r="FCD215" s="38"/>
      <c r="FCE215" s="38"/>
      <c r="FCF215" s="38"/>
      <c r="FCG215" s="38"/>
      <c r="FCH215" s="38"/>
      <c r="FCI215" s="38"/>
      <c r="FCJ215" s="38"/>
      <c r="FCK215" s="38"/>
      <c r="FCL215" s="38"/>
      <c r="FCM215" s="38"/>
      <c r="FCN215" s="38"/>
      <c r="FCO215" s="38"/>
      <c r="FCP215" s="38"/>
      <c r="FCQ215" s="38"/>
      <c r="FCR215" s="38"/>
      <c r="FCS215" s="38"/>
      <c r="FCT215" s="38"/>
      <c r="FCU215" s="38"/>
      <c r="FCV215" s="38"/>
      <c r="FCW215" s="38"/>
      <c r="FCX215" s="38"/>
      <c r="FCY215" s="38"/>
      <c r="FCZ215" s="38"/>
      <c r="FDA215" s="38"/>
      <c r="FDB215" s="38"/>
      <c r="FDC215" s="38"/>
      <c r="FDD215" s="38"/>
      <c r="FDE215" s="38"/>
      <c r="FDF215" s="38"/>
      <c r="FDG215" s="38"/>
      <c r="FDH215" s="38"/>
      <c r="FDI215" s="38"/>
      <c r="FDJ215" s="38"/>
      <c r="FDK215" s="38"/>
      <c r="FDL215" s="38"/>
      <c r="FDM215" s="38"/>
      <c r="FDN215" s="38"/>
      <c r="FDO215" s="38"/>
      <c r="FDP215" s="38"/>
      <c r="FDQ215" s="38"/>
      <c r="FDR215" s="38"/>
      <c r="FDS215" s="38"/>
      <c r="FDT215" s="38"/>
      <c r="FDU215" s="38"/>
      <c r="FDV215" s="38"/>
      <c r="FDW215" s="38"/>
      <c r="FDX215" s="38"/>
      <c r="FDY215" s="38"/>
      <c r="FDZ215" s="38"/>
      <c r="FEA215" s="38"/>
      <c r="FEB215" s="38"/>
      <c r="FEC215" s="38"/>
      <c r="FED215" s="38"/>
      <c r="FEE215" s="38"/>
      <c r="FEF215" s="38"/>
      <c r="FEG215" s="38"/>
      <c r="FEH215" s="38"/>
      <c r="FEI215" s="38"/>
      <c r="FEJ215" s="38"/>
      <c r="FEK215" s="38"/>
      <c r="FEL215" s="38"/>
      <c r="FEM215" s="38"/>
      <c r="FEN215" s="38"/>
      <c r="FEO215" s="38"/>
      <c r="FEP215" s="38"/>
      <c r="FEQ215" s="38"/>
      <c r="FER215" s="38"/>
      <c r="FES215" s="38"/>
      <c r="FET215" s="38"/>
      <c r="FEU215" s="38"/>
      <c r="FEV215" s="38"/>
      <c r="FEW215" s="38"/>
      <c r="FEX215" s="38"/>
      <c r="FEY215" s="38"/>
      <c r="FEZ215" s="38"/>
      <c r="FFA215" s="38"/>
      <c r="FFB215" s="38"/>
      <c r="FFC215" s="38"/>
      <c r="FFD215" s="38"/>
      <c r="FFE215" s="38"/>
      <c r="FFF215" s="38"/>
      <c r="FFG215" s="38"/>
      <c r="FFH215" s="38"/>
      <c r="FFI215" s="38"/>
      <c r="FFJ215" s="38"/>
      <c r="FFK215" s="38"/>
      <c r="FFL215" s="38"/>
      <c r="FFM215" s="38"/>
      <c r="FFN215" s="38"/>
      <c r="FFO215" s="38"/>
      <c r="FFP215" s="38"/>
      <c r="FFQ215" s="38"/>
      <c r="FFR215" s="38"/>
      <c r="FFS215" s="38"/>
      <c r="FFT215" s="38"/>
      <c r="FFU215" s="38"/>
      <c r="FFV215" s="38"/>
      <c r="FFW215" s="38"/>
      <c r="FFX215" s="38"/>
      <c r="FFY215" s="38"/>
      <c r="FFZ215" s="38"/>
      <c r="FGA215" s="38"/>
      <c r="FGB215" s="38"/>
      <c r="FGC215" s="38"/>
      <c r="FGD215" s="38"/>
      <c r="FGE215" s="38"/>
      <c r="FGF215" s="38"/>
      <c r="FGG215" s="38"/>
      <c r="FGH215" s="38"/>
      <c r="FGI215" s="38"/>
      <c r="FGJ215" s="38"/>
      <c r="FGK215" s="38"/>
      <c r="FGL215" s="38"/>
      <c r="FGM215" s="38"/>
      <c r="FGN215" s="38"/>
      <c r="FGO215" s="38"/>
      <c r="FGP215" s="38"/>
      <c r="FGQ215" s="38"/>
      <c r="FGR215" s="38"/>
      <c r="FGS215" s="38"/>
      <c r="FGT215" s="38"/>
      <c r="FGU215" s="38"/>
      <c r="FGV215" s="38"/>
      <c r="FGW215" s="38"/>
      <c r="FGX215" s="38"/>
      <c r="FGY215" s="38"/>
      <c r="FGZ215" s="38"/>
      <c r="FHA215" s="38"/>
      <c r="FHB215" s="38"/>
      <c r="FHC215" s="38"/>
      <c r="FHD215" s="38"/>
      <c r="FHE215" s="38"/>
      <c r="FHF215" s="38"/>
      <c r="FHG215" s="38"/>
      <c r="FHH215" s="38"/>
      <c r="FHI215" s="38"/>
      <c r="FHJ215" s="38"/>
      <c r="FHK215" s="38"/>
      <c r="FHL215" s="38"/>
      <c r="FHM215" s="38"/>
      <c r="FHN215" s="38"/>
      <c r="FHO215" s="38"/>
      <c r="FHP215" s="38"/>
      <c r="FHQ215" s="38"/>
      <c r="FHR215" s="38"/>
      <c r="FHS215" s="38"/>
      <c r="FHT215" s="38"/>
      <c r="FHU215" s="38"/>
      <c r="FHV215" s="38"/>
      <c r="FHW215" s="38"/>
      <c r="FHX215" s="38"/>
      <c r="FHY215" s="38"/>
      <c r="FHZ215" s="38"/>
      <c r="FIA215" s="38"/>
      <c r="FIB215" s="38"/>
      <c r="FIC215" s="38"/>
      <c r="FID215" s="38"/>
      <c r="FIE215" s="38"/>
      <c r="FIF215" s="38"/>
      <c r="FIG215" s="38"/>
      <c r="FIH215" s="38"/>
      <c r="FII215" s="38"/>
      <c r="FIJ215" s="38"/>
      <c r="FIK215" s="38"/>
      <c r="FIL215" s="38"/>
      <c r="FIM215" s="38"/>
      <c r="FIN215" s="38"/>
      <c r="FIO215" s="38"/>
      <c r="FIP215" s="38"/>
      <c r="FIQ215" s="38"/>
      <c r="FIR215" s="38"/>
      <c r="FIS215" s="38"/>
      <c r="FIT215" s="38"/>
      <c r="FIU215" s="38"/>
      <c r="FIV215" s="38"/>
      <c r="FIW215" s="38"/>
      <c r="FIX215" s="38"/>
      <c r="FIY215" s="38"/>
      <c r="FIZ215" s="38"/>
      <c r="FJA215" s="38"/>
      <c r="FJB215" s="38"/>
      <c r="FJC215" s="38"/>
      <c r="FJD215" s="38"/>
      <c r="FJE215" s="38"/>
      <c r="FJF215" s="38"/>
      <c r="FJG215" s="38"/>
      <c r="FJH215" s="38"/>
      <c r="FJI215" s="38"/>
      <c r="FJJ215" s="38"/>
      <c r="FJK215" s="38"/>
      <c r="FJL215" s="38"/>
      <c r="FJM215" s="38"/>
      <c r="FJN215" s="38"/>
      <c r="FJO215" s="38"/>
      <c r="FJP215" s="38"/>
      <c r="FJQ215" s="38"/>
      <c r="FJR215" s="38"/>
      <c r="FJS215" s="38"/>
      <c r="FJT215" s="38"/>
      <c r="FJU215" s="38"/>
      <c r="FJV215" s="38"/>
      <c r="FJW215" s="38"/>
      <c r="FJX215" s="38"/>
      <c r="FJY215" s="38"/>
      <c r="FJZ215" s="38"/>
      <c r="FKA215" s="38"/>
      <c r="FKB215" s="38"/>
      <c r="FKC215" s="38"/>
      <c r="FKD215" s="38"/>
      <c r="FKE215" s="38"/>
      <c r="FKF215" s="38"/>
      <c r="FKG215" s="38"/>
      <c r="FKH215" s="38"/>
      <c r="FKI215" s="38"/>
      <c r="FKJ215" s="38"/>
      <c r="FKK215" s="38"/>
      <c r="FKL215" s="38"/>
      <c r="FKM215" s="38"/>
      <c r="FKN215" s="38"/>
      <c r="FKO215" s="38"/>
      <c r="FKP215" s="38"/>
      <c r="FKQ215" s="38"/>
      <c r="FKR215" s="38"/>
      <c r="FKS215" s="38"/>
      <c r="FKT215" s="38"/>
      <c r="FKU215" s="38"/>
      <c r="FKV215" s="38"/>
      <c r="FKW215" s="38"/>
      <c r="FKX215" s="38"/>
      <c r="FKY215" s="38"/>
      <c r="FKZ215" s="38"/>
      <c r="FLA215" s="38"/>
      <c r="FLB215" s="38"/>
      <c r="FLC215" s="38"/>
      <c r="FLD215" s="38"/>
      <c r="FLE215" s="38"/>
      <c r="FLF215" s="38"/>
      <c r="FLG215" s="38"/>
      <c r="FLH215" s="38"/>
      <c r="FLI215" s="38"/>
      <c r="FLJ215" s="38"/>
      <c r="FLK215" s="38"/>
      <c r="FLL215" s="38"/>
      <c r="FLM215" s="38"/>
      <c r="FLN215" s="38"/>
      <c r="FLO215" s="38"/>
      <c r="FLP215" s="38"/>
      <c r="FLQ215" s="38"/>
      <c r="FLR215" s="38"/>
      <c r="FLS215" s="38"/>
      <c r="FLT215" s="38"/>
      <c r="FLU215" s="38"/>
      <c r="FLV215" s="38"/>
      <c r="FLW215" s="38"/>
      <c r="FLX215" s="38"/>
      <c r="FLY215" s="38"/>
      <c r="FLZ215" s="38"/>
      <c r="FMA215" s="38"/>
      <c r="FMB215" s="38"/>
      <c r="FMC215" s="38"/>
      <c r="FMD215" s="38"/>
      <c r="FME215" s="38"/>
      <c r="FMF215" s="38"/>
      <c r="FMG215" s="38"/>
      <c r="FMH215" s="38"/>
      <c r="FMI215" s="38"/>
      <c r="FMJ215" s="38"/>
      <c r="FMK215" s="38"/>
      <c r="FML215" s="38"/>
      <c r="FMM215" s="38"/>
      <c r="FMN215" s="38"/>
      <c r="FMO215" s="38"/>
      <c r="FMP215" s="38"/>
      <c r="FMQ215" s="38"/>
      <c r="FMR215" s="38"/>
      <c r="FMS215" s="38"/>
      <c r="FMT215" s="38"/>
      <c r="FMU215" s="38"/>
      <c r="FMV215" s="38"/>
      <c r="FMW215" s="38"/>
      <c r="FMX215" s="38"/>
      <c r="FMY215" s="38"/>
      <c r="FMZ215" s="38"/>
      <c r="FNA215" s="38"/>
      <c r="FNB215" s="38"/>
      <c r="FNC215" s="38"/>
      <c r="FND215" s="38"/>
      <c r="FNE215" s="38"/>
      <c r="FNF215" s="38"/>
      <c r="FNG215" s="38"/>
      <c r="FNH215" s="38"/>
      <c r="FNI215" s="38"/>
      <c r="FNJ215" s="38"/>
      <c r="FNK215" s="38"/>
      <c r="FNL215" s="38"/>
      <c r="FNM215" s="38"/>
      <c r="FNN215" s="38"/>
      <c r="FNO215" s="38"/>
      <c r="FNP215" s="38"/>
      <c r="FNQ215" s="38"/>
      <c r="FNR215" s="38"/>
      <c r="FNS215" s="38"/>
      <c r="FNT215" s="38"/>
      <c r="FNU215" s="38"/>
      <c r="FNV215" s="38"/>
      <c r="FNW215" s="38"/>
      <c r="FNX215" s="38"/>
      <c r="FNY215" s="38"/>
      <c r="FNZ215" s="38"/>
      <c r="FOA215" s="38"/>
      <c r="FOB215" s="38"/>
      <c r="FOC215" s="38"/>
      <c r="FOD215" s="38"/>
      <c r="FOE215" s="38"/>
      <c r="FOF215" s="38"/>
      <c r="FOG215" s="38"/>
      <c r="FOH215" s="38"/>
      <c r="FOI215" s="38"/>
      <c r="FOJ215" s="38"/>
      <c r="FOK215" s="38"/>
      <c r="FOL215" s="38"/>
      <c r="FOM215" s="38"/>
      <c r="FON215" s="38"/>
      <c r="FOO215" s="38"/>
      <c r="FOP215" s="38"/>
      <c r="FOQ215" s="38"/>
      <c r="FOR215" s="38"/>
      <c r="FOS215" s="38"/>
      <c r="FOT215" s="38"/>
      <c r="FOU215" s="38"/>
      <c r="FOV215" s="38"/>
      <c r="FOW215" s="38"/>
      <c r="FOX215" s="38"/>
      <c r="FOY215" s="38"/>
      <c r="FOZ215" s="38"/>
      <c r="FPA215" s="38"/>
      <c r="FPB215" s="38"/>
      <c r="FPC215" s="38"/>
      <c r="FPD215" s="38"/>
      <c r="FPE215" s="38"/>
      <c r="FPF215" s="38"/>
      <c r="FPG215" s="38"/>
      <c r="FPH215" s="38"/>
      <c r="FPI215" s="38"/>
      <c r="FPJ215" s="38"/>
      <c r="FPK215" s="38"/>
      <c r="FPL215" s="38"/>
      <c r="FPM215" s="38"/>
      <c r="FPN215" s="38"/>
      <c r="FPO215" s="38"/>
      <c r="FPP215" s="38"/>
      <c r="FPQ215" s="38"/>
      <c r="FPR215" s="38"/>
      <c r="FPS215" s="38"/>
      <c r="FPT215" s="38"/>
      <c r="FPU215" s="38"/>
      <c r="FPV215" s="38"/>
      <c r="FPW215" s="38"/>
      <c r="FPX215" s="38"/>
      <c r="FPY215" s="38"/>
      <c r="FPZ215" s="38"/>
      <c r="FQA215" s="38"/>
      <c r="FQB215" s="38"/>
      <c r="FQC215" s="38"/>
      <c r="FQD215" s="38"/>
      <c r="FQE215" s="38"/>
      <c r="FQF215" s="38"/>
      <c r="FQG215" s="38"/>
      <c r="FQH215" s="38"/>
      <c r="FQI215" s="38"/>
      <c r="FQJ215" s="38"/>
      <c r="FQK215" s="38"/>
      <c r="FQL215" s="38"/>
      <c r="FQM215" s="38"/>
      <c r="FQN215" s="38"/>
      <c r="FQO215" s="38"/>
      <c r="FQP215" s="38"/>
      <c r="FQQ215" s="38"/>
      <c r="FQR215" s="38"/>
      <c r="FQS215" s="38"/>
      <c r="FQT215" s="38"/>
      <c r="FQU215" s="38"/>
      <c r="FQV215" s="38"/>
      <c r="FQW215" s="38"/>
      <c r="FQX215" s="38"/>
      <c r="FQY215" s="38"/>
      <c r="FQZ215" s="38"/>
      <c r="FRA215" s="38"/>
      <c r="FRB215" s="38"/>
      <c r="FRC215" s="38"/>
      <c r="FRD215" s="38"/>
      <c r="FRE215" s="38"/>
      <c r="FRF215" s="38"/>
      <c r="FRG215" s="38"/>
      <c r="FRH215" s="38"/>
      <c r="FRI215" s="38"/>
      <c r="FRJ215" s="38"/>
      <c r="FRK215" s="38"/>
      <c r="FRL215" s="38"/>
      <c r="FRM215" s="38"/>
      <c r="FRN215" s="38"/>
      <c r="FRO215" s="38"/>
      <c r="FRP215" s="38"/>
      <c r="FRQ215" s="38"/>
      <c r="FRR215" s="38"/>
      <c r="FRS215" s="38"/>
      <c r="FRT215" s="38"/>
      <c r="FRU215" s="38"/>
      <c r="FRV215" s="38"/>
      <c r="FRW215" s="38"/>
      <c r="FRX215" s="38"/>
      <c r="FRY215" s="38"/>
      <c r="FRZ215" s="38"/>
      <c r="FSA215" s="38"/>
      <c r="FSB215" s="38"/>
      <c r="FSC215" s="38"/>
      <c r="FSD215" s="38"/>
      <c r="FSE215" s="38"/>
      <c r="FSF215" s="38"/>
      <c r="FSG215" s="38"/>
      <c r="FSH215" s="38"/>
      <c r="FSI215" s="38"/>
      <c r="FSJ215" s="38"/>
      <c r="FSK215" s="38"/>
      <c r="FSL215" s="38"/>
      <c r="FSM215" s="38"/>
      <c r="FSN215" s="38"/>
      <c r="FSO215" s="38"/>
      <c r="FSP215" s="38"/>
      <c r="FSQ215" s="38"/>
      <c r="FSR215" s="38"/>
      <c r="FSS215" s="38"/>
      <c r="FST215" s="38"/>
      <c r="FSU215" s="38"/>
      <c r="FSV215" s="38"/>
      <c r="FSW215" s="38"/>
      <c r="FSX215" s="38"/>
      <c r="FSY215" s="38"/>
      <c r="FSZ215" s="38"/>
      <c r="FTA215" s="38"/>
      <c r="FTB215" s="38"/>
      <c r="FTC215" s="38"/>
      <c r="FTD215" s="38"/>
      <c r="FTE215" s="38"/>
      <c r="FTF215" s="38"/>
      <c r="FTG215" s="38"/>
      <c r="FTH215" s="38"/>
      <c r="FTI215" s="38"/>
      <c r="FTJ215" s="38"/>
      <c r="FTK215" s="38"/>
      <c r="FTL215" s="38"/>
      <c r="FTM215" s="38"/>
      <c r="FTN215" s="38"/>
      <c r="FTO215" s="38"/>
      <c r="FTP215" s="38"/>
      <c r="FTQ215" s="38"/>
      <c r="FTR215" s="38"/>
      <c r="FTS215" s="38"/>
      <c r="FTT215" s="38"/>
      <c r="FTU215" s="38"/>
      <c r="FTV215" s="38"/>
      <c r="FTW215" s="38"/>
      <c r="FTX215" s="38"/>
      <c r="FTY215" s="38"/>
      <c r="FTZ215" s="38"/>
      <c r="FUA215" s="38"/>
      <c r="FUB215" s="38"/>
      <c r="FUC215" s="38"/>
      <c r="FUD215" s="38"/>
      <c r="FUE215" s="38"/>
      <c r="FUF215" s="38"/>
      <c r="FUG215" s="38"/>
      <c r="FUH215" s="38"/>
      <c r="FUI215" s="38"/>
      <c r="FUJ215" s="38"/>
      <c r="FUK215" s="38"/>
      <c r="FUL215" s="38"/>
      <c r="FUM215" s="38"/>
      <c r="FUN215" s="38"/>
      <c r="FUO215" s="38"/>
      <c r="FUP215" s="38"/>
      <c r="FUQ215" s="38"/>
      <c r="FUR215" s="38"/>
      <c r="FUS215" s="38"/>
      <c r="FUT215" s="38"/>
      <c r="FUU215" s="38"/>
      <c r="FUV215" s="38"/>
      <c r="FUW215" s="38"/>
      <c r="FUX215" s="38"/>
      <c r="FUY215" s="38"/>
      <c r="FUZ215" s="38"/>
      <c r="FVA215" s="38"/>
      <c r="FVB215" s="38"/>
      <c r="FVC215" s="38"/>
      <c r="FVD215" s="38"/>
      <c r="FVE215" s="38"/>
      <c r="FVF215" s="38"/>
      <c r="FVG215" s="38"/>
      <c r="FVH215" s="38"/>
      <c r="FVI215" s="38"/>
      <c r="FVJ215" s="38"/>
      <c r="FVK215" s="38"/>
      <c r="FVL215" s="38"/>
      <c r="FVM215" s="38"/>
      <c r="FVN215" s="38"/>
      <c r="FVO215" s="38"/>
      <c r="FVP215" s="38"/>
      <c r="FVQ215" s="38"/>
      <c r="FVR215" s="38"/>
      <c r="FVS215" s="38"/>
      <c r="FVT215" s="38"/>
      <c r="FVU215" s="38"/>
      <c r="FVV215" s="38"/>
      <c r="FVW215" s="38"/>
      <c r="FVX215" s="38"/>
      <c r="FVY215" s="38"/>
      <c r="FVZ215" s="38"/>
      <c r="FWA215" s="38"/>
      <c r="FWB215" s="38"/>
      <c r="FWC215" s="38"/>
      <c r="FWD215" s="38"/>
      <c r="FWE215" s="38"/>
      <c r="FWF215" s="38"/>
      <c r="FWG215" s="38"/>
      <c r="FWH215" s="38"/>
      <c r="FWI215" s="38"/>
      <c r="FWJ215" s="38"/>
      <c r="FWK215" s="38"/>
      <c r="FWL215" s="38"/>
      <c r="FWM215" s="38"/>
      <c r="FWN215" s="38"/>
      <c r="FWO215" s="38"/>
      <c r="FWP215" s="38"/>
      <c r="FWQ215" s="38"/>
      <c r="FWR215" s="38"/>
      <c r="FWS215" s="38"/>
      <c r="FWT215" s="38"/>
      <c r="FWU215" s="38"/>
      <c r="FWV215" s="38"/>
      <c r="FWW215" s="38"/>
      <c r="FWX215" s="38"/>
      <c r="FWY215" s="38"/>
      <c r="FWZ215" s="38"/>
      <c r="FXA215" s="38"/>
      <c r="FXB215" s="38"/>
      <c r="FXC215" s="38"/>
      <c r="FXD215" s="38"/>
      <c r="FXE215" s="38"/>
      <c r="FXF215" s="38"/>
      <c r="FXG215" s="38"/>
      <c r="FXH215" s="38"/>
      <c r="FXI215" s="38"/>
      <c r="FXJ215" s="38"/>
      <c r="FXK215" s="38"/>
      <c r="FXL215" s="38"/>
      <c r="FXM215" s="38"/>
      <c r="FXN215" s="38"/>
      <c r="FXO215" s="38"/>
      <c r="FXP215" s="38"/>
      <c r="FXQ215" s="38"/>
      <c r="FXR215" s="38"/>
      <c r="FXS215" s="38"/>
      <c r="FXT215" s="38"/>
      <c r="FXU215" s="38"/>
      <c r="FXV215" s="38"/>
      <c r="FXW215" s="38"/>
      <c r="FXX215" s="38"/>
      <c r="FXY215" s="38"/>
      <c r="FXZ215" s="38"/>
      <c r="FYA215" s="38"/>
      <c r="FYB215" s="38"/>
      <c r="FYC215" s="38"/>
      <c r="FYD215" s="38"/>
      <c r="FYE215" s="38"/>
      <c r="FYF215" s="38"/>
      <c r="FYG215" s="38"/>
      <c r="FYH215" s="38"/>
      <c r="FYI215" s="38"/>
      <c r="FYJ215" s="38"/>
      <c r="FYK215" s="38"/>
      <c r="FYL215" s="38"/>
      <c r="FYM215" s="38"/>
      <c r="FYN215" s="38"/>
      <c r="FYO215" s="38"/>
      <c r="FYP215" s="38"/>
      <c r="FYQ215" s="38"/>
      <c r="FYR215" s="38"/>
      <c r="FYS215" s="38"/>
      <c r="FYT215" s="38"/>
      <c r="FYU215" s="38"/>
      <c r="FYV215" s="38"/>
      <c r="FYW215" s="38"/>
      <c r="FYX215" s="38"/>
      <c r="FYY215" s="38"/>
      <c r="FYZ215" s="38"/>
      <c r="FZA215" s="38"/>
      <c r="FZB215" s="38"/>
      <c r="FZC215" s="38"/>
      <c r="FZD215" s="38"/>
      <c r="FZE215" s="38"/>
      <c r="FZF215" s="38"/>
      <c r="FZG215" s="38"/>
      <c r="FZH215" s="38"/>
      <c r="FZI215" s="38"/>
      <c r="FZJ215" s="38"/>
      <c r="FZK215" s="38"/>
      <c r="FZL215" s="38"/>
      <c r="FZM215" s="38"/>
      <c r="FZN215" s="38"/>
      <c r="FZO215" s="38"/>
      <c r="FZP215" s="38"/>
      <c r="FZQ215" s="38"/>
      <c r="FZR215" s="38"/>
      <c r="FZS215" s="38"/>
      <c r="FZT215" s="38"/>
      <c r="FZU215" s="38"/>
      <c r="FZV215" s="38"/>
      <c r="FZW215" s="38"/>
      <c r="FZX215" s="38"/>
      <c r="FZY215" s="38"/>
      <c r="FZZ215" s="38"/>
      <c r="GAA215" s="38"/>
      <c r="GAB215" s="38"/>
      <c r="GAC215" s="38"/>
      <c r="GAD215" s="38"/>
      <c r="GAE215" s="38"/>
      <c r="GAF215" s="38"/>
      <c r="GAG215" s="38"/>
      <c r="GAH215" s="38"/>
      <c r="GAI215" s="38"/>
      <c r="GAJ215" s="38"/>
      <c r="GAK215" s="38"/>
      <c r="GAL215" s="38"/>
      <c r="GAM215" s="38"/>
      <c r="GAN215" s="38"/>
      <c r="GAO215" s="38"/>
      <c r="GAP215" s="38"/>
      <c r="GAQ215" s="38"/>
      <c r="GAR215" s="38"/>
      <c r="GAS215" s="38"/>
      <c r="GAT215" s="38"/>
      <c r="GAU215" s="38"/>
      <c r="GAV215" s="38"/>
      <c r="GAW215" s="38"/>
      <c r="GAX215" s="38"/>
      <c r="GAY215" s="38"/>
      <c r="GAZ215" s="38"/>
      <c r="GBA215" s="38"/>
      <c r="GBB215" s="38"/>
      <c r="GBC215" s="38"/>
      <c r="GBD215" s="38"/>
      <c r="GBE215" s="38"/>
      <c r="GBF215" s="38"/>
      <c r="GBG215" s="38"/>
      <c r="GBH215" s="38"/>
      <c r="GBI215" s="38"/>
      <c r="GBJ215" s="38"/>
      <c r="GBK215" s="38"/>
      <c r="GBL215" s="38"/>
      <c r="GBM215" s="38"/>
      <c r="GBN215" s="38"/>
      <c r="GBO215" s="38"/>
      <c r="GBP215" s="38"/>
      <c r="GBQ215" s="38"/>
      <c r="GBR215" s="38"/>
      <c r="GBS215" s="38"/>
      <c r="GBT215" s="38"/>
      <c r="GBU215" s="38"/>
      <c r="GBV215" s="38"/>
      <c r="GBW215" s="38"/>
      <c r="GBX215" s="38"/>
      <c r="GBY215" s="38"/>
      <c r="GBZ215" s="38"/>
      <c r="GCA215" s="38"/>
      <c r="GCB215" s="38"/>
      <c r="GCC215" s="38"/>
      <c r="GCD215" s="38"/>
      <c r="GCE215" s="38"/>
      <c r="GCF215" s="38"/>
      <c r="GCG215" s="38"/>
      <c r="GCH215" s="38"/>
      <c r="GCI215" s="38"/>
      <c r="GCJ215" s="38"/>
      <c r="GCK215" s="38"/>
      <c r="GCL215" s="38"/>
      <c r="GCM215" s="38"/>
      <c r="GCN215" s="38"/>
      <c r="GCO215" s="38"/>
      <c r="GCP215" s="38"/>
      <c r="GCQ215" s="38"/>
      <c r="GCR215" s="38"/>
      <c r="GCS215" s="38"/>
      <c r="GCT215" s="38"/>
      <c r="GCU215" s="38"/>
      <c r="GCV215" s="38"/>
      <c r="GCW215" s="38"/>
      <c r="GCX215" s="38"/>
      <c r="GCY215" s="38"/>
      <c r="GCZ215" s="38"/>
      <c r="GDA215" s="38"/>
      <c r="GDB215" s="38"/>
      <c r="GDC215" s="38"/>
      <c r="GDD215" s="38"/>
      <c r="GDE215" s="38"/>
      <c r="GDF215" s="38"/>
      <c r="GDG215" s="38"/>
      <c r="GDH215" s="38"/>
      <c r="GDI215" s="38"/>
      <c r="GDJ215" s="38"/>
      <c r="GDK215" s="38"/>
      <c r="GDL215" s="38"/>
      <c r="GDM215" s="38"/>
      <c r="GDN215" s="38"/>
      <c r="GDO215" s="38"/>
      <c r="GDP215" s="38"/>
      <c r="GDQ215" s="38"/>
      <c r="GDR215" s="38"/>
      <c r="GDS215" s="38"/>
      <c r="GDT215" s="38"/>
      <c r="GDU215" s="38"/>
      <c r="GDV215" s="38"/>
      <c r="GDW215" s="38"/>
      <c r="GDX215" s="38"/>
      <c r="GDY215" s="38"/>
      <c r="GDZ215" s="38"/>
      <c r="GEA215" s="38"/>
      <c r="GEB215" s="38"/>
      <c r="GEC215" s="38"/>
      <c r="GED215" s="38"/>
      <c r="GEE215" s="38"/>
      <c r="GEF215" s="38"/>
      <c r="GEG215" s="38"/>
      <c r="GEH215" s="38"/>
      <c r="GEI215" s="38"/>
      <c r="GEJ215" s="38"/>
      <c r="GEK215" s="38"/>
      <c r="GEL215" s="38"/>
      <c r="GEM215" s="38"/>
      <c r="GEN215" s="38"/>
      <c r="GEO215" s="38"/>
      <c r="GEP215" s="38"/>
      <c r="GEQ215" s="38"/>
      <c r="GER215" s="38"/>
      <c r="GES215" s="38"/>
      <c r="GET215" s="38"/>
      <c r="GEU215" s="38"/>
      <c r="GEV215" s="38"/>
      <c r="GEW215" s="38"/>
      <c r="GEX215" s="38"/>
      <c r="GEY215" s="38"/>
      <c r="GEZ215" s="38"/>
      <c r="GFA215" s="38"/>
      <c r="GFB215" s="38"/>
      <c r="GFC215" s="38"/>
      <c r="GFD215" s="38"/>
      <c r="GFE215" s="38"/>
      <c r="GFF215" s="38"/>
      <c r="GFG215" s="38"/>
      <c r="GFH215" s="38"/>
      <c r="GFI215" s="38"/>
      <c r="GFJ215" s="38"/>
      <c r="GFK215" s="38"/>
      <c r="GFL215" s="38"/>
      <c r="GFM215" s="38"/>
      <c r="GFN215" s="38"/>
      <c r="GFO215" s="38"/>
      <c r="GFP215" s="38"/>
      <c r="GFQ215" s="38"/>
      <c r="GFR215" s="38"/>
      <c r="GFS215" s="38"/>
      <c r="GFT215" s="38"/>
      <c r="GFU215" s="38"/>
      <c r="GFV215" s="38"/>
      <c r="GFW215" s="38"/>
      <c r="GFX215" s="38"/>
      <c r="GFY215" s="38"/>
      <c r="GFZ215" s="38"/>
      <c r="GGA215" s="38"/>
      <c r="GGB215" s="38"/>
      <c r="GGC215" s="38"/>
      <c r="GGD215" s="38"/>
      <c r="GGE215" s="38"/>
      <c r="GGF215" s="38"/>
      <c r="GGG215" s="38"/>
      <c r="GGH215" s="38"/>
      <c r="GGI215" s="38"/>
      <c r="GGJ215" s="38"/>
      <c r="GGK215" s="38"/>
      <c r="GGL215" s="38"/>
      <c r="GGM215" s="38"/>
      <c r="GGN215" s="38"/>
      <c r="GGO215" s="38"/>
      <c r="GGP215" s="38"/>
      <c r="GGQ215" s="38"/>
      <c r="GGR215" s="38"/>
      <c r="GGS215" s="38"/>
      <c r="GGT215" s="38"/>
      <c r="GGU215" s="38"/>
      <c r="GGV215" s="38"/>
      <c r="GGW215" s="38"/>
      <c r="GGX215" s="38"/>
      <c r="GGY215" s="38"/>
      <c r="GGZ215" s="38"/>
      <c r="GHA215" s="38"/>
      <c r="GHB215" s="38"/>
      <c r="GHC215" s="38"/>
      <c r="GHD215" s="38"/>
      <c r="GHE215" s="38"/>
      <c r="GHF215" s="38"/>
      <c r="GHG215" s="38"/>
      <c r="GHH215" s="38"/>
      <c r="GHI215" s="38"/>
      <c r="GHJ215" s="38"/>
      <c r="GHK215" s="38"/>
      <c r="GHL215" s="38"/>
      <c r="GHM215" s="38"/>
      <c r="GHN215" s="38"/>
      <c r="GHO215" s="38"/>
      <c r="GHP215" s="38"/>
      <c r="GHQ215" s="38"/>
      <c r="GHR215" s="38"/>
      <c r="GHS215" s="38"/>
      <c r="GHT215" s="38"/>
      <c r="GHU215" s="38"/>
      <c r="GHV215" s="38"/>
      <c r="GHW215" s="38"/>
      <c r="GHX215" s="38"/>
      <c r="GHY215" s="38"/>
      <c r="GHZ215" s="38"/>
      <c r="GIA215" s="38"/>
      <c r="GIB215" s="38"/>
      <c r="GIC215" s="38"/>
      <c r="GID215" s="38"/>
      <c r="GIE215" s="38"/>
      <c r="GIF215" s="38"/>
      <c r="GIG215" s="38"/>
      <c r="GIH215" s="38"/>
      <c r="GII215" s="38"/>
      <c r="GIJ215" s="38"/>
      <c r="GIK215" s="38"/>
      <c r="GIL215" s="38"/>
      <c r="GIM215" s="38"/>
      <c r="GIN215" s="38"/>
      <c r="GIO215" s="38"/>
      <c r="GIP215" s="38"/>
      <c r="GIQ215" s="38"/>
      <c r="GIR215" s="38"/>
      <c r="GIS215" s="38"/>
      <c r="GIT215" s="38"/>
      <c r="GIU215" s="38"/>
      <c r="GIV215" s="38"/>
      <c r="GIW215" s="38"/>
      <c r="GIX215" s="38"/>
      <c r="GIY215" s="38"/>
      <c r="GIZ215" s="38"/>
      <c r="GJA215" s="38"/>
      <c r="GJB215" s="38"/>
      <c r="GJC215" s="38"/>
      <c r="GJD215" s="38"/>
      <c r="GJE215" s="38"/>
      <c r="GJF215" s="38"/>
      <c r="GJG215" s="38"/>
      <c r="GJH215" s="38"/>
      <c r="GJI215" s="38"/>
      <c r="GJJ215" s="38"/>
      <c r="GJK215" s="38"/>
      <c r="GJL215" s="38"/>
      <c r="GJM215" s="38"/>
      <c r="GJN215" s="38"/>
      <c r="GJO215" s="38"/>
      <c r="GJP215" s="38"/>
      <c r="GJQ215" s="38"/>
      <c r="GJR215" s="38"/>
      <c r="GJS215" s="38"/>
      <c r="GJT215" s="38"/>
      <c r="GJU215" s="38"/>
      <c r="GJV215" s="38"/>
      <c r="GJW215" s="38"/>
      <c r="GJX215" s="38"/>
      <c r="GJY215" s="38"/>
      <c r="GJZ215" s="38"/>
      <c r="GKA215" s="38"/>
      <c r="GKB215" s="38"/>
      <c r="GKC215" s="38"/>
      <c r="GKD215" s="38"/>
      <c r="GKE215" s="38"/>
      <c r="GKF215" s="38"/>
      <c r="GKG215" s="38"/>
      <c r="GKH215" s="38"/>
      <c r="GKI215" s="38"/>
      <c r="GKJ215" s="38"/>
      <c r="GKK215" s="38"/>
      <c r="GKL215" s="38"/>
      <c r="GKM215" s="38"/>
      <c r="GKN215" s="38"/>
      <c r="GKO215" s="38"/>
      <c r="GKP215" s="38"/>
      <c r="GKQ215" s="38"/>
      <c r="GKR215" s="38"/>
      <c r="GKS215" s="38"/>
      <c r="GKT215" s="38"/>
      <c r="GKU215" s="38"/>
      <c r="GKV215" s="38"/>
      <c r="GKW215" s="38"/>
      <c r="GKX215" s="38"/>
      <c r="GKY215" s="38"/>
      <c r="GKZ215" s="38"/>
      <c r="GLA215" s="38"/>
      <c r="GLB215" s="38"/>
      <c r="GLC215" s="38"/>
      <c r="GLD215" s="38"/>
      <c r="GLE215" s="38"/>
      <c r="GLF215" s="38"/>
      <c r="GLG215" s="38"/>
      <c r="GLH215" s="38"/>
      <c r="GLI215" s="38"/>
      <c r="GLJ215" s="38"/>
      <c r="GLK215" s="38"/>
      <c r="GLL215" s="38"/>
      <c r="GLM215" s="38"/>
      <c r="GLN215" s="38"/>
      <c r="GLO215" s="38"/>
      <c r="GLP215" s="38"/>
      <c r="GLQ215" s="38"/>
      <c r="GLR215" s="38"/>
      <c r="GLS215" s="38"/>
      <c r="GLT215" s="38"/>
      <c r="GLU215" s="38"/>
      <c r="GLV215" s="38"/>
      <c r="GLW215" s="38"/>
      <c r="GLX215" s="38"/>
      <c r="GLY215" s="38"/>
      <c r="GLZ215" s="38"/>
      <c r="GMA215" s="38"/>
      <c r="GMB215" s="38"/>
      <c r="GMC215" s="38"/>
      <c r="GMD215" s="38"/>
      <c r="GME215" s="38"/>
      <c r="GMF215" s="38"/>
      <c r="GMG215" s="38"/>
      <c r="GMH215" s="38"/>
      <c r="GMI215" s="38"/>
      <c r="GMJ215" s="38"/>
      <c r="GMK215" s="38"/>
      <c r="GML215" s="38"/>
      <c r="GMM215" s="38"/>
      <c r="GMN215" s="38"/>
      <c r="GMO215" s="38"/>
      <c r="GMP215" s="38"/>
      <c r="GMQ215" s="38"/>
      <c r="GMR215" s="38"/>
      <c r="GMS215" s="38"/>
      <c r="GMT215" s="38"/>
      <c r="GMU215" s="38"/>
      <c r="GMV215" s="38"/>
      <c r="GMW215" s="38"/>
      <c r="GMX215" s="38"/>
      <c r="GMY215" s="38"/>
      <c r="GMZ215" s="38"/>
      <c r="GNA215" s="38"/>
      <c r="GNB215" s="38"/>
      <c r="GNC215" s="38"/>
      <c r="GND215" s="38"/>
      <c r="GNE215" s="38"/>
      <c r="GNF215" s="38"/>
      <c r="GNG215" s="38"/>
      <c r="GNH215" s="38"/>
      <c r="GNI215" s="38"/>
      <c r="GNJ215" s="38"/>
      <c r="GNK215" s="38"/>
      <c r="GNL215" s="38"/>
      <c r="GNM215" s="38"/>
      <c r="GNN215" s="38"/>
      <c r="GNO215" s="38"/>
      <c r="GNP215" s="38"/>
      <c r="GNQ215" s="38"/>
      <c r="GNR215" s="38"/>
      <c r="GNS215" s="38"/>
      <c r="GNT215" s="38"/>
      <c r="GNU215" s="38"/>
      <c r="GNV215" s="38"/>
      <c r="GNW215" s="38"/>
      <c r="GNX215" s="38"/>
      <c r="GNY215" s="38"/>
      <c r="GNZ215" s="38"/>
      <c r="GOA215" s="38"/>
      <c r="GOB215" s="38"/>
      <c r="GOC215" s="38"/>
      <c r="GOD215" s="38"/>
      <c r="GOE215" s="38"/>
      <c r="GOF215" s="38"/>
      <c r="GOG215" s="38"/>
      <c r="GOH215" s="38"/>
      <c r="GOI215" s="38"/>
      <c r="GOJ215" s="38"/>
      <c r="GOK215" s="38"/>
      <c r="GOL215" s="38"/>
      <c r="GOM215" s="38"/>
      <c r="GON215" s="38"/>
      <c r="GOO215" s="38"/>
      <c r="GOP215" s="38"/>
      <c r="GOQ215" s="38"/>
      <c r="GOR215" s="38"/>
      <c r="GOS215" s="38"/>
      <c r="GOT215" s="38"/>
      <c r="GOU215" s="38"/>
      <c r="GOV215" s="38"/>
      <c r="GOW215" s="38"/>
      <c r="GOX215" s="38"/>
      <c r="GOY215" s="38"/>
      <c r="GOZ215" s="38"/>
      <c r="GPA215" s="38"/>
      <c r="GPB215" s="38"/>
      <c r="GPC215" s="38"/>
      <c r="GPD215" s="38"/>
      <c r="GPE215" s="38"/>
      <c r="GPF215" s="38"/>
      <c r="GPG215" s="38"/>
      <c r="GPH215" s="38"/>
      <c r="GPI215" s="38"/>
      <c r="GPJ215" s="38"/>
      <c r="GPK215" s="38"/>
      <c r="GPL215" s="38"/>
      <c r="GPM215" s="38"/>
      <c r="GPN215" s="38"/>
      <c r="GPO215" s="38"/>
      <c r="GPP215" s="38"/>
      <c r="GPQ215" s="38"/>
      <c r="GPR215" s="38"/>
      <c r="GPS215" s="38"/>
      <c r="GPT215" s="38"/>
      <c r="GPU215" s="38"/>
      <c r="GPV215" s="38"/>
      <c r="GPW215" s="38"/>
      <c r="GPX215" s="38"/>
      <c r="GPY215" s="38"/>
      <c r="GPZ215" s="38"/>
      <c r="GQA215" s="38"/>
      <c r="GQB215" s="38"/>
      <c r="GQC215" s="38"/>
      <c r="GQD215" s="38"/>
      <c r="GQE215" s="38"/>
      <c r="GQF215" s="38"/>
      <c r="GQG215" s="38"/>
      <c r="GQH215" s="38"/>
      <c r="GQI215" s="38"/>
      <c r="GQJ215" s="38"/>
      <c r="GQK215" s="38"/>
      <c r="GQL215" s="38"/>
      <c r="GQM215" s="38"/>
      <c r="GQN215" s="38"/>
      <c r="GQO215" s="38"/>
      <c r="GQP215" s="38"/>
      <c r="GQQ215" s="38"/>
      <c r="GQR215" s="38"/>
      <c r="GQS215" s="38"/>
      <c r="GQT215" s="38"/>
      <c r="GQU215" s="38"/>
      <c r="GQV215" s="38"/>
      <c r="GQW215" s="38"/>
      <c r="GQX215" s="38"/>
      <c r="GQY215" s="38"/>
      <c r="GQZ215" s="38"/>
      <c r="GRA215" s="38"/>
      <c r="GRB215" s="38"/>
      <c r="GRC215" s="38"/>
      <c r="GRD215" s="38"/>
      <c r="GRE215" s="38"/>
      <c r="GRF215" s="38"/>
      <c r="GRG215" s="38"/>
      <c r="GRH215" s="38"/>
      <c r="GRI215" s="38"/>
      <c r="GRJ215" s="38"/>
      <c r="GRK215" s="38"/>
      <c r="GRL215" s="38"/>
      <c r="GRM215" s="38"/>
      <c r="GRN215" s="38"/>
      <c r="GRO215" s="38"/>
      <c r="GRP215" s="38"/>
      <c r="GRQ215" s="38"/>
      <c r="GRR215" s="38"/>
      <c r="GRS215" s="38"/>
      <c r="GRT215" s="38"/>
      <c r="GRU215" s="38"/>
      <c r="GRV215" s="38"/>
      <c r="GRW215" s="38"/>
      <c r="GRX215" s="38"/>
      <c r="GRY215" s="38"/>
      <c r="GRZ215" s="38"/>
      <c r="GSA215" s="38"/>
      <c r="GSB215" s="38"/>
      <c r="GSC215" s="38"/>
      <c r="GSD215" s="38"/>
      <c r="GSE215" s="38"/>
      <c r="GSF215" s="38"/>
      <c r="GSG215" s="38"/>
      <c r="GSH215" s="38"/>
      <c r="GSI215" s="38"/>
      <c r="GSJ215" s="38"/>
      <c r="GSK215" s="38"/>
      <c r="GSL215" s="38"/>
      <c r="GSM215" s="38"/>
      <c r="GSN215" s="38"/>
      <c r="GSO215" s="38"/>
      <c r="GSP215" s="38"/>
      <c r="GSQ215" s="38"/>
      <c r="GSR215" s="38"/>
      <c r="GSS215" s="38"/>
      <c r="GST215" s="38"/>
      <c r="GSU215" s="38"/>
      <c r="GSV215" s="38"/>
      <c r="GSW215" s="38"/>
      <c r="GSX215" s="38"/>
      <c r="GSY215" s="38"/>
      <c r="GSZ215" s="38"/>
      <c r="GTA215" s="38"/>
      <c r="GTB215" s="38"/>
      <c r="GTC215" s="38"/>
      <c r="GTD215" s="38"/>
      <c r="GTE215" s="38"/>
      <c r="GTF215" s="38"/>
      <c r="GTG215" s="38"/>
      <c r="GTH215" s="38"/>
      <c r="GTI215" s="38"/>
      <c r="GTJ215" s="38"/>
      <c r="GTK215" s="38"/>
      <c r="GTL215" s="38"/>
      <c r="GTM215" s="38"/>
      <c r="GTN215" s="38"/>
      <c r="GTO215" s="38"/>
      <c r="GTP215" s="38"/>
      <c r="GTQ215" s="38"/>
      <c r="GTR215" s="38"/>
      <c r="GTS215" s="38"/>
      <c r="GTT215" s="38"/>
      <c r="GTU215" s="38"/>
      <c r="GTV215" s="38"/>
      <c r="GTW215" s="38"/>
      <c r="GTX215" s="38"/>
      <c r="GTY215" s="38"/>
      <c r="GTZ215" s="38"/>
      <c r="GUA215" s="38"/>
      <c r="GUB215" s="38"/>
      <c r="GUC215" s="38"/>
      <c r="GUD215" s="38"/>
      <c r="GUE215" s="38"/>
      <c r="GUF215" s="38"/>
      <c r="GUG215" s="38"/>
      <c r="GUH215" s="38"/>
      <c r="GUI215" s="38"/>
      <c r="GUJ215" s="38"/>
      <c r="GUK215" s="38"/>
      <c r="GUL215" s="38"/>
      <c r="GUM215" s="38"/>
      <c r="GUN215" s="38"/>
      <c r="GUO215" s="38"/>
      <c r="GUP215" s="38"/>
      <c r="GUQ215" s="38"/>
      <c r="GUR215" s="38"/>
      <c r="GUS215" s="38"/>
      <c r="GUT215" s="38"/>
      <c r="GUU215" s="38"/>
      <c r="GUV215" s="38"/>
      <c r="GUW215" s="38"/>
      <c r="GUX215" s="38"/>
      <c r="GUY215" s="38"/>
      <c r="GUZ215" s="38"/>
      <c r="GVA215" s="38"/>
      <c r="GVB215" s="38"/>
      <c r="GVC215" s="38"/>
      <c r="GVD215" s="38"/>
      <c r="GVE215" s="38"/>
      <c r="GVF215" s="38"/>
      <c r="GVG215" s="38"/>
      <c r="GVH215" s="38"/>
      <c r="GVI215" s="38"/>
      <c r="GVJ215" s="38"/>
      <c r="GVK215" s="38"/>
      <c r="GVL215" s="38"/>
      <c r="GVM215" s="38"/>
      <c r="GVN215" s="38"/>
      <c r="GVO215" s="38"/>
      <c r="GVP215" s="38"/>
      <c r="GVQ215" s="38"/>
      <c r="GVR215" s="38"/>
      <c r="GVS215" s="38"/>
      <c r="GVT215" s="38"/>
      <c r="GVU215" s="38"/>
      <c r="GVV215" s="38"/>
      <c r="GVW215" s="38"/>
      <c r="GVX215" s="38"/>
      <c r="GVY215" s="38"/>
      <c r="GVZ215" s="38"/>
      <c r="GWA215" s="38"/>
      <c r="GWB215" s="38"/>
      <c r="GWC215" s="38"/>
      <c r="GWD215" s="38"/>
      <c r="GWE215" s="38"/>
      <c r="GWF215" s="38"/>
      <c r="GWG215" s="38"/>
      <c r="GWH215" s="38"/>
      <c r="GWI215" s="38"/>
      <c r="GWJ215" s="38"/>
      <c r="GWK215" s="38"/>
      <c r="GWL215" s="38"/>
      <c r="GWM215" s="38"/>
      <c r="GWN215" s="38"/>
      <c r="GWO215" s="38"/>
      <c r="GWP215" s="38"/>
      <c r="GWQ215" s="38"/>
      <c r="GWR215" s="38"/>
      <c r="GWS215" s="38"/>
      <c r="GWT215" s="38"/>
      <c r="GWU215" s="38"/>
      <c r="GWV215" s="38"/>
      <c r="GWW215" s="38"/>
      <c r="GWX215" s="38"/>
      <c r="GWY215" s="38"/>
      <c r="GWZ215" s="38"/>
      <c r="GXA215" s="38"/>
      <c r="GXB215" s="38"/>
      <c r="GXC215" s="38"/>
      <c r="GXD215" s="38"/>
      <c r="GXE215" s="38"/>
      <c r="GXF215" s="38"/>
      <c r="GXG215" s="38"/>
      <c r="GXH215" s="38"/>
      <c r="GXI215" s="38"/>
      <c r="GXJ215" s="38"/>
      <c r="GXK215" s="38"/>
      <c r="GXL215" s="38"/>
      <c r="GXM215" s="38"/>
      <c r="GXN215" s="38"/>
      <c r="GXO215" s="38"/>
      <c r="GXP215" s="38"/>
      <c r="GXQ215" s="38"/>
      <c r="GXR215" s="38"/>
      <c r="GXS215" s="38"/>
      <c r="GXT215" s="38"/>
      <c r="GXU215" s="38"/>
      <c r="GXV215" s="38"/>
      <c r="GXW215" s="38"/>
      <c r="GXX215" s="38"/>
      <c r="GXY215" s="38"/>
      <c r="GXZ215" s="38"/>
      <c r="GYA215" s="38"/>
      <c r="GYB215" s="38"/>
      <c r="GYC215" s="38"/>
      <c r="GYD215" s="38"/>
      <c r="GYE215" s="38"/>
      <c r="GYF215" s="38"/>
      <c r="GYG215" s="38"/>
      <c r="GYH215" s="38"/>
      <c r="GYI215" s="38"/>
      <c r="GYJ215" s="38"/>
      <c r="GYK215" s="38"/>
      <c r="GYL215" s="38"/>
      <c r="GYM215" s="38"/>
      <c r="GYN215" s="38"/>
      <c r="GYO215" s="38"/>
      <c r="GYP215" s="38"/>
      <c r="GYQ215" s="38"/>
      <c r="GYR215" s="38"/>
      <c r="GYS215" s="38"/>
      <c r="GYT215" s="38"/>
      <c r="GYU215" s="38"/>
      <c r="GYV215" s="38"/>
      <c r="GYW215" s="38"/>
      <c r="GYX215" s="38"/>
      <c r="GYY215" s="38"/>
      <c r="GYZ215" s="38"/>
      <c r="GZA215" s="38"/>
      <c r="GZB215" s="38"/>
      <c r="GZC215" s="38"/>
      <c r="GZD215" s="38"/>
      <c r="GZE215" s="38"/>
      <c r="GZF215" s="38"/>
      <c r="GZG215" s="38"/>
      <c r="GZH215" s="38"/>
      <c r="GZI215" s="38"/>
      <c r="GZJ215" s="38"/>
      <c r="GZK215" s="38"/>
      <c r="GZL215" s="38"/>
      <c r="GZM215" s="38"/>
      <c r="GZN215" s="38"/>
      <c r="GZO215" s="38"/>
      <c r="GZP215" s="38"/>
      <c r="GZQ215" s="38"/>
      <c r="GZR215" s="38"/>
      <c r="GZS215" s="38"/>
      <c r="GZT215" s="38"/>
      <c r="GZU215" s="38"/>
      <c r="GZV215" s="38"/>
      <c r="GZW215" s="38"/>
      <c r="GZX215" s="38"/>
      <c r="GZY215" s="38"/>
      <c r="GZZ215" s="38"/>
      <c r="HAA215" s="38"/>
      <c r="HAB215" s="38"/>
      <c r="HAC215" s="38"/>
      <c r="HAD215" s="38"/>
      <c r="HAE215" s="38"/>
      <c r="HAF215" s="38"/>
      <c r="HAG215" s="38"/>
      <c r="HAH215" s="38"/>
      <c r="HAI215" s="38"/>
      <c r="HAJ215" s="38"/>
      <c r="HAK215" s="38"/>
      <c r="HAL215" s="38"/>
      <c r="HAM215" s="38"/>
      <c r="HAN215" s="38"/>
      <c r="HAO215" s="38"/>
      <c r="HAP215" s="38"/>
      <c r="HAQ215" s="38"/>
      <c r="HAR215" s="38"/>
      <c r="HAS215" s="38"/>
      <c r="HAT215" s="38"/>
      <c r="HAU215" s="38"/>
      <c r="HAV215" s="38"/>
      <c r="HAW215" s="38"/>
      <c r="HAX215" s="38"/>
      <c r="HAY215" s="38"/>
      <c r="HAZ215" s="38"/>
      <c r="HBA215" s="38"/>
      <c r="HBB215" s="38"/>
      <c r="HBC215" s="38"/>
      <c r="HBD215" s="38"/>
      <c r="HBE215" s="38"/>
      <c r="HBF215" s="38"/>
      <c r="HBG215" s="38"/>
      <c r="HBH215" s="38"/>
      <c r="HBI215" s="38"/>
      <c r="HBJ215" s="38"/>
      <c r="HBK215" s="38"/>
      <c r="HBL215" s="38"/>
      <c r="HBM215" s="38"/>
      <c r="HBN215" s="38"/>
      <c r="HBO215" s="38"/>
      <c r="HBP215" s="38"/>
      <c r="HBQ215" s="38"/>
      <c r="HBR215" s="38"/>
      <c r="HBS215" s="38"/>
      <c r="HBT215" s="38"/>
      <c r="HBU215" s="38"/>
      <c r="HBV215" s="38"/>
      <c r="HBW215" s="38"/>
      <c r="HBX215" s="38"/>
      <c r="HBY215" s="38"/>
      <c r="HBZ215" s="38"/>
      <c r="HCA215" s="38"/>
      <c r="HCB215" s="38"/>
      <c r="HCC215" s="38"/>
      <c r="HCD215" s="38"/>
      <c r="HCE215" s="38"/>
      <c r="HCF215" s="38"/>
      <c r="HCG215" s="38"/>
      <c r="HCH215" s="38"/>
      <c r="HCI215" s="38"/>
      <c r="HCJ215" s="38"/>
      <c r="HCK215" s="38"/>
      <c r="HCL215" s="38"/>
      <c r="HCM215" s="38"/>
      <c r="HCN215" s="38"/>
      <c r="HCO215" s="38"/>
      <c r="HCP215" s="38"/>
      <c r="HCQ215" s="38"/>
      <c r="HCR215" s="38"/>
      <c r="HCS215" s="38"/>
      <c r="HCT215" s="38"/>
      <c r="HCU215" s="38"/>
      <c r="HCV215" s="38"/>
      <c r="HCW215" s="38"/>
      <c r="HCX215" s="38"/>
      <c r="HCY215" s="38"/>
      <c r="HCZ215" s="38"/>
      <c r="HDA215" s="38"/>
      <c r="HDB215" s="38"/>
      <c r="HDC215" s="38"/>
      <c r="HDD215" s="38"/>
      <c r="HDE215" s="38"/>
      <c r="HDF215" s="38"/>
      <c r="HDG215" s="38"/>
      <c r="HDH215" s="38"/>
      <c r="HDI215" s="38"/>
      <c r="HDJ215" s="38"/>
      <c r="HDK215" s="38"/>
      <c r="HDL215" s="38"/>
      <c r="HDM215" s="38"/>
      <c r="HDN215" s="38"/>
      <c r="HDO215" s="38"/>
      <c r="HDP215" s="38"/>
      <c r="HDQ215" s="38"/>
      <c r="HDR215" s="38"/>
      <c r="HDS215" s="38"/>
      <c r="HDT215" s="38"/>
      <c r="HDU215" s="38"/>
      <c r="HDV215" s="38"/>
      <c r="HDW215" s="38"/>
      <c r="HDX215" s="38"/>
      <c r="HDY215" s="38"/>
      <c r="HDZ215" s="38"/>
      <c r="HEA215" s="38"/>
      <c r="HEB215" s="38"/>
      <c r="HEC215" s="38"/>
      <c r="HED215" s="38"/>
      <c r="HEE215" s="38"/>
      <c r="HEF215" s="38"/>
      <c r="HEG215" s="38"/>
      <c r="HEH215" s="38"/>
      <c r="HEI215" s="38"/>
      <c r="HEJ215" s="38"/>
      <c r="HEK215" s="38"/>
      <c r="HEL215" s="38"/>
      <c r="HEM215" s="38"/>
      <c r="HEN215" s="38"/>
      <c r="HEO215" s="38"/>
      <c r="HEP215" s="38"/>
      <c r="HEQ215" s="38"/>
      <c r="HER215" s="38"/>
      <c r="HES215" s="38"/>
      <c r="HET215" s="38"/>
      <c r="HEU215" s="38"/>
      <c r="HEV215" s="38"/>
      <c r="HEW215" s="38"/>
      <c r="HEX215" s="38"/>
      <c r="HEY215" s="38"/>
      <c r="HEZ215" s="38"/>
      <c r="HFA215" s="38"/>
      <c r="HFB215" s="38"/>
      <c r="HFC215" s="38"/>
      <c r="HFD215" s="38"/>
      <c r="HFE215" s="38"/>
      <c r="HFF215" s="38"/>
      <c r="HFG215" s="38"/>
      <c r="HFH215" s="38"/>
      <c r="HFI215" s="38"/>
      <c r="HFJ215" s="38"/>
      <c r="HFK215" s="38"/>
      <c r="HFL215" s="38"/>
      <c r="HFM215" s="38"/>
      <c r="HFN215" s="38"/>
      <c r="HFO215" s="38"/>
      <c r="HFP215" s="38"/>
      <c r="HFQ215" s="38"/>
      <c r="HFR215" s="38"/>
      <c r="HFS215" s="38"/>
      <c r="HFT215" s="38"/>
      <c r="HFU215" s="38"/>
      <c r="HFV215" s="38"/>
      <c r="HFW215" s="38"/>
      <c r="HFX215" s="38"/>
      <c r="HFY215" s="38"/>
      <c r="HFZ215" s="38"/>
      <c r="HGA215" s="38"/>
      <c r="HGB215" s="38"/>
      <c r="HGC215" s="38"/>
      <c r="HGD215" s="38"/>
      <c r="HGE215" s="38"/>
      <c r="HGF215" s="38"/>
      <c r="HGG215" s="38"/>
      <c r="HGH215" s="38"/>
      <c r="HGI215" s="38"/>
      <c r="HGJ215" s="38"/>
      <c r="HGK215" s="38"/>
      <c r="HGL215" s="38"/>
      <c r="HGM215" s="38"/>
      <c r="HGN215" s="38"/>
      <c r="HGO215" s="38"/>
      <c r="HGP215" s="38"/>
      <c r="HGQ215" s="38"/>
      <c r="HGR215" s="38"/>
      <c r="HGS215" s="38"/>
      <c r="HGT215" s="38"/>
      <c r="HGU215" s="38"/>
      <c r="HGV215" s="38"/>
      <c r="HGW215" s="38"/>
      <c r="HGX215" s="38"/>
      <c r="HGY215" s="38"/>
      <c r="HGZ215" s="38"/>
      <c r="HHA215" s="38"/>
      <c r="HHB215" s="38"/>
      <c r="HHC215" s="38"/>
      <c r="HHD215" s="38"/>
      <c r="HHE215" s="38"/>
      <c r="HHF215" s="38"/>
      <c r="HHG215" s="38"/>
      <c r="HHH215" s="38"/>
      <c r="HHI215" s="38"/>
      <c r="HHJ215" s="38"/>
      <c r="HHK215" s="38"/>
      <c r="HHL215" s="38"/>
      <c r="HHM215" s="38"/>
      <c r="HHN215" s="38"/>
      <c r="HHO215" s="38"/>
      <c r="HHP215" s="38"/>
      <c r="HHQ215" s="38"/>
      <c r="HHR215" s="38"/>
      <c r="HHS215" s="38"/>
      <c r="HHT215" s="38"/>
      <c r="HHU215" s="38"/>
      <c r="HHV215" s="38"/>
      <c r="HHW215" s="38"/>
      <c r="HHX215" s="38"/>
      <c r="HHY215" s="38"/>
      <c r="HHZ215" s="38"/>
      <c r="HIA215" s="38"/>
      <c r="HIB215" s="38"/>
      <c r="HIC215" s="38"/>
      <c r="HID215" s="38"/>
      <c r="HIE215" s="38"/>
      <c r="HIF215" s="38"/>
      <c r="HIG215" s="38"/>
      <c r="HIH215" s="38"/>
      <c r="HII215" s="38"/>
      <c r="HIJ215" s="38"/>
      <c r="HIK215" s="38"/>
      <c r="HIL215" s="38"/>
      <c r="HIM215" s="38"/>
      <c r="HIN215" s="38"/>
      <c r="HIO215" s="38"/>
      <c r="HIP215" s="38"/>
      <c r="HIQ215" s="38"/>
      <c r="HIR215" s="38"/>
      <c r="HIS215" s="38"/>
      <c r="HIT215" s="38"/>
      <c r="HIU215" s="38"/>
      <c r="HIV215" s="38"/>
      <c r="HIW215" s="38"/>
      <c r="HIX215" s="38"/>
      <c r="HIY215" s="38"/>
      <c r="HIZ215" s="38"/>
      <c r="HJA215" s="38"/>
      <c r="HJB215" s="38"/>
      <c r="HJC215" s="38"/>
      <c r="HJD215" s="38"/>
      <c r="HJE215" s="38"/>
      <c r="HJF215" s="38"/>
      <c r="HJG215" s="38"/>
      <c r="HJH215" s="38"/>
      <c r="HJI215" s="38"/>
      <c r="HJJ215" s="38"/>
      <c r="HJK215" s="38"/>
      <c r="HJL215" s="38"/>
      <c r="HJM215" s="38"/>
      <c r="HJN215" s="38"/>
      <c r="HJO215" s="38"/>
      <c r="HJP215" s="38"/>
      <c r="HJQ215" s="38"/>
      <c r="HJR215" s="38"/>
      <c r="HJS215" s="38"/>
      <c r="HJT215" s="38"/>
      <c r="HJU215" s="38"/>
      <c r="HJV215" s="38"/>
      <c r="HJW215" s="38"/>
      <c r="HJX215" s="38"/>
      <c r="HJY215" s="38"/>
      <c r="HJZ215" s="38"/>
      <c r="HKA215" s="38"/>
      <c r="HKB215" s="38"/>
      <c r="HKC215" s="38"/>
      <c r="HKD215" s="38"/>
      <c r="HKE215" s="38"/>
      <c r="HKF215" s="38"/>
      <c r="HKG215" s="38"/>
      <c r="HKH215" s="38"/>
      <c r="HKI215" s="38"/>
      <c r="HKJ215" s="38"/>
      <c r="HKK215" s="38"/>
      <c r="HKL215" s="38"/>
      <c r="HKM215" s="38"/>
      <c r="HKN215" s="38"/>
      <c r="HKO215" s="38"/>
      <c r="HKP215" s="38"/>
      <c r="HKQ215" s="38"/>
      <c r="HKR215" s="38"/>
      <c r="HKS215" s="38"/>
      <c r="HKT215" s="38"/>
      <c r="HKU215" s="38"/>
      <c r="HKV215" s="38"/>
      <c r="HKW215" s="38"/>
      <c r="HKX215" s="38"/>
      <c r="HKY215" s="38"/>
      <c r="HKZ215" s="38"/>
      <c r="HLA215" s="38"/>
      <c r="HLB215" s="38"/>
      <c r="HLC215" s="38"/>
      <c r="HLD215" s="38"/>
      <c r="HLE215" s="38"/>
      <c r="HLF215" s="38"/>
      <c r="HLG215" s="38"/>
      <c r="HLH215" s="38"/>
      <c r="HLI215" s="38"/>
      <c r="HLJ215" s="38"/>
      <c r="HLK215" s="38"/>
      <c r="HLL215" s="38"/>
      <c r="HLM215" s="38"/>
      <c r="HLN215" s="38"/>
      <c r="HLO215" s="38"/>
      <c r="HLP215" s="38"/>
      <c r="HLQ215" s="38"/>
      <c r="HLR215" s="38"/>
      <c r="HLS215" s="38"/>
      <c r="HLT215" s="38"/>
      <c r="HLU215" s="38"/>
      <c r="HLV215" s="38"/>
      <c r="HLW215" s="38"/>
      <c r="HLX215" s="38"/>
      <c r="HLY215" s="38"/>
      <c r="HLZ215" s="38"/>
      <c r="HMA215" s="38"/>
      <c r="HMB215" s="38"/>
      <c r="HMC215" s="38"/>
      <c r="HMD215" s="38"/>
      <c r="HME215" s="38"/>
      <c r="HMF215" s="38"/>
      <c r="HMG215" s="38"/>
      <c r="HMH215" s="38"/>
      <c r="HMI215" s="38"/>
      <c r="HMJ215" s="38"/>
      <c r="HMK215" s="38"/>
      <c r="HML215" s="38"/>
      <c r="HMM215" s="38"/>
      <c r="HMN215" s="38"/>
      <c r="HMO215" s="38"/>
      <c r="HMP215" s="38"/>
      <c r="HMQ215" s="38"/>
      <c r="HMR215" s="38"/>
      <c r="HMS215" s="38"/>
      <c r="HMT215" s="38"/>
      <c r="HMU215" s="38"/>
      <c r="HMV215" s="38"/>
      <c r="HMW215" s="38"/>
      <c r="HMX215" s="38"/>
      <c r="HMY215" s="38"/>
      <c r="HMZ215" s="38"/>
      <c r="HNA215" s="38"/>
      <c r="HNB215" s="38"/>
      <c r="HNC215" s="38"/>
      <c r="HND215" s="38"/>
      <c r="HNE215" s="38"/>
      <c r="HNF215" s="38"/>
      <c r="HNG215" s="38"/>
      <c r="HNH215" s="38"/>
      <c r="HNI215" s="38"/>
      <c r="HNJ215" s="38"/>
      <c r="HNK215" s="38"/>
      <c r="HNL215" s="38"/>
      <c r="HNM215" s="38"/>
      <c r="HNN215" s="38"/>
      <c r="HNO215" s="38"/>
      <c r="HNP215" s="38"/>
      <c r="HNQ215" s="38"/>
      <c r="HNR215" s="38"/>
      <c r="HNS215" s="38"/>
      <c r="HNT215" s="38"/>
      <c r="HNU215" s="38"/>
      <c r="HNV215" s="38"/>
      <c r="HNW215" s="38"/>
      <c r="HNX215" s="38"/>
      <c r="HNY215" s="38"/>
      <c r="HNZ215" s="38"/>
      <c r="HOA215" s="38"/>
      <c r="HOB215" s="38"/>
      <c r="HOC215" s="38"/>
      <c r="HOD215" s="38"/>
      <c r="HOE215" s="38"/>
      <c r="HOF215" s="38"/>
      <c r="HOG215" s="38"/>
      <c r="HOH215" s="38"/>
      <c r="HOI215" s="38"/>
      <c r="HOJ215" s="38"/>
      <c r="HOK215" s="38"/>
      <c r="HOL215" s="38"/>
      <c r="HOM215" s="38"/>
      <c r="HON215" s="38"/>
      <c r="HOO215" s="38"/>
      <c r="HOP215" s="38"/>
      <c r="HOQ215" s="38"/>
      <c r="HOR215" s="38"/>
      <c r="HOS215" s="38"/>
      <c r="HOT215" s="38"/>
      <c r="HOU215" s="38"/>
      <c r="HOV215" s="38"/>
      <c r="HOW215" s="38"/>
      <c r="HOX215" s="38"/>
      <c r="HOY215" s="38"/>
      <c r="HOZ215" s="38"/>
      <c r="HPA215" s="38"/>
      <c r="HPB215" s="38"/>
      <c r="HPC215" s="38"/>
      <c r="HPD215" s="38"/>
      <c r="HPE215" s="38"/>
      <c r="HPF215" s="38"/>
      <c r="HPG215" s="38"/>
      <c r="HPH215" s="38"/>
      <c r="HPI215" s="38"/>
      <c r="HPJ215" s="38"/>
      <c r="HPK215" s="38"/>
      <c r="HPL215" s="38"/>
      <c r="HPM215" s="38"/>
      <c r="HPN215" s="38"/>
      <c r="HPO215" s="38"/>
      <c r="HPP215" s="38"/>
      <c r="HPQ215" s="38"/>
      <c r="HPR215" s="38"/>
      <c r="HPS215" s="38"/>
      <c r="HPT215" s="38"/>
      <c r="HPU215" s="38"/>
      <c r="HPV215" s="38"/>
      <c r="HPW215" s="38"/>
      <c r="HPX215" s="38"/>
      <c r="HPY215" s="38"/>
      <c r="HPZ215" s="38"/>
      <c r="HQA215" s="38"/>
      <c r="HQB215" s="38"/>
      <c r="HQC215" s="38"/>
      <c r="HQD215" s="38"/>
      <c r="HQE215" s="38"/>
      <c r="HQF215" s="38"/>
      <c r="HQG215" s="38"/>
      <c r="HQH215" s="38"/>
      <c r="HQI215" s="38"/>
      <c r="HQJ215" s="38"/>
      <c r="HQK215" s="38"/>
      <c r="HQL215" s="38"/>
      <c r="HQM215" s="38"/>
      <c r="HQN215" s="38"/>
      <c r="HQO215" s="38"/>
      <c r="HQP215" s="38"/>
      <c r="HQQ215" s="38"/>
      <c r="HQR215" s="38"/>
      <c r="HQS215" s="38"/>
      <c r="HQT215" s="38"/>
      <c r="HQU215" s="38"/>
      <c r="HQV215" s="38"/>
      <c r="HQW215" s="38"/>
      <c r="HQX215" s="38"/>
      <c r="HQY215" s="38"/>
      <c r="HQZ215" s="38"/>
      <c r="HRA215" s="38"/>
      <c r="HRB215" s="38"/>
      <c r="HRC215" s="38"/>
      <c r="HRD215" s="38"/>
      <c r="HRE215" s="38"/>
      <c r="HRF215" s="38"/>
      <c r="HRG215" s="38"/>
      <c r="HRH215" s="38"/>
      <c r="HRI215" s="38"/>
      <c r="HRJ215" s="38"/>
      <c r="HRK215" s="38"/>
      <c r="HRL215" s="38"/>
      <c r="HRM215" s="38"/>
      <c r="HRN215" s="38"/>
      <c r="HRO215" s="38"/>
      <c r="HRP215" s="38"/>
      <c r="HRQ215" s="38"/>
      <c r="HRR215" s="38"/>
      <c r="HRS215" s="38"/>
      <c r="HRT215" s="38"/>
      <c r="HRU215" s="38"/>
      <c r="HRV215" s="38"/>
      <c r="HRW215" s="38"/>
      <c r="HRX215" s="38"/>
      <c r="HRY215" s="38"/>
      <c r="HRZ215" s="38"/>
      <c r="HSA215" s="38"/>
      <c r="HSB215" s="38"/>
      <c r="HSC215" s="38"/>
      <c r="HSD215" s="38"/>
      <c r="HSE215" s="38"/>
      <c r="HSF215" s="38"/>
      <c r="HSG215" s="38"/>
      <c r="HSH215" s="38"/>
      <c r="HSI215" s="38"/>
      <c r="HSJ215" s="38"/>
      <c r="HSK215" s="38"/>
      <c r="HSL215" s="38"/>
      <c r="HSM215" s="38"/>
      <c r="HSN215" s="38"/>
      <c r="HSO215" s="38"/>
      <c r="HSP215" s="38"/>
      <c r="HSQ215" s="38"/>
      <c r="HSR215" s="38"/>
      <c r="HSS215" s="38"/>
      <c r="HST215" s="38"/>
      <c r="HSU215" s="38"/>
      <c r="HSV215" s="38"/>
      <c r="HSW215" s="38"/>
      <c r="HSX215" s="38"/>
      <c r="HSY215" s="38"/>
      <c r="HSZ215" s="38"/>
      <c r="HTA215" s="38"/>
      <c r="HTB215" s="38"/>
      <c r="HTC215" s="38"/>
      <c r="HTD215" s="38"/>
      <c r="HTE215" s="38"/>
      <c r="HTF215" s="38"/>
      <c r="HTG215" s="38"/>
      <c r="HTH215" s="38"/>
      <c r="HTI215" s="38"/>
      <c r="HTJ215" s="38"/>
      <c r="HTK215" s="38"/>
      <c r="HTL215" s="38"/>
      <c r="HTM215" s="38"/>
      <c r="HTN215" s="38"/>
      <c r="HTO215" s="38"/>
      <c r="HTP215" s="38"/>
      <c r="HTQ215" s="38"/>
      <c r="HTR215" s="38"/>
      <c r="HTS215" s="38"/>
      <c r="HTT215" s="38"/>
      <c r="HTU215" s="38"/>
      <c r="HTV215" s="38"/>
      <c r="HTW215" s="38"/>
      <c r="HTX215" s="38"/>
      <c r="HTY215" s="38"/>
      <c r="HTZ215" s="38"/>
      <c r="HUA215" s="38"/>
      <c r="HUB215" s="38"/>
      <c r="HUC215" s="38"/>
      <c r="HUD215" s="38"/>
      <c r="HUE215" s="38"/>
      <c r="HUF215" s="38"/>
      <c r="HUG215" s="38"/>
      <c r="HUH215" s="38"/>
      <c r="HUI215" s="38"/>
      <c r="HUJ215" s="38"/>
      <c r="HUK215" s="38"/>
      <c r="HUL215" s="38"/>
      <c r="HUM215" s="38"/>
      <c r="HUN215" s="38"/>
      <c r="HUO215" s="38"/>
      <c r="HUP215" s="38"/>
      <c r="HUQ215" s="38"/>
      <c r="HUR215" s="38"/>
      <c r="HUS215" s="38"/>
      <c r="HUT215" s="38"/>
      <c r="HUU215" s="38"/>
      <c r="HUV215" s="38"/>
      <c r="HUW215" s="38"/>
      <c r="HUX215" s="38"/>
      <c r="HUY215" s="38"/>
      <c r="HUZ215" s="38"/>
      <c r="HVA215" s="38"/>
      <c r="HVB215" s="38"/>
      <c r="HVC215" s="38"/>
      <c r="HVD215" s="38"/>
      <c r="HVE215" s="38"/>
      <c r="HVF215" s="38"/>
      <c r="HVG215" s="38"/>
      <c r="HVH215" s="38"/>
      <c r="HVI215" s="38"/>
      <c r="HVJ215" s="38"/>
      <c r="HVK215" s="38"/>
      <c r="HVL215" s="38"/>
      <c r="HVM215" s="38"/>
      <c r="HVN215" s="38"/>
      <c r="HVO215" s="38"/>
      <c r="HVP215" s="38"/>
      <c r="HVQ215" s="38"/>
      <c r="HVR215" s="38"/>
      <c r="HVS215" s="38"/>
      <c r="HVT215" s="38"/>
      <c r="HVU215" s="38"/>
      <c r="HVV215" s="38"/>
      <c r="HVW215" s="38"/>
      <c r="HVX215" s="38"/>
      <c r="HVY215" s="38"/>
      <c r="HVZ215" s="38"/>
      <c r="HWA215" s="38"/>
      <c r="HWB215" s="38"/>
      <c r="HWC215" s="38"/>
      <c r="HWD215" s="38"/>
      <c r="HWE215" s="38"/>
      <c r="HWF215" s="38"/>
      <c r="HWG215" s="38"/>
      <c r="HWH215" s="38"/>
      <c r="HWI215" s="38"/>
      <c r="HWJ215" s="38"/>
      <c r="HWK215" s="38"/>
      <c r="HWL215" s="38"/>
      <c r="HWM215" s="38"/>
      <c r="HWN215" s="38"/>
      <c r="HWO215" s="38"/>
      <c r="HWP215" s="38"/>
      <c r="HWQ215" s="38"/>
      <c r="HWR215" s="38"/>
      <c r="HWS215" s="38"/>
      <c r="HWT215" s="38"/>
      <c r="HWU215" s="38"/>
      <c r="HWV215" s="38"/>
      <c r="HWW215" s="38"/>
      <c r="HWX215" s="38"/>
      <c r="HWY215" s="38"/>
      <c r="HWZ215" s="38"/>
      <c r="HXA215" s="38"/>
      <c r="HXB215" s="38"/>
      <c r="HXC215" s="38"/>
      <c r="HXD215" s="38"/>
      <c r="HXE215" s="38"/>
      <c r="HXF215" s="38"/>
      <c r="HXG215" s="38"/>
      <c r="HXH215" s="38"/>
      <c r="HXI215" s="38"/>
      <c r="HXJ215" s="38"/>
      <c r="HXK215" s="38"/>
      <c r="HXL215" s="38"/>
      <c r="HXM215" s="38"/>
      <c r="HXN215" s="38"/>
      <c r="HXO215" s="38"/>
      <c r="HXP215" s="38"/>
      <c r="HXQ215" s="38"/>
      <c r="HXR215" s="38"/>
      <c r="HXS215" s="38"/>
      <c r="HXT215" s="38"/>
      <c r="HXU215" s="38"/>
      <c r="HXV215" s="38"/>
      <c r="HXW215" s="38"/>
      <c r="HXX215" s="38"/>
      <c r="HXY215" s="38"/>
      <c r="HXZ215" s="38"/>
      <c r="HYA215" s="38"/>
      <c r="HYB215" s="38"/>
      <c r="HYC215" s="38"/>
      <c r="HYD215" s="38"/>
      <c r="HYE215" s="38"/>
      <c r="HYF215" s="38"/>
      <c r="HYG215" s="38"/>
      <c r="HYH215" s="38"/>
      <c r="HYI215" s="38"/>
      <c r="HYJ215" s="38"/>
      <c r="HYK215" s="38"/>
      <c r="HYL215" s="38"/>
      <c r="HYM215" s="38"/>
      <c r="HYN215" s="38"/>
      <c r="HYO215" s="38"/>
      <c r="HYP215" s="38"/>
      <c r="HYQ215" s="38"/>
      <c r="HYR215" s="38"/>
      <c r="HYS215" s="38"/>
      <c r="HYT215" s="38"/>
      <c r="HYU215" s="38"/>
      <c r="HYV215" s="38"/>
      <c r="HYW215" s="38"/>
      <c r="HYX215" s="38"/>
      <c r="HYY215" s="38"/>
      <c r="HYZ215" s="38"/>
      <c r="HZA215" s="38"/>
      <c r="HZB215" s="38"/>
      <c r="HZC215" s="38"/>
      <c r="HZD215" s="38"/>
      <c r="HZE215" s="38"/>
      <c r="HZF215" s="38"/>
      <c r="HZG215" s="38"/>
      <c r="HZH215" s="38"/>
      <c r="HZI215" s="38"/>
      <c r="HZJ215" s="38"/>
      <c r="HZK215" s="38"/>
      <c r="HZL215" s="38"/>
      <c r="HZM215" s="38"/>
      <c r="HZN215" s="38"/>
      <c r="HZO215" s="38"/>
      <c r="HZP215" s="38"/>
      <c r="HZQ215" s="38"/>
      <c r="HZR215" s="38"/>
      <c r="HZS215" s="38"/>
      <c r="HZT215" s="38"/>
      <c r="HZU215" s="38"/>
      <c r="HZV215" s="38"/>
      <c r="HZW215" s="38"/>
      <c r="HZX215" s="38"/>
      <c r="HZY215" s="38"/>
      <c r="HZZ215" s="38"/>
      <c r="IAA215" s="38"/>
      <c r="IAB215" s="38"/>
      <c r="IAC215" s="38"/>
      <c r="IAD215" s="38"/>
      <c r="IAE215" s="38"/>
      <c r="IAF215" s="38"/>
      <c r="IAG215" s="38"/>
      <c r="IAH215" s="38"/>
      <c r="IAI215" s="38"/>
      <c r="IAJ215" s="38"/>
      <c r="IAK215" s="38"/>
      <c r="IAL215" s="38"/>
      <c r="IAM215" s="38"/>
      <c r="IAN215" s="38"/>
      <c r="IAO215" s="38"/>
      <c r="IAP215" s="38"/>
      <c r="IAQ215" s="38"/>
      <c r="IAR215" s="38"/>
      <c r="IAS215" s="38"/>
      <c r="IAT215" s="38"/>
      <c r="IAU215" s="38"/>
      <c r="IAV215" s="38"/>
      <c r="IAW215" s="38"/>
      <c r="IAX215" s="38"/>
      <c r="IAY215" s="38"/>
      <c r="IAZ215" s="38"/>
      <c r="IBA215" s="38"/>
      <c r="IBB215" s="38"/>
      <c r="IBC215" s="38"/>
      <c r="IBD215" s="38"/>
      <c r="IBE215" s="38"/>
      <c r="IBF215" s="38"/>
      <c r="IBG215" s="38"/>
      <c r="IBH215" s="38"/>
      <c r="IBI215" s="38"/>
      <c r="IBJ215" s="38"/>
      <c r="IBK215" s="38"/>
      <c r="IBL215" s="38"/>
      <c r="IBM215" s="38"/>
      <c r="IBN215" s="38"/>
      <c r="IBO215" s="38"/>
      <c r="IBP215" s="38"/>
      <c r="IBQ215" s="38"/>
      <c r="IBR215" s="38"/>
      <c r="IBS215" s="38"/>
      <c r="IBT215" s="38"/>
      <c r="IBU215" s="38"/>
      <c r="IBV215" s="38"/>
      <c r="IBW215" s="38"/>
      <c r="IBX215" s="38"/>
      <c r="IBY215" s="38"/>
      <c r="IBZ215" s="38"/>
      <c r="ICA215" s="38"/>
      <c r="ICB215" s="38"/>
      <c r="ICC215" s="38"/>
      <c r="ICD215" s="38"/>
      <c r="ICE215" s="38"/>
      <c r="ICF215" s="38"/>
      <c r="ICG215" s="38"/>
      <c r="ICH215" s="38"/>
      <c r="ICI215" s="38"/>
      <c r="ICJ215" s="38"/>
      <c r="ICK215" s="38"/>
      <c r="ICL215" s="38"/>
      <c r="ICM215" s="38"/>
      <c r="ICN215" s="38"/>
      <c r="ICO215" s="38"/>
      <c r="ICP215" s="38"/>
      <c r="ICQ215" s="38"/>
      <c r="ICR215" s="38"/>
      <c r="ICS215" s="38"/>
      <c r="ICT215" s="38"/>
      <c r="ICU215" s="38"/>
      <c r="ICV215" s="38"/>
      <c r="ICW215" s="38"/>
      <c r="ICX215" s="38"/>
      <c r="ICY215" s="38"/>
      <c r="ICZ215" s="38"/>
      <c r="IDA215" s="38"/>
      <c r="IDB215" s="38"/>
      <c r="IDC215" s="38"/>
      <c r="IDD215" s="38"/>
      <c r="IDE215" s="38"/>
      <c r="IDF215" s="38"/>
      <c r="IDG215" s="38"/>
      <c r="IDH215" s="38"/>
      <c r="IDI215" s="38"/>
      <c r="IDJ215" s="38"/>
      <c r="IDK215" s="38"/>
      <c r="IDL215" s="38"/>
      <c r="IDM215" s="38"/>
      <c r="IDN215" s="38"/>
      <c r="IDO215" s="38"/>
      <c r="IDP215" s="38"/>
      <c r="IDQ215" s="38"/>
      <c r="IDR215" s="38"/>
      <c r="IDS215" s="38"/>
      <c r="IDT215" s="38"/>
      <c r="IDU215" s="38"/>
      <c r="IDV215" s="38"/>
      <c r="IDW215" s="38"/>
      <c r="IDX215" s="38"/>
      <c r="IDY215" s="38"/>
      <c r="IDZ215" s="38"/>
      <c r="IEA215" s="38"/>
      <c r="IEB215" s="38"/>
      <c r="IEC215" s="38"/>
      <c r="IED215" s="38"/>
      <c r="IEE215" s="38"/>
      <c r="IEF215" s="38"/>
      <c r="IEG215" s="38"/>
      <c r="IEH215" s="38"/>
      <c r="IEI215" s="38"/>
      <c r="IEJ215" s="38"/>
      <c r="IEK215" s="38"/>
      <c r="IEL215" s="38"/>
      <c r="IEM215" s="38"/>
      <c r="IEN215" s="38"/>
      <c r="IEO215" s="38"/>
      <c r="IEP215" s="38"/>
      <c r="IEQ215" s="38"/>
      <c r="IER215" s="38"/>
      <c r="IES215" s="38"/>
      <c r="IET215" s="38"/>
      <c r="IEU215" s="38"/>
      <c r="IEV215" s="38"/>
      <c r="IEW215" s="38"/>
      <c r="IEX215" s="38"/>
      <c r="IEY215" s="38"/>
      <c r="IEZ215" s="38"/>
      <c r="IFA215" s="38"/>
      <c r="IFB215" s="38"/>
      <c r="IFC215" s="38"/>
      <c r="IFD215" s="38"/>
      <c r="IFE215" s="38"/>
      <c r="IFF215" s="38"/>
      <c r="IFG215" s="38"/>
      <c r="IFH215" s="38"/>
      <c r="IFI215" s="38"/>
      <c r="IFJ215" s="38"/>
      <c r="IFK215" s="38"/>
      <c r="IFL215" s="38"/>
      <c r="IFM215" s="38"/>
      <c r="IFN215" s="38"/>
      <c r="IFO215" s="38"/>
      <c r="IFP215" s="38"/>
      <c r="IFQ215" s="38"/>
      <c r="IFR215" s="38"/>
      <c r="IFS215" s="38"/>
      <c r="IFT215" s="38"/>
      <c r="IFU215" s="38"/>
      <c r="IFV215" s="38"/>
      <c r="IFW215" s="38"/>
      <c r="IFX215" s="38"/>
      <c r="IFY215" s="38"/>
      <c r="IFZ215" s="38"/>
      <c r="IGA215" s="38"/>
      <c r="IGB215" s="38"/>
      <c r="IGC215" s="38"/>
      <c r="IGD215" s="38"/>
      <c r="IGE215" s="38"/>
      <c r="IGF215" s="38"/>
      <c r="IGG215" s="38"/>
      <c r="IGH215" s="38"/>
      <c r="IGI215" s="38"/>
      <c r="IGJ215" s="38"/>
      <c r="IGK215" s="38"/>
      <c r="IGL215" s="38"/>
      <c r="IGM215" s="38"/>
      <c r="IGN215" s="38"/>
      <c r="IGO215" s="38"/>
      <c r="IGP215" s="38"/>
      <c r="IGQ215" s="38"/>
      <c r="IGR215" s="38"/>
      <c r="IGS215" s="38"/>
      <c r="IGT215" s="38"/>
      <c r="IGU215" s="38"/>
      <c r="IGV215" s="38"/>
      <c r="IGW215" s="38"/>
      <c r="IGX215" s="38"/>
      <c r="IGY215" s="38"/>
      <c r="IGZ215" s="38"/>
      <c r="IHA215" s="38"/>
      <c r="IHB215" s="38"/>
      <c r="IHC215" s="38"/>
      <c r="IHD215" s="38"/>
      <c r="IHE215" s="38"/>
      <c r="IHF215" s="38"/>
      <c r="IHG215" s="38"/>
      <c r="IHH215" s="38"/>
      <c r="IHI215" s="38"/>
      <c r="IHJ215" s="38"/>
      <c r="IHK215" s="38"/>
      <c r="IHL215" s="38"/>
      <c r="IHM215" s="38"/>
      <c r="IHN215" s="38"/>
      <c r="IHO215" s="38"/>
      <c r="IHP215" s="38"/>
      <c r="IHQ215" s="38"/>
      <c r="IHR215" s="38"/>
      <c r="IHS215" s="38"/>
      <c r="IHT215" s="38"/>
      <c r="IHU215" s="38"/>
      <c r="IHV215" s="38"/>
      <c r="IHW215" s="38"/>
      <c r="IHX215" s="38"/>
      <c r="IHY215" s="38"/>
      <c r="IHZ215" s="38"/>
      <c r="IIA215" s="38"/>
      <c r="IIB215" s="38"/>
      <c r="IIC215" s="38"/>
      <c r="IID215" s="38"/>
      <c r="IIE215" s="38"/>
      <c r="IIF215" s="38"/>
      <c r="IIG215" s="38"/>
      <c r="IIH215" s="38"/>
      <c r="III215" s="38"/>
      <c r="IIJ215" s="38"/>
      <c r="IIK215" s="38"/>
      <c r="IIL215" s="38"/>
      <c r="IIM215" s="38"/>
      <c r="IIN215" s="38"/>
      <c r="IIO215" s="38"/>
      <c r="IIP215" s="38"/>
      <c r="IIQ215" s="38"/>
      <c r="IIR215" s="38"/>
      <c r="IIS215" s="38"/>
      <c r="IIT215" s="38"/>
      <c r="IIU215" s="38"/>
      <c r="IIV215" s="38"/>
      <c r="IIW215" s="38"/>
      <c r="IIX215" s="38"/>
      <c r="IIY215" s="38"/>
      <c r="IIZ215" s="38"/>
      <c r="IJA215" s="38"/>
      <c r="IJB215" s="38"/>
      <c r="IJC215" s="38"/>
      <c r="IJD215" s="38"/>
      <c r="IJE215" s="38"/>
      <c r="IJF215" s="38"/>
      <c r="IJG215" s="38"/>
      <c r="IJH215" s="38"/>
      <c r="IJI215" s="38"/>
      <c r="IJJ215" s="38"/>
      <c r="IJK215" s="38"/>
      <c r="IJL215" s="38"/>
      <c r="IJM215" s="38"/>
      <c r="IJN215" s="38"/>
      <c r="IJO215" s="38"/>
      <c r="IJP215" s="38"/>
      <c r="IJQ215" s="38"/>
      <c r="IJR215" s="38"/>
      <c r="IJS215" s="38"/>
      <c r="IJT215" s="38"/>
      <c r="IJU215" s="38"/>
      <c r="IJV215" s="38"/>
      <c r="IJW215" s="38"/>
      <c r="IJX215" s="38"/>
      <c r="IJY215" s="38"/>
      <c r="IJZ215" s="38"/>
      <c r="IKA215" s="38"/>
      <c r="IKB215" s="38"/>
      <c r="IKC215" s="38"/>
      <c r="IKD215" s="38"/>
      <c r="IKE215" s="38"/>
      <c r="IKF215" s="38"/>
      <c r="IKG215" s="38"/>
      <c r="IKH215" s="38"/>
      <c r="IKI215" s="38"/>
      <c r="IKJ215" s="38"/>
      <c r="IKK215" s="38"/>
      <c r="IKL215" s="38"/>
      <c r="IKM215" s="38"/>
      <c r="IKN215" s="38"/>
      <c r="IKO215" s="38"/>
      <c r="IKP215" s="38"/>
      <c r="IKQ215" s="38"/>
      <c r="IKR215" s="38"/>
      <c r="IKS215" s="38"/>
      <c r="IKT215" s="38"/>
      <c r="IKU215" s="38"/>
      <c r="IKV215" s="38"/>
      <c r="IKW215" s="38"/>
      <c r="IKX215" s="38"/>
      <c r="IKY215" s="38"/>
      <c r="IKZ215" s="38"/>
      <c r="ILA215" s="38"/>
      <c r="ILB215" s="38"/>
      <c r="ILC215" s="38"/>
      <c r="ILD215" s="38"/>
      <c r="ILE215" s="38"/>
      <c r="ILF215" s="38"/>
      <c r="ILG215" s="38"/>
      <c r="ILH215" s="38"/>
      <c r="ILI215" s="38"/>
      <c r="ILJ215" s="38"/>
      <c r="ILK215" s="38"/>
      <c r="ILL215" s="38"/>
      <c r="ILM215" s="38"/>
      <c r="ILN215" s="38"/>
      <c r="ILO215" s="38"/>
      <c r="ILP215" s="38"/>
      <c r="ILQ215" s="38"/>
      <c r="ILR215" s="38"/>
      <c r="ILS215" s="38"/>
      <c r="ILT215" s="38"/>
      <c r="ILU215" s="38"/>
      <c r="ILV215" s="38"/>
      <c r="ILW215" s="38"/>
      <c r="ILX215" s="38"/>
      <c r="ILY215" s="38"/>
      <c r="ILZ215" s="38"/>
      <c r="IMA215" s="38"/>
      <c r="IMB215" s="38"/>
      <c r="IMC215" s="38"/>
      <c r="IMD215" s="38"/>
      <c r="IME215" s="38"/>
      <c r="IMF215" s="38"/>
      <c r="IMG215" s="38"/>
      <c r="IMH215" s="38"/>
      <c r="IMI215" s="38"/>
      <c r="IMJ215" s="38"/>
      <c r="IMK215" s="38"/>
      <c r="IML215" s="38"/>
      <c r="IMM215" s="38"/>
      <c r="IMN215" s="38"/>
      <c r="IMO215" s="38"/>
      <c r="IMP215" s="38"/>
      <c r="IMQ215" s="38"/>
      <c r="IMR215" s="38"/>
      <c r="IMS215" s="38"/>
      <c r="IMT215" s="38"/>
      <c r="IMU215" s="38"/>
      <c r="IMV215" s="38"/>
      <c r="IMW215" s="38"/>
      <c r="IMX215" s="38"/>
      <c r="IMY215" s="38"/>
      <c r="IMZ215" s="38"/>
      <c r="INA215" s="38"/>
      <c r="INB215" s="38"/>
      <c r="INC215" s="38"/>
      <c r="IND215" s="38"/>
      <c r="INE215" s="38"/>
      <c r="INF215" s="38"/>
      <c r="ING215" s="38"/>
      <c r="INH215" s="38"/>
      <c r="INI215" s="38"/>
      <c r="INJ215" s="38"/>
      <c r="INK215" s="38"/>
      <c r="INL215" s="38"/>
      <c r="INM215" s="38"/>
      <c r="INN215" s="38"/>
      <c r="INO215" s="38"/>
      <c r="INP215" s="38"/>
      <c r="INQ215" s="38"/>
      <c r="INR215" s="38"/>
      <c r="INS215" s="38"/>
      <c r="INT215" s="38"/>
      <c r="INU215" s="38"/>
      <c r="INV215" s="38"/>
      <c r="INW215" s="38"/>
      <c r="INX215" s="38"/>
      <c r="INY215" s="38"/>
      <c r="INZ215" s="38"/>
      <c r="IOA215" s="38"/>
      <c r="IOB215" s="38"/>
      <c r="IOC215" s="38"/>
      <c r="IOD215" s="38"/>
      <c r="IOE215" s="38"/>
      <c r="IOF215" s="38"/>
      <c r="IOG215" s="38"/>
      <c r="IOH215" s="38"/>
      <c r="IOI215" s="38"/>
      <c r="IOJ215" s="38"/>
      <c r="IOK215" s="38"/>
      <c r="IOL215" s="38"/>
      <c r="IOM215" s="38"/>
      <c r="ION215" s="38"/>
      <c r="IOO215" s="38"/>
      <c r="IOP215" s="38"/>
      <c r="IOQ215" s="38"/>
      <c r="IOR215" s="38"/>
      <c r="IOS215" s="38"/>
      <c r="IOT215" s="38"/>
      <c r="IOU215" s="38"/>
      <c r="IOV215" s="38"/>
      <c r="IOW215" s="38"/>
      <c r="IOX215" s="38"/>
      <c r="IOY215" s="38"/>
      <c r="IOZ215" s="38"/>
      <c r="IPA215" s="38"/>
      <c r="IPB215" s="38"/>
      <c r="IPC215" s="38"/>
      <c r="IPD215" s="38"/>
      <c r="IPE215" s="38"/>
      <c r="IPF215" s="38"/>
      <c r="IPG215" s="38"/>
      <c r="IPH215" s="38"/>
      <c r="IPI215" s="38"/>
      <c r="IPJ215" s="38"/>
      <c r="IPK215" s="38"/>
      <c r="IPL215" s="38"/>
      <c r="IPM215" s="38"/>
      <c r="IPN215" s="38"/>
      <c r="IPO215" s="38"/>
      <c r="IPP215" s="38"/>
      <c r="IPQ215" s="38"/>
      <c r="IPR215" s="38"/>
      <c r="IPS215" s="38"/>
      <c r="IPT215" s="38"/>
      <c r="IPU215" s="38"/>
      <c r="IPV215" s="38"/>
      <c r="IPW215" s="38"/>
      <c r="IPX215" s="38"/>
      <c r="IPY215" s="38"/>
      <c r="IPZ215" s="38"/>
      <c r="IQA215" s="38"/>
      <c r="IQB215" s="38"/>
      <c r="IQC215" s="38"/>
      <c r="IQD215" s="38"/>
      <c r="IQE215" s="38"/>
      <c r="IQF215" s="38"/>
      <c r="IQG215" s="38"/>
      <c r="IQH215" s="38"/>
      <c r="IQI215" s="38"/>
      <c r="IQJ215" s="38"/>
      <c r="IQK215" s="38"/>
      <c r="IQL215" s="38"/>
      <c r="IQM215" s="38"/>
      <c r="IQN215" s="38"/>
      <c r="IQO215" s="38"/>
      <c r="IQP215" s="38"/>
      <c r="IQQ215" s="38"/>
      <c r="IQR215" s="38"/>
      <c r="IQS215" s="38"/>
      <c r="IQT215" s="38"/>
      <c r="IQU215" s="38"/>
      <c r="IQV215" s="38"/>
      <c r="IQW215" s="38"/>
      <c r="IQX215" s="38"/>
      <c r="IQY215" s="38"/>
      <c r="IQZ215" s="38"/>
      <c r="IRA215" s="38"/>
      <c r="IRB215" s="38"/>
      <c r="IRC215" s="38"/>
      <c r="IRD215" s="38"/>
      <c r="IRE215" s="38"/>
      <c r="IRF215" s="38"/>
      <c r="IRG215" s="38"/>
      <c r="IRH215" s="38"/>
      <c r="IRI215" s="38"/>
      <c r="IRJ215" s="38"/>
      <c r="IRK215" s="38"/>
      <c r="IRL215" s="38"/>
      <c r="IRM215" s="38"/>
      <c r="IRN215" s="38"/>
      <c r="IRO215" s="38"/>
      <c r="IRP215" s="38"/>
      <c r="IRQ215" s="38"/>
      <c r="IRR215" s="38"/>
      <c r="IRS215" s="38"/>
      <c r="IRT215" s="38"/>
      <c r="IRU215" s="38"/>
      <c r="IRV215" s="38"/>
      <c r="IRW215" s="38"/>
      <c r="IRX215" s="38"/>
      <c r="IRY215" s="38"/>
      <c r="IRZ215" s="38"/>
      <c r="ISA215" s="38"/>
      <c r="ISB215" s="38"/>
      <c r="ISC215" s="38"/>
      <c r="ISD215" s="38"/>
      <c r="ISE215" s="38"/>
      <c r="ISF215" s="38"/>
      <c r="ISG215" s="38"/>
      <c r="ISH215" s="38"/>
      <c r="ISI215" s="38"/>
      <c r="ISJ215" s="38"/>
      <c r="ISK215" s="38"/>
      <c r="ISL215" s="38"/>
      <c r="ISM215" s="38"/>
      <c r="ISN215" s="38"/>
      <c r="ISO215" s="38"/>
      <c r="ISP215" s="38"/>
      <c r="ISQ215" s="38"/>
      <c r="ISR215" s="38"/>
      <c r="ISS215" s="38"/>
      <c r="IST215" s="38"/>
      <c r="ISU215" s="38"/>
      <c r="ISV215" s="38"/>
      <c r="ISW215" s="38"/>
      <c r="ISX215" s="38"/>
      <c r="ISY215" s="38"/>
      <c r="ISZ215" s="38"/>
      <c r="ITA215" s="38"/>
      <c r="ITB215" s="38"/>
      <c r="ITC215" s="38"/>
      <c r="ITD215" s="38"/>
      <c r="ITE215" s="38"/>
      <c r="ITF215" s="38"/>
      <c r="ITG215" s="38"/>
      <c r="ITH215" s="38"/>
      <c r="ITI215" s="38"/>
      <c r="ITJ215" s="38"/>
      <c r="ITK215" s="38"/>
      <c r="ITL215" s="38"/>
      <c r="ITM215" s="38"/>
      <c r="ITN215" s="38"/>
      <c r="ITO215" s="38"/>
      <c r="ITP215" s="38"/>
      <c r="ITQ215" s="38"/>
      <c r="ITR215" s="38"/>
      <c r="ITS215" s="38"/>
      <c r="ITT215" s="38"/>
      <c r="ITU215" s="38"/>
      <c r="ITV215" s="38"/>
      <c r="ITW215" s="38"/>
      <c r="ITX215" s="38"/>
      <c r="ITY215" s="38"/>
      <c r="ITZ215" s="38"/>
      <c r="IUA215" s="38"/>
      <c r="IUB215" s="38"/>
      <c r="IUC215" s="38"/>
      <c r="IUD215" s="38"/>
      <c r="IUE215" s="38"/>
      <c r="IUF215" s="38"/>
      <c r="IUG215" s="38"/>
      <c r="IUH215" s="38"/>
      <c r="IUI215" s="38"/>
      <c r="IUJ215" s="38"/>
      <c r="IUK215" s="38"/>
      <c r="IUL215" s="38"/>
      <c r="IUM215" s="38"/>
      <c r="IUN215" s="38"/>
      <c r="IUO215" s="38"/>
      <c r="IUP215" s="38"/>
      <c r="IUQ215" s="38"/>
      <c r="IUR215" s="38"/>
      <c r="IUS215" s="38"/>
      <c r="IUT215" s="38"/>
      <c r="IUU215" s="38"/>
      <c r="IUV215" s="38"/>
      <c r="IUW215" s="38"/>
      <c r="IUX215" s="38"/>
      <c r="IUY215" s="38"/>
      <c r="IUZ215" s="38"/>
      <c r="IVA215" s="38"/>
      <c r="IVB215" s="38"/>
      <c r="IVC215" s="38"/>
      <c r="IVD215" s="38"/>
      <c r="IVE215" s="38"/>
      <c r="IVF215" s="38"/>
      <c r="IVG215" s="38"/>
      <c r="IVH215" s="38"/>
      <c r="IVI215" s="38"/>
      <c r="IVJ215" s="38"/>
      <c r="IVK215" s="38"/>
      <c r="IVL215" s="38"/>
      <c r="IVM215" s="38"/>
      <c r="IVN215" s="38"/>
      <c r="IVO215" s="38"/>
      <c r="IVP215" s="38"/>
      <c r="IVQ215" s="38"/>
      <c r="IVR215" s="38"/>
      <c r="IVS215" s="38"/>
      <c r="IVT215" s="38"/>
      <c r="IVU215" s="38"/>
      <c r="IVV215" s="38"/>
      <c r="IVW215" s="38"/>
      <c r="IVX215" s="38"/>
      <c r="IVY215" s="38"/>
      <c r="IVZ215" s="38"/>
      <c r="IWA215" s="38"/>
      <c r="IWB215" s="38"/>
      <c r="IWC215" s="38"/>
      <c r="IWD215" s="38"/>
      <c r="IWE215" s="38"/>
      <c r="IWF215" s="38"/>
      <c r="IWG215" s="38"/>
      <c r="IWH215" s="38"/>
      <c r="IWI215" s="38"/>
      <c r="IWJ215" s="38"/>
      <c r="IWK215" s="38"/>
      <c r="IWL215" s="38"/>
      <c r="IWM215" s="38"/>
      <c r="IWN215" s="38"/>
      <c r="IWO215" s="38"/>
      <c r="IWP215" s="38"/>
      <c r="IWQ215" s="38"/>
      <c r="IWR215" s="38"/>
      <c r="IWS215" s="38"/>
      <c r="IWT215" s="38"/>
      <c r="IWU215" s="38"/>
      <c r="IWV215" s="38"/>
      <c r="IWW215" s="38"/>
      <c r="IWX215" s="38"/>
      <c r="IWY215" s="38"/>
      <c r="IWZ215" s="38"/>
      <c r="IXA215" s="38"/>
      <c r="IXB215" s="38"/>
      <c r="IXC215" s="38"/>
      <c r="IXD215" s="38"/>
      <c r="IXE215" s="38"/>
      <c r="IXF215" s="38"/>
      <c r="IXG215" s="38"/>
      <c r="IXH215" s="38"/>
      <c r="IXI215" s="38"/>
      <c r="IXJ215" s="38"/>
      <c r="IXK215" s="38"/>
      <c r="IXL215" s="38"/>
      <c r="IXM215" s="38"/>
      <c r="IXN215" s="38"/>
      <c r="IXO215" s="38"/>
      <c r="IXP215" s="38"/>
      <c r="IXQ215" s="38"/>
      <c r="IXR215" s="38"/>
      <c r="IXS215" s="38"/>
      <c r="IXT215" s="38"/>
      <c r="IXU215" s="38"/>
      <c r="IXV215" s="38"/>
      <c r="IXW215" s="38"/>
      <c r="IXX215" s="38"/>
      <c r="IXY215" s="38"/>
      <c r="IXZ215" s="38"/>
      <c r="IYA215" s="38"/>
      <c r="IYB215" s="38"/>
      <c r="IYC215" s="38"/>
      <c r="IYD215" s="38"/>
      <c r="IYE215" s="38"/>
      <c r="IYF215" s="38"/>
      <c r="IYG215" s="38"/>
      <c r="IYH215" s="38"/>
      <c r="IYI215" s="38"/>
      <c r="IYJ215" s="38"/>
      <c r="IYK215" s="38"/>
      <c r="IYL215" s="38"/>
      <c r="IYM215" s="38"/>
      <c r="IYN215" s="38"/>
      <c r="IYO215" s="38"/>
      <c r="IYP215" s="38"/>
      <c r="IYQ215" s="38"/>
      <c r="IYR215" s="38"/>
      <c r="IYS215" s="38"/>
      <c r="IYT215" s="38"/>
      <c r="IYU215" s="38"/>
      <c r="IYV215" s="38"/>
      <c r="IYW215" s="38"/>
      <c r="IYX215" s="38"/>
      <c r="IYY215" s="38"/>
      <c r="IYZ215" s="38"/>
      <c r="IZA215" s="38"/>
      <c r="IZB215" s="38"/>
      <c r="IZC215" s="38"/>
      <c r="IZD215" s="38"/>
      <c r="IZE215" s="38"/>
      <c r="IZF215" s="38"/>
      <c r="IZG215" s="38"/>
      <c r="IZH215" s="38"/>
      <c r="IZI215" s="38"/>
      <c r="IZJ215" s="38"/>
      <c r="IZK215" s="38"/>
      <c r="IZL215" s="38"/>
      <c r="IZM215" s="38"/>
      <c r="IZN215" s="38"/>
      <c r="IZO215" s="38"/>
      <c r="IZP215" s="38"/>
      <c r="IZQ215" s="38"/>
      <c r="IZR215" s="38"/>
      <c r="IZS215" s="38"/>
      <c r="IZT215" s="38"/>
      <c r="IZU215" s="38"/>
      <c r="IZV215" s="38"/>
      <c r="IZW215" s="38"/>
      <c r="IZX215" s="38"/>
      <c r="IZY215" s="38"/>
      <c r="IZZ215" s="38"/>
      <c r="JAA215" s="38"/>
      <c r="JAB215" s="38"/>
      <c r="JAC215" s="38"/>
      <c r="JAD215" s="38"/>
      <c r="JAE215" s="38"/>
      <c r="JAF215" s="38"/>
      <c r="JAG215" s="38"/>
      <c r="JAH215" s="38"/>
      <c r="JAI215" s="38"/>
      <c r="JAJ215" s="38"/>
      <c r="JAK215" s="38"/>
      <c r="JAL215" s="38"/>
      <c r="JAM215" s="38"/>
      <c r="JAN215" s="38"/>
      <c r="JAO215" s="38"/>
      <c r="JAP215" s="38"/>
      <c r="JAQ215" s="38"/>
      <c r="JAR215" s="38"/>
      <c r="JAS215" s="38"/>
      <c r="JAT215" s="38"/>
      <c r="JAU215" s="38"/>
      <c r="JAV215" s="38"/>
      <c r="JAW215" s="38"/>
      <c r="JAX215" s="38"/>
      <c r="JAY215" s="38"/>
      <c r="JAZ215" s="38"/>
      <c r="JBA215" s="38"/>
      <c r="JBB215" s="38"/>
      <c r="JBC215" s="38"/>
      <c r="JBD215" s="38"/>
      <c r="JBE215" s="38"/>
      <c r="JBF215" s="38"/>
      <c r="JBG215" s="38"/>
      <c r="JBH215" s="38"/>
      <c r="JBI215" s="38"/>
      <c r="JBJ215" s="38"/>
      <c r="JBK215" s="38"/>
      <c r="JBL215" s="38"/>
      <c r="JBM215" s="38"/>
      <c r="JBN215" s="38"/>
      <c r="JBO215" s="38"/>
      <c r="JBP215" s="38"/>
      <c r="JBQ215" s="38"/>
      <c r="JBR215" s="38"/>
      <c r="JBS215" s="38"/>
      <c r="JBT215" s="38"/>
      <c r="JBU215" s="38"/>
      <c r="JBV215" s="38"/>
      <c r="JBW215" s="38"/>
      <c r="JBX215" s="38"/>
      <c r="JBY215" s="38"/>
      <c r="JBZ215" s="38"/>
      <c r="JCA215" s="38"/>
      <c r="JCB215" s="38"/>
      <c r="JCC215" s="38"/>
      <c r="JCD215" s="38"/>
      <c r="JCE215" s="38"/>
      <c r="JCF215" s="38"/>
      <c r="JCG215" s="38"/>
      <c r="JCH215" s="38"/>
      <c r="JCI215" s="38"/>
      <c r="JCJ215" s="38"/>
      <c r="JCK215" s="38"/>
      <c r="JCL215" s="38"/>
      <c r="JCM215" s="38"/>
      <c r="JCN215" s="38"/>
      <c r="JCO215" s="38"/>
      <c r="JCP215" s="38"/>
      <c r="JCQ215" s="38"/>
      <c r="JCR215" s="38"/>
      <c r="JCS215" s="38"/>
      <c r="JCT215" s="38"/>
      <c r="JCU215" s="38"/>
      <c r="JCV215" s="38"/>
      <c r="JCW215" s="38"/>
      <c r="JCX215" s="38"/>
      <c r="JCY215" s="38"/>
      <c r="JCZ215" s="38"/>
      <c r="JDA215" s="38"/>
      <c r="JDB215" s="38"/>
      <c r="JDC215" s="38"/>
      <c r="JDD215" s="38"/>
      <c r="JDE215" s="38"/>
      <c r="JDF215" s="38"/>
      <c r="JDG215" s="38"/>
      <c r="JDH215" s="38"/>
      <c r="JDI215" s="38"/>
      <c r="JDJ215" s="38"/>
      <c r="JDK215" s="38"/>
      <c r="JDL215" s="38"/>
      <c r="JDM215" s="38"/>
      <c r="JDN215" s="38"/>
      <c r="JDO215" s="38"/>
      <c r="JDP215" s="38"/>
      <c r="JDQ215" s="38"/>
      <c r="JDR215" s="38"/>
      <c r="JDS215" s="38"/>
      <c r="JDT215" s="38"/>
      <c r="JDU215" s="38"/>
      <c r="JDV215" s="38"/>
      <c r="JDW215" s="38"/>
      <c r="JDX215" s="38"/>
      <c r="JDY215" s="38"/>
      <c r="JDZ215" s="38"/>
      <c r="JEA215" s="38"/>
      <c r="JEB215" s="38"/>
      <c r="JEC215" s="38"/>
      <c r="JED215" s="38"/>
      <c r="JEE215" s="38"/>
      <c r="JEF215" s="38"/>
      <c r="JEG215" s="38"/>
      <c r="JEH215" s="38"/>
      <c r="JEI215" s="38"/>
      <c r="JEJ215" s="38"/>
      <c r="JEK215" s="38"/>
      <c r="JEL215" s="38"/>
      <c r="JEM215" s="38"/>
      <c r="JEN215" s="38"/>
      <c r="JEO215" s="38"/>
      <c r="JEP215" s="38"/>
      <c r="JEQ215" s="38"/>
      <c r="JER215" s="38"/>
      <c r="JES215" s="38"/>
      <c r="JET215" s="38"/>
      <c r="JEU215" s="38"/>
      <c r="JEV215" s="38"/>
      <c r="JEW215" s="38"/>
      <c r="JEX215" s="38"/>
      <c r="JEY215" s="38"/>
      <c r="JEZ215" s="38"/>
      <c r="JFA215" s="38"/>
      <c r="JFB215" s="38"/>
      <c r="JFC215" s="38"/>
      <c r="JFD215" s="38"/>
      <c r="JFE215" s="38"/>
      <c r="JFF215" s="38"/>
      <c r="JFG215" s="38"/>
      <c r="JFH215" s="38"/>
      <c r="JFI215" s="38"/>
      <c r="JFJ215" s="38"/>
      <c r="JFK215" s="38"/>
      <c r="JFL215" s="38"/>
      <c r="JFM215" s="38"/>
      <c r="JFN215" s="38"/>
      <c r="JFO215" s="38"/>
      <c r="JFP215" s="38"/>
      <c r="JFQ215" s="38"/>
      <c r="JFR215" s="38"/>
      <c r="JFS215" s="38"/>
      <c r="JFT215" s="38"/>
      <c r="JFU215" s="38"/>
      <c r="JFV215" s="38"/>
      <c r="JFW215" s="38"/>
      <c r="JFX215" s="38"/>
      <c r="JFY215" s="38"/>
      <c r="JFZ215" s="38"/>
      <c r="JGA215" s="38"/>
      <c r="JGB215" s="38"/>
      <c r="JGC215" s="38"/>
      <c r="JGD215" s="38"/>
      <c r="JGE215" s="38"/>
      <c r="JGF215" s="38"/>
      <c r="JGG215" s="38"/>
      <c r="JGH215" s="38"/>
      <c r="JGI215" s="38"/>
      <c r="JGJ215" s="38"/>
      <c r="JGK215" s="38"/>
      <c r="JGL215" s="38"/>
      <c r="JGM215" s="38"/>
      <c r="JGN215" s="38"/>
      <c r="JGO215" s="38"/>
      <c r="JGP215" s="38"/>
      <c r="JGQ215" s="38"/>
      <c r="JGR215" s="38"/>
      <c r="JGS215" s="38"/>
      <c r="JGT215" s="38"/>
      <c r="JGU215" s="38"/>
      <c r="JGV215" s="38"/>
      <c r="JGW215" s="38"/>
      <c r="JGX215" s="38"/>
      <c r="JGY215" s="38"/>
      <c r="JGZ215" s="38"/>
      <c r="JHA215" s="38"/>
      <c r="JHB215" s="38"/>
      <c r="JHC215" s="38"/>
      <c r="JHD215" s="38"/>
      <c r="JHE215" s="38"/>
      <c r="JHF215" s="38"/>
      <c r="JHG215" s="38"/>
      <c r="JHH215" s="38"/>
      <c r="JHI215" s="38"/>
      <c r="JHJ215" s="38"/>
      <c r="JHK215" s="38"/>
      <c r="JHL215" s="38"/>
      <c r="JHM215" s="38"/>
      <c r="JHN215" s="38"/>
      <c r="JHO215" s="38"/>
      <c r="JHP215" s="38"/>
      <c r="JHQ215" s="38"/>
      <c r="JHR215" s="38"/>
      <c r="JHS215" s="38"/>
      <c r="JHT215" s="38"/>
      <c r="JHU215" s="38"/>
      <c r="JHV215" s="38"/>
      <c r="JHW215" s="38"/>
      <c r="JHX215" s="38"/>
      <c r="JHY215" s="38"/>
      <c r="JHZ215" s="38"/>
      <c r="JIA215" s="38"/>
      <c r="JIB215" s="38"/>
      <c r="JIC215" s="38"/>
      <c r="JID215" s="38"/>
      <c r="JIE215" s="38"/>
      <c r="JIF215" s="38"/>
      <c r="JIG215" s="38"/>
      <c r="JIH215" s="38"/>
      <c r="JII215" s="38"/>
      <c r="JIJ215" s="38"/>
      <c r="JIK215" s="38"/>
      <c r="JIL215" s="38"/>
      <c r="JIM215" s="38"/>
      <c r="JIN215" s="38"/>
      <c r="JIO215" s="38"/>
      <c r="JIP215" s="38"/>
      <c r="JIQ215" s="38"/>
      <c r="JIR215" s="38"/>
      <c r="JIS215" s="38"/>
      <c r="JIT215" s="38"/>
      <c r="JIU215" s="38"/>
      <c r="JIV215" s="38"/>
      <c r="JIW215" s="38"/>
      <c r="JIX215" s="38"/>
      <c r="JIY215" s="38"/>
      <c r="JIZ215" s="38"/>
      <c r="JJA215" s="38"/>
      <c r="JJB215" s="38"/>
      <c r="JJC215" s="38"/>
      <c r="JJD215" s="38"/>
      <c r="JJE215" s="38"/>
      <c r="JJF215" s="38"/>
      <c r="JJG215" s="38"/>
      <c r="JJH215" s="38"/>
      <c r="JJI215" s="38"/>
      <c r="JJJ215" s="38"/>
      <c r="JJK215" s="38"/>
      <c r="JJL215" s="38"/>
      <c r="JJM215" s="38"/>
      <c r="JJN215" s="38"/>
      <c r="JJO215" s="38"/>
      <c r="JJP215" s="38"/>
      <c r="JJQ215" s="38"/>
      <c r="JJR215" s="38"/>
      <c r="JJS215" s="38"/>
      <c r="JJT215" s="38"/>
      <c r="JJU215" s="38"/>
      <c r="JJV215" s="38"/>
      <c r="JJW215" s="38"/>
      <c r="JJX215" s="38"/>
      <c r="JJY215" s="38"/>
      <c r="JJZ215" s="38"/>
      <c r="JKA215" s="38"/>
      <c r="JKB215" s="38"/>
      <c r="JKC215" s="38"/>
      <c r="JKD215" s="38"/>
      <c r="JKE215" s="38"/>
      <c r="JKF215" s="38"/>
      <c r="JKG215" s="38"/>
      <c r="JKH215" s="38"/>
      <c r="JKI215" s="38"/>
      <c r="JKJ215" s="38"/>
      <c r="JKK215" s="38"/>
      <c r="JKL215" s="38"/>
      <c r="JKM215" s="38"/>
      <c r="JKN215" s="38"/>
      <c r="JKO215" s="38"/>
      <c r="JKP215" s="38"/>
      <c r="JKQ215" s="38"/>
      <c r="JKR215" s="38"/>
      <c r="JKS215" s="38"/>
      <c r="JKT215" s="38"/>
      <c r="JKU215" s="38"/>
      <c r="JKV215" s="38"/>
      <c r="JKW215" s="38"/>
      <c r="JKX215" s="38"/>
      <c r="JKY215" s="38"/>
      <c r="JKZ215" s="38"/>
      <c r="JLA215" s="38"/>
      <c r="JLB215" s="38"/>
      <c r="JLC215" s="38"/>
      <c r="JLD215" s="38"/>
      <c r="JLE215" s="38"/>
      <c r="JLF215" s="38"/>
      <c r="JLG215" s="38"/>
      <c r="JLH215" s="38"/>
      <c r="JLI215" s="38"/>
      <c r="JLJ215" s="38"/>
      <c r="JLK215" s="38"/>
      <c r="JLL215" s="38"/>
      <c r="JLM215" s="38"/>
      <c r="JLN215" s="38"/>
      <c r="JLO215" s="38"/>
      <c r="JLP215" s="38"/>
      <c r="JLQ215" s="38"/>
      <c r="JLR215" s="38"/>
      <c r="JLS215" s="38"/>
      <c r="JLT215" s="38"/>
      <c r="JLU215" s="38"/>
      <c r="JLV215" s="38"/>
      <c r="JLW215" s="38"/>
      <c r="JLX215" s="38"/>
      <c r="JLY215" s="38"/>
      <c r="JLZ215" s="38"/>
      <c r="JMA215" s="38"/>
      <c r="JMB215" s="38"/>
      <c r="JMC215" s="38"/>
      <c r="JMD215" s="38"/>
      <c r="JME215" s="38"/>
      <c r="JMF215" s="38"/>
      <c r="JMG215" s="38"/>
      <c r="JMH215" s="38"/>
      <c r="JMI215" s="38"/>
      <c r="JMJ215" s="38"/>
      <c r="JMK215" s="38"/>
      <c r="JML215" s="38"/>
      <c r="JMM215" s="38"/>
      <c r="JMN215" s="38"/>
      <c r="JMO215" s="38"/>
      <c r="JMP215" s="38"/>
      <c r="JMQ215" s="38"/>
      <c r="JMR215" s="38"/>
      <c r="JMS215" s="38"/>
      <c r="JMT215" s="38"/>
      <c r="JMU215" s="38"/>
      <c r="JMV215" s="38"/>
      <c r="JMW215" s="38"/>
      <c r="JMX215" s="38"/>
      <c r="JMY215" s="38"/>
      <c r="JMZ215" s="38"/>
      <c r="JNA215" s="38"/>
      <c r="JNB215" s="38"/>
      <c r="JNC215" s="38"/>
      <c r="JND215" s="38"/>
      <c r="JNE215" s="38"/>
      <c r="JNF215" s="38"/>
      <c r="JNG215" s="38"/>
      <c r="JNH215" s="38"/>
      <c r="JNI215" s="38"/>
      <c r="JNJ215" s="38"/>
      <c r="JNK215" s="38"/>
      <c r="JNL215" s="38"/>
      <c r="JNM215" s="38"/>
      <c r="JNN215" s="38"/>
      <c r="JNO215" s="38"/>
      <c r="JNP215" s="38"/>
      <c r="JNQ215" s="38"/>
      <c r="JNR215" s="38"/>
      <c r="JNS215" s="38"/>
      <c r="JNT215" s="38"/>
      <c r="JNU215" s="38"/>
      <c r="JNV215" s="38"/>
      <c r="JNW215" s="38"/>
      <c r="JNX215" s="38"/>
      <c r="JNY215" s="38"/>
      <c r="JNZ215" s="38"/>
      <c r="JOA215" s="38"/>
      <c r="JOB215" s="38"/>
      <c r="JOC215" s="38"/>
      <c r="JOD215" s="38"/>
      <c r="JOE215" s="38"/>
      <c r="JOF215" s="38"/>
      <c r="JOG215" s="38"/>
      <c r="JOH215" s="38"/>
      <c r="JOI215" s="38"/>
      <c r="JOJ215" s="38"/>
      <c r="JOK215" s="38"/>
      <c r="JOL215" s="38"/>
      <c r="JOM215" s="38"/>
      <c r="JON215" s="38"/>
      <c r="JOO215" s="38"/>
      <c r="JOP215" s="38"/>
      <c r="JOQ215" s="38"/>
      <c r="JOR215" s="38"/>
      <c r="JOS215" s="38"/>
      <c r="JOT215" s="38"/>
      <c r="JOU215" s="38"/>
      <c r="JOV215" s="38"/>
      <c r="JOW215" s="38"/>
      <c r="JOX215" s="38"/>
      <c r="JOY215" s="38"/>
      <c r="JOZ215" s="38"/>
      <c r="JPA215" s="38"/>
      <c r="JPB215" s="38"/>
      <c r="JPC215" s="38"/>
      <c r="JPD215" s="38"/>
      <c r="JPE215" s="38"/>
      <c r="JPF215" s="38"/>
      <c r="JPG215" s="38"/>
      <c r="JPH215" s="38"/>
      <c r="JPI215" s="38"/>
      <c r="JPJ215" s="38"/>
      <c r="JPK215" s="38"/>
      <c r="JPL215" s="38"/>
      <c r="JPM215" s="38"/>
      <c r="JPN215" s="38"/>
      <c r="JPO215" s="38"/>
      <c r="JPP215" s="38"/>
      <c r="JPQ215" s="38"/>
      <c r="JPR215" s="38"/>
      <c r="JPS215" s="38"/>
      <c r="JPT215" s="38"/>
      <c r="JPU215" s="38"/>
      <c r="JPV215" s="38"/>
      <c r="JPW215" s="38"/>
      <c r="JPX215" s="38"/>
      <c r="JPY215" s="38"/>
      <c r="JPZ215" s="38"/>
      <c r="JQA215" s="38"/>
      <c r="JQB215" s="38"/>
      <c r="JQC215" s="38"/>
      <c r="JQD215" s="38"/>
      <c r="JQE215" s="38"/>
      <c r="JQF215" s="38"/>
      <c r="JQG215" s="38"/>
      <c r="JQH215" s="38"/>
      <c r="JQI215" s="38"/>
      <c r="JQJ215" s="38"/>
      <c r="JQK215" s="38"/>
      <c r="JQL215" s="38"/>
      <c r="JQM215" s="38"/>
      <c r="JQN215" s="38"/>
      <c r="JQO215" s="38"/>
      <c r="JQP215" s="38"/>
      <c r="JQQ215" s="38"/>
      <c r="JQR215" s="38"/>
      <c r="JQS215" s="38"/>
      <c r="JQT215" s="38"/>
      <c r="JQU215" s="38"/>
      <c r="JQV215" s="38"/>
      <c r="JQW215" s="38"/>
      <c r="JQX215" s="38"/>
      <c r="JQY215" s="38"/>
      <c r="JQZ215" s="38"/>
      <c r="JRA215" s="38"/>
      <c r="JRB215" s="38"/>
      <c r="JRC215" s="38"/>
      <c r="JRD215" s="38"/>
      <c r="JRE215" s="38"/>
      <c r="JRF215" s="38"/>
      <c r="JRG215" s="38"/>
      <c r="JRH215" s="38"/>
      <c r="JRI215" s="38"/>
      <c r="JRJ215" s="38"/>
      <c r="JRK215" s="38"/>
      <c r="JRL215" s="38"/>
      <c r="JRM215" s="38"/>
      <c r="JRN215" s="38"/>
      <c r="JRO215" s="38"/>
      <c r="JRP215" s="38"/>
      <c r="JRQ215" s="38"/>
      <c r="JRR215" s="38"/>
      <c r="JRS215" s="38"/>
      <c r="JRT215" s="38"/>
      <c r="JRU215" s="38"/>
      <c r="JRV215" s="38"/>
      <c r="JRW215" s="38"/>
      <c r="JRX215" s="38"/>
      <c r="JRY215" s="38"/>
      <c r="JRZ215" s="38"/>
      <c r="JSA215" s="38"/>
      <c r="JSB215" s="38"/>
      <c r="JSC215" s="38"/>
      <c r="JSD215" s="38"/>
      <c r="JSE215" s="38"/>
      <c r="JSF215" s="38"/>
      <c r="JSG215" s="38"/>
      <c r="JSH215" s="38"/>
      <c r="JSI215" s="38"/>
      <c r="JSJ215" s="38"/>
      <c r="JSK215" s="38"/>
      <c r="JSL215" s="38"/>
      <c r="JSM215" s="38"/>
      <c r="JSN215" s="38"/>
      <c r="JSO215" s="38"/>
      <c r="JSP215" s="38"/>
      <c r="JSQ215" s="38"/>
      <c r="JSR215" s="38"/>
      <c r="JSS215" s="38"/>
      <c r="JST215" s="38"/>
      <c r="JSU215" s="38"/>
      <c r="JSV215" s="38"/>
      <c r="JSW215" s="38"/>
      <c r="JSX215" s="38"/>
      <c r="JSY215" s="38"/>
      <c r="JSZ215" s="38"/>
      <c r="JTA215" s="38"/>
      <c r="JTB215" s="38"/>
      <c r="JTC215" s="38"/>
      <c r="JTD215" s="38"/>
      <c r="JTE215" s="38"/>
      <c r="JTF215" s="38"/>
      <c r="JTG215" s="38"/>
      <c r="JTH215" s="38"/>
      <c r="JTI215" s="38"/>
      <c r="JTJ215" s="38"/>
      <c r="JTK215" s="38"/>
      <c r="JTL215" s="38"/>
      <c r="JTM215" s="38"/>
      <c r="JTN215" s="38"/>
      <c r="JTO215" s="38"/>
      <c r="JTP215" s="38"/>
      <c r="JTQ215" s="38"/>
      <c r="JTR215" s="38"/>
      <c r="JTS215" s="38"/>
      <c r="JTT215" s="38"/>
      <c r="JTU215" s="38"/>
      <c r="JTV215" s="38"/>
      <c r="JTW215" s="38"/>
      <c r="JTX215" s="38"/>
      <c r="JTY215" s="38"/>
      <c r="JTZ215" s="38"/>
      <c r="JUA215" s="38"/>
      <c r="JUB215" s="38"/>
      <c r="JUC215" s="38"/>
      <c r="JUD215" s="38"/>
      <c r="JUE215" s="38"/>
      <c r="JUF215" s="38"/>
      <c r="JUG215" s="38"/>
      <c r="JUH215" s="38"/>
      <c r="JUI215" s="38"/>
      <c r="JUJ215" s="38"/>
      <c r="JUK215" s="38"/>
      <c r="JUL215" s="38"/>
      <c r="JUM215" s="38"/>
      <c r="JUN215" s="38"/>
      <c r="JUO215" s="38"/>
      <c r="JUP215" s="38"/>
      <c r="JUQ215" s="38"/>
      <c r="JUR215" s="38"/>
      <c r="JUS215" s="38"/>
      <c r="JUT215" s="38"/>
      <c r="JUU215" s="38"/>
      <c r="JUV215" s="38"/>
      <c r="JUW215" s="38"/>
      <c r="JUX215" s="38"/>
      <c r="JUY215" s="38"/>
      <c r="JUZ215" s="38"/>
      <c r="JVA215" s="38"/>
      <c r="JVB215" s="38"/>
      <c r="JVC215" s="38"/>
      <c r="JVD215" s="38"/>
      <c r="JVE215" s="38"/>
      <c r="JVF215" s="38"/>
      <c r="JVG215" s="38"/>
      <c r="JVH215" s="38"/>
      <c r="JVI215" s="38"/>
      <c r="JVJ215" s="38"/>
      <c r="JVK215" s="38"/>
      <c r="JVL215" s="38"/>
      <c r="JVM215" s="38"/>
      <c r="JVN215" s="38"/>
      <c r="JVO215" s="38"/>
      <c r="JVP215" s="38"/>
      <c r="JVQ215" s="38"/>
      <c r="JVR215" s="38"/>
      <c r="JVS215" s="38"/>
      <c r="JVT215" s="38"/>
      <c r="JVU215" s="38"/>
      <c r="JVV215" s="38"/>
      <c r="JVW215" s="38"/>
      <c r="JVX215" s="38"/>
      <c r="JVY215" s="38"/>
      <c r="JVZ215" s="38"/>
      <c r="JWA215" s="38"/>
      <c r="JWB215" s="38"/>
      <c r="JWC215" s="38"/>
      <c r="JWD215" s="38"/>
      <c r="JWE215" s="38"/>
      <c r="JWF215" s="38"/>
      <c r="JWG215" s="38"/>
      <c r="JWH215" s="38"/>
      <c r="JWI215" s="38"/>
      <c r="JWJ215" s="38"/>
      <c r="JWK215" s="38"/>
      <c r="JWL215" s="38"/>
      <c r="JWM215" s="38"/>
      <c r="JWN215" s="38"/>
      <c r="JWO215" s="38"/>
      <c r="JWP215" s="38"/>
      <c r="JWQ215" s="38"/>
      <c r="JWR215" s="38"/>
      <c r="JWS215" s="38"/>
      <c r="JWT215" s="38"/>
      <c r="JWU215" s="38"/>
      <c r="JWV215" s="38"/>
      <c r="JWW215" s="38"/>
      <c r="JWX215" s="38"/>
      <c r="JWY215" s="38"/>
      <c r="JWZ215" s="38"/>
      <c r="JXA215" s="38"/>
      <c r="JXB215" s="38"/>
      <c r="JXC215" s="38"/>
      <c r="JXD215" s="38"/>
      <c r="JXE215" s="38"/>
      <c r="JXF215" s="38"/>
      <c r="JXG215" s="38"/>
      <c r="JXH215" s="38"/>
      <c r="JXI215" s="38"/>
      <c r="JXJ215" s="38"/>
      <c r="JXK215" s="38"/>
      <c r="JXL215" s="38"/>
      <c r="JXM215" s="38"/>
      <c r="JXN215" s="38"/>
      <c r="JXO215" s="38"/>
      <c r="JXP215" s="38"/>
      <c r="JXQ215" s="38"/>
      <c r="JXR215" s="38"/>
      <c r="JXS215" s="38"/>
      <c r="JXT215" s="38"/>
      <c r="JXU215" s="38"/>
      <c r="JXV215" s="38"/>
      <c r="JXW215" s="38"/>
      <c r="JXX215" s="38"/>
      <c r="JXY215" s="38"/>
      <c r="JXZ215" s="38"/>
      <c r="JYA215" s="38"/>
      <c r="JYB215" s="38"/>
      <c r="JYC215" s="38"/>
      <c r="JYD215" s="38"/>
      <c r="JYE215" s="38"/>
      <c r="JYF215" s="38"/>
      <c r="JYG215" s="38"/>
      <c r="JYH215" s="38"/>
      <c r="JYI215" s="38"/>
      <c r="JYJ215" s="38"/>
      <c r="JYK215" s="38"/>
      <c r="JYL215" s="38"/>
      <c r="JYM215" s="38"/>
      <c r="JYN215" s="38"/>
      <c r="JYO215" s="38"/>
      <c r="JYP215" s="38"/>
      <c r="JYQ215" s="38"/>
      <c r="JYR215" s="38"/>
      <c r="JYS215" s="38"/>
      <c r="JYT215" s="38"/>
      <c r="JYU215" s="38"/>
      <c r="JYV215" s="38"/>
      <c r="JYW215" s="38"/>
      <c r="JYX215" s="38"/>
      <c r="JYY215" s="38"/>
      <c r="JYZ215" s="38"/>
      <c r="JZA215" s="38"/>
      <c r="JZB215" s="38"/>
      <c r="JZC215" s="38"/>
      <c r="JZD215" s="38"/>
      <c r="JZE215" s="38"/>
      <c r="JZF215" s="38"/>
      <c r="JZG215" s="38"/>
      <c r="JZH215" s="38"/>
      <c r="JZI215" s="38"/>
      <c r="JZJ215" s="38"/>
      <c r="JZK215" s="38"/>
      <c r="JZL215" s="38"/>
      <c r="JZM215" s="38"/>
      <c r="JZN215" s="38"/>
      <c r="JZO215" s="38"/>
      <c r="JZP215" s="38"/>
      <c r="JZQ215" s="38"/>
      <c r="JZR215" s="38"/>
      <c r="JZS215" s="38"/>
      <c r="JZT215" s="38"/>
      <c r="JZU215" s="38"/>
      <c r="JZV215" s="38"/>
      <c r="JZW215" s="38"/>
      <c r="JZX215" s="38"/>
      <c r="JZY215" s="38"/>
      <c r="JZZ215" s="38"/>
      <c r="KAA215" s="38"/>
      <c r="KAB215" s="38"/>
      <c r="KAC215" s="38"/>
      <c r="KAD215" s="38"/>
      <c r="KAE215" s="38"/>
      <c r="KAF215" s="38"/>
      <c r="KAG215" s="38"/>
      <c r="KAH215" s="38"/>
      <c r="KAI215" s="38"/>
      <c r="KAJ215" s="38"/>
      <c r="KAK215" s="38"/>
      <c r="KAL215" s="38"/>
      <c r="KAM215" s="38"/>
      <c r="KAN215" s="38"/>
      <c r="KAO215" s="38"/>
      <c r="KAP215" s="38"/>
      <c r="KAQ215" s="38"/>
      <c r="KAR215" s="38"/>
      <c r="KAS215" s="38"/>
      <c r="KAT215" s="38"/>
      <c r="KAU215" s="38"/>
      <c r="KAV215" s="38"/>
      <c r="KAW215" s="38"/>
      <c r="KAX215" s="38"/>
      <c r="KAY215" s="38"/>
      <c r="KAZ215" s="38"/>
      <c r="KBA215" s="38"/>
      <c r="KBB215" s="38"/>
      <c r="KBC215" s="38"/>
      <c r="KBD215" s="38"/>
      <c r="KBE215" s="38"/>
      <c r="KBF215" s="38"/>
      <c r="KBG215" s="38"/>
      <c r="KBH215" s="38"/>
      <c r="KBI215" s="38"/>
      <c r="KBJ215" s="38"/>
      <c r="KBK215" s="38"/>
      <c r="KBL215" s="38"/>
      <c r="KBM215" s="38"/>
      <c r="KBN215" s="38"/>
      <c r="KBO215" s="38"/>
      <c r="KBP215" s="38"/>
      <c r="KBQ215" s="38"/>
      <c r="KBR215" s="38"/>
      <c r="KBS215" s="38"/>
      <c r="KBT215" s="38"/>
      <c r="KBU215" s="38"/>
      <c r="KBV215" s="38"/>
      <c r="KBW215" s="38"/>
      <c r="KBX215" s="38"/>
      <c r="KBY215" s="38"/>
      <c r="KBZ215" s="38"/>
      <c r="KCA215" s="38"/>
      <c r="KCB215" s="38"/>
      <c r="KCC215" s="38"/>
      <c r="KCD215" s="38"/>
      <c r="KCE215" s="38"/>
      <c r="KCF215" s="38"/>
      <c r="KCG215" s="38"/>
      <c r="KCH215" s="38"/>
      <c r="KCI215" s="38"/>
      <c r="KCJ215" s="38"/>
      <c r="KCK215" s="38"/>
      <c r="KCL215" s="38"/>
      <c r="KCM215" s="38"/>
      <c r="KCN215" s="38"/>
      <c r="KCO215" s="38"/>
      <c r="KCP215" s="38"/>
      <c r="KCQ215" s="38"/>
      <c r="KCR215" s="38"/>
      <c r="KCS215" s="38"/>
      <c r="KCT215" s="38"/>
      <c r="KCU215" s="38"/>
      <c r="KCV215" s="38"/>
      <c r="KCW215" s="38"/>
      <c r="KCX215" s="38"/>
      <c r="KCY215" s="38"/>
      <c r="KCZ215" s="38"/>
      <c r="KDA215" s="38"/>
      <c r="KDB215" s="38"/>
      <c r="KDC215" s="38"/>
      <c r="KDD215" s="38"/>
      <c r="KDE215" s="38"/>
      <c r="KDF215" s="38"/>
      <c r="KDG215" s="38"/>
      <c r="KDH215" s="38"/>
      <c r="KDI215" s="38"/>
      <c r="KDJ215" s="38"/>
      <c r="KDK215" s="38"/>
      <c r="KDL215" s="38"/>
      <c r="KDM215" s="38"/>
      <c r="KDN215" s="38"/>
      <c r="KDO215" s="38"/>
      <c r="KDP215" s="38"/>
      <c r="KDQ215" s="38"/>
      <c r="KDR215" s="38"/>
      <c r="KDS215" s="38"/>
      <c r="KDT215" s="38"/>
      <c r="KDU215" s="38"/>
      <c r="KDV215" s="38"/>
      <c r="KDW215" s="38"/>
      <c r="KDX215" s="38"/>
      <c r="KDY215" s="38"/>
      <c r="KDZ215" s="38"/>
      <c r="KEA215" s="38"/>
      <c r="KEB215" s="38"/>
      <c r="KEC215" s="38"/>
      <c r="KED215" s="38"/>
      <c r="KEE215" s="38"/>
      <c r="KEF215" s="38"/>
      <c r="KEG215" s="38"/>
      <c r="KEH215" s="38"/>
      <c r="KEI215" s="38"/>
      <c r="KEJ215" s="38"/>
      <c r="KEK215" s="38"/>
      <c r="KEL215" s="38"/>
      <c r="KEM215" s="38"/>
      <c r="KEN215" s="38"/>
      <c r="KEO215" s="38"/>
      <c r="KEP215" s="38"/>
      <c r="KEQ215" s="38"/>
      <c r="KER215" s="38"/>
      <c r="KES215" s="38"/>
      <c r="KET215" s="38"/>
      <c r="KEU215" s="38"/>
      <c r="KEV215" s="38"/>
      <c r="KEW215" s="38"/>
      <c r="KEX215" s="38"/>
      <c r="KEY215" s="38"/>
      <c r="KEZ215" s="38"/>
      <c r="KFA215" s="38"/>
      <c r="KFB215" s="38"/>
      <c r="KFC215" s="38"/>
      <c r="KFD215" s="38"/>
      <c r="KFE215" s="38"/>
      <c r="KFF215" s="38"/>
      <c r="KFG215" s="38"/>
      <c r="KFH215" s="38"/>
      <c r="KFI215" s="38"/>
      <c r="KFJ215" s="38"/>
      <c r="KFK215" s="38"/>
      <c r="KFL215" s="38"/>
      <c r="KFM215" s="38"/>
      <c r="KFN215" s="38"/>
      <c r="KFO215" s="38"/>
      <c r="KFP215" s="38"/>
      <c r="KFQ215" s="38"/>
      <c r="KFR215" s="38"/>
      <c r="KFS215" s="38"/>
      <c r="KFT215" s="38"/>
      <c r="KFU215" s="38"/>
      <c r="KFV215" s="38"/>
      <c r="KFW215" s="38"/>
      <c r="KFX215" s="38"/>
      <c r="KFY215" s="38"/>
      <c r="KFZ215" s="38"/>
      <c r="KGA215" s="38"/>
      <c r="KGB215" s="38"/>
      <c r="KGC215" s="38"/>
      <c r="KGD215" s="38"/>
      <c r="KGE215" s="38"/>
      <c r="KGF215" s="38"/>
      <c r="KGG215" s="38"/>
      <c r="KGH215" s="38"/>
      <c r="KGI215" s="38"/>
      <c r="KGJ215" s="38"/>
      <c r="KGK215" s="38"/>
      <c r="KGL215" s="38"/>
      <c r="KGM215" s="38"/>
      <c r="KGN215" s="38"/>
      <c r="KGO215" s="38"/>
      <c r="KGP215" s="38"/>
      <c r="KGQ215" s="38"/>
      <c r="KGR215" s="38"/>
      <c r="KGS215" s="38"/>
      <c r="KGT215" s="38"/>
      <c r="KGU215" s="38"/>
      <c r="KGV215" s="38"/>
      <c r="KGW215" s="38"/>
      <c r="KGX215" s="38"/>
      <c r="KGY215" s="38"/>
      <c r="KGZ215" s="38"/>
      <c r="KHA215" s="38"/>
      <c r="KHB215" s="38"/>
      <c r="KHC215" s="38"/>
      <c r="KHD215" s="38"/>
      <c r="KHE215" s="38"/>
      <c r="KHF215" s="38"/>
      <c r="KHG215" s="38"/>
      <c r="KHH215" s="38"/>
      <c r="KHI215" s="38"/>
      <c r="KHJ215" s="38"/>
      <c r="KHK215" s="38"/>
      <c r="KHL215" s="38"/>
      <c r="KHM215" s="38"/>
      <c r="KHN215" s="38"/>
      <c r="KHO215" s="38"/>
      <c r="KHP215" s="38"/>
      <c r="KHQ215" s="38"/>
      <c r="KHR215" s="38"/>
      <c r="KHS215" s="38"/>
      <c r="KHT215" s="38"/>
      <c r="KHU215" s="38"/>
      <c r="KHV215" s="38"/>
      <c r="KHW215" s="38"/>
      <c r="KHX215" s="38"/>
      <c r="KHY215" s="38"/>
      <c r="KHZ215" s="38"/>
      <c r="KIA215" s="38"/>
      <c r="KIB215" s="38"/>
      <c r="KIC215" s="38"/>
      <c r="KID215" s="38"/>
      <c r="KIE215" s="38"/>
      <c r="KIF215" s="38"/>
      <c r="KIG215" s="38"/>
      <c r="KIH215" s="38"/>
      <c r="KII215" s="38"/>
      <c r="KIJ215" s="38"/>
      <c r="KIK215" s="38"/>
      <c r="KIL215" s="38"/>
      <c r="KIM215" s="38"/>
      <c r="KIN215" s="38"/>
      <c r="KIO215" s="38"/>
      <c r="KIP215" s="38"/>
      <c r="KIQ215" s="38"/>
      <c r="KIR215" s="38"/>
      <c r="KIS215" s="38"/>
      <c r="KIT215" s="38"/>
      <c r="KIU215" s="38"/>
      <c r="KIV215" s="38"/>
      <c r="KIW215" s="38"/>
      <c r="KIX215" s="38"/>
      <c r="KIY215" s="38"/>
      <c r="KIZ215" s="38"/>
      <c r="KJA215" s="38"/>
      <c r="KJB215" s="38"/>
      <c r="KJC215" s="38"/>
      <c r="KJD215" s="38"/>
      <c r="KJE215" s="38"/>
      <c r="KJF215" s="38"/>
      <c r="KJG215" s="38"/>
      <c r="KJH215" s="38"/>
      <c r="KJI215" s="38"/>
      <c r="KJJ215" s="38"/>
      <c r="KJK215" s="38"/>
      <c r="KJL215" s="38"/>
      <c r="KJM215" s="38"/>
      <c r="KJN215" s="38"/>
      <c r="KJO215" s="38"/>
      <c r="KJP215" s="38"/>
      <c r="KJQ215" s="38"/>
      <c r="KJR215" s="38"/>
      <c r="KJS215" s="38"/>
      <c r="KJT215" s="38"/>
      <c r="KJU215" s="38"/>
      <c r="KJV215" s="38"/>
      <c r="KJW215" s="38"/>
      <c r="KJX215" s="38"/>
      <c r="KJY215" s="38"/>
      <c r="KJZ215" s="38"/>
      <c r="KKA215" s="38"/>
      <c r="KKB215" s="38"/>
      <c r="KKC215" s="38"/>
      <c r="KKD215" s="38"/>
      <c r="KKE215" s="38"/>
      <c r="KKF215" s="38"/>
      <c r="KKG215" s="38"/>
      <c r="KKH215" s="38"/>
      <c r="KKI215" s="38"/>
      <c r="KKJ215" s="38"/>
      <c r="KKK215" s="38"/>
      <c r="KKL215" s="38"/>
      <c r="KKM215" s="38"/>
      <c r="KKN215" s="38"/>
      <c r="KKO215" s="38"/>
      <c r="KKP215" s="38"/>
      <c r="KKQ215" s="38"/>
      <c r="KKR215" s="38"/>
      <c r="KKS215" s="38"/>
      <c r="KKT215" s="38"/>
      <c r="KKU215" s="38"/>
      <c r="KKV215" s="38"/>
      <c r="KKW215" s="38"/>
      <c r="KKX215" s="38"/>
      <c r="KKY215" s="38"/>
      <c r="KKZ215" s="38"/>
      <c r="KLA215" s="38"/>
      <c r="KLB215" s="38"/>
      <c r="KLC215" s="38"/>
      <c r="KLD215" s="38"/>
      <c r="KLE215" s="38"/>
      <c r="KLF215" s="38"/>
      <c r="KLG215" s="38"/>
      <c r="KLH215" s="38"/>
      <c r="KLI215" s="38"/>
      <c r="KLJ215" s="38"/>
      <c r="KLK215" s="38"/>
      <c r="KLL215" s="38"/>
      <c r="KLM215" s="38"/>
      <c r="KLN215" s="38"/>
      <c r="KLO215" s="38"/>
      <c r="KLP215" s="38"/>
      <c r="KLQ215" s="38"/>
      <c r="KLR215" s="38"/>
      <c r="KLS215" s="38"/>
      <c r="KLT215" s="38"/>
      <c r="KLU215" s="38"/>
      <c r="KLV215" s="38"/>
      <c r="KLW215" s="38"/>
      <c r="KLX215" s="38"/>
      <c r="KLY215" s="38"/>
      <c r="KLZ215" s="38"/>
      <c r="KMA215" s="38"/>
      <c r="KMB215" s="38"/>
      <c r="KMC215" s="38"/>
      <c r="KMD215" s="38"/>
      <c r="KME215" s="38"/>
      <c r="KMF215" s="38"/>
      <c r="KMG215" s="38"/>
      <c r="KMH215" s="38"/>
      <c r="KMI215" s="38"/>
      <c r="KMJ215" s="38"/>
      <c r="KMK215" s="38"/>
      <c r="KML215" s="38"/>
      <c r="KMM215" s="38"/>
      <c r="KMN215" s="38"/>
      <c r="KMO215" s="38"/>
      <c r="KMP215" s="38"/>
      <c r="KMQ215" s="38"/>
      <c r="KMR215" s="38"/>
      <c r="KMS215" s="38"/>
      <c r="KMT215" s="38"/>
      <c r="KMU215" s="38"/>
      <c r="KMV215" s="38"/>
      <c r="KMW215" s="38"/>
      <c r="KMX215" s="38"/>
      <c r="KMY215" s="38"/>
      <c r="KMZ215" s="38"/>
      <c r="KNA215" s="38"/>
      <c r="KNB215" s="38"/>
      <c r="KNC215" s="38"/>
      <c r="KND215" s="38"/>
      <c r="KNE215" s="38"/>
      <c r="KNF215" s="38"/>
      <c r="KNG215" s="38"/>
      <c r="KNH215" s="38"/>
      <c r="KNI215" s="38"/>
      <c r="KNJ215" s="38"/>
      <c r="KNK215" s="38"/>
      <c r="KNL215" s="38"/>
      <c r="KNM215" s="38"/>
      <c r="KNN215" s="38"/>
      <c r="KNO215" s="38"/>
      <c r="KNP215" s="38"/>
      <c r="KNQ215" s="38"/>
      <c r="KNR215" s="38"/>
      <c r="KNS215" s="38"/>
      <c r="KNT215" s="38"/>
      <c r="KNU215" s="38"/>
      <c r="KNV215" s="38"/>
      <c r="KNW215" s="38"/>
      <c r="KNX215" s="38"/>
      <c r="KNY215" s="38"/>
      <c r="KNZ215" s="38"/>
      <c r="KOA215" s="38"/>
      <c r="KOB215" s="38"/>
      <c r="KOC215" s="38"/>
      <c r="KOD215" s="38"/>
      <c r="KOE215" s="38"/>
      <c r="KOF215" s="38"/>
      <c r="KOG215" s="38"/>
      <c r="KOH215" s="38"/>
      <c r="KOI215" s="38"/>
      <c r="KOJ215" s="38"/>
      <c r="KOK215" s="38"/>
      <c r="KOL215" s="38"/>
      <c r="KOM215" s="38"/>
      <c r="KON215" s="38"/>
      <c r="KOO215" s="38"/>
      <c r="KOP215" s="38"/>
      <c r="KOQ215" s="38"/>
      <c r="KOR215" s="38"/>
      <c r="KOS215" s="38"/>
      <c r="KOT215" s="38"/>
      <c r="KOU215" s="38"/>
      <c r="KOV215" s="38"/>
      <c r="KOW215" s="38"/>
      <c r="KOX215" s="38"/>
      <c r="KOY215" s="38"/>
      <c r="KOZ215" s="38"/>
      <c r="KPA215" s="38"/>
      <c r="KPB215" s="38"/>
      <c r="KPC215" s="38"/>
      <c r="KPD215" s="38"/>
      <c r="KPE215" s="38"/>
      <c r="KPF215" s="38"/>
      <c r="KPG215" s="38"/>
      <c r="KPH215" s="38"/>
      <c r="KPI215" s="38"/>
      <c r="KPJ215" s="38"/>
      <c r="KPK215" s="38"/>
      <c r="KPL215" s="38"/>
      <c r="KPM215" s="38"/>
      <c r="KPN215" s="38"/>
      <c r="KPO215" s="38"/>
      <c r="KPP215" s="38"/>
      <c r="KPQ215" s="38"/>
      <c r="KPR215" s="38"/>
      <c r="KPS215" s="38"/>
      <c r="KPT215" s="38"/>
      <c r="KPU215" s="38"/>
      <c r="KPV215" s="38"/>
      <c r="KPW215" s="38"/>
      <c r="KPX215" s="38"/>
      <c r="KPY215" s="38"/>
      <c r="KPZ215" s="38"/>
      <c r="KQA215" s="38"/>
      <c r="KQB215" s="38"/>
      <c r="KQC215" s="38"/>
      <c r="KQD215" s="38"/>
      <c r="KQE215" s="38"/>
      <c r="KQF215" s="38"/>
      <c r="KQG215" s="38"/>
      <c r="KQH215" s="38"/>
      <c r="KQI215" s="38"/>
      <c r="KQJ215" s="38"/>
      <c r="KQK215" s="38"/>
      <c r="KQL215" s="38"/>
      <c r="KQM215" s="38"/>
      <c r="KQN215" s="38"/>
      <c r="KQO215" s="38"/>
      <c r="KQP215" s="38"/>
      <c r="KQQ215" s="38"/>
      <c r="KQR215" s="38"/>
      <c r="KQS215" s="38"/>
      <c r="KQT215" s="38"/>
      <c r="KQU215" s="38"/>
      <c r="KQV215" s="38"/>
      <c r="KQW215" s="38"/>
      <c r="KQX215" s="38"/>
      <c r="KQY215" s="38"/>
      <c r="KQZ215" s="38"/>
      <c r="KRA215" s="38"/>
      <c r="KRB215" s="38"/>
      <c r="KRC215" s="38"/>
      <c r="KRD215" s="38"/>
      <c r="KRE215" s="38"/>
      <c r="KRF215" s="38"/>
      <c r="KRG215" s="38"/>
      <c r="KRH215" s="38"/>
      <c r="KRI215" s="38"/>
      <c r="KRJ215" s="38"/>
      <c r="KRK215" s="38"/>
      <c r="KRL215" s="38"/>
      <c r="KRM215" s="38"/>
      <c r="KRN215" s="38"/>
      <c r="KRO215" s="38"/>
      <c r="KRP215" s="38"/>
      <c r="KRQ215" s="38"/>
      <c r="KRR215" s="38"/>
      <c r="KRS215" s="38"/>
      <c r="KRT215" s="38"/>
      <c r="KRU215" s="38"/>
      <c r="KRV215" s="38"/>
      <c r="KRW215" s="38"/>
      <c r="KRX215" s="38"/>
      <c r="KRY215" s="38"/>
      <c r="KRZ215" s="38"/>
      <c r="KSA215" s="38"/>
      <c r="KSB215" s="38"/>
      <c r="KSC215" s="38"/>
      <c r="KSD215" s="38"/>
      <c r="KSE215" s="38"/>
      <c r="KSF215" s="38"/>
      <c r="KSG215" s="38"/>
      <c r="KSH215" s="38"/>
      <c r="KSI215" s="38"/>
      <c r="KSJ215" s="38"/>
      <c r="KSK215" s="38"/>
      <c r="KSL215" s="38"/>
      <c r="KSM215" s="38"/>
      <c r="KSN215" s="38"/>
      <c r="KSO215" s="38"/>
      <c r="KSP215" s="38"/>
      <c r="KSQ215" s="38"/>
      <c r="KSR215" s="38"/>
      <c r="KSS215" s="38"/>
      <c r="KST215" s="38"/>
      <c r="KSU215" s="38"/>
      <c r="KSV215" s="38"/>
      <c r="KSW215" s="38"/>
      <c r="KSX215" s="38"/>
      <c r="KSY215" s="38"/>
      <c r="KSZ215" s="38"/>
      <c r="KTA215" s="38"/>
      <c r="KTB215" s="38"/>
      <c r="KTC215" s="38"/>
      <c r="KTD215" s="38"/>
      <c r="KTE215" s="38"/>
      <c r="KTF215" s="38"/>
      <c r="KTG215" s="38"/>
      <c r="KTH215" s="38"/>
      <c r="KTI215" s="38"/>
      <c r="KTJ215" s="38"/>
      <c r="KTK215" s="38"/>
      <c r="KTL215" s="38"/>
      <c r="KTM215" s="38"/>
      <c r="KTN215" s="38"/>
      <c r="KTO215" s="38"/>
      <c r="KTP215" s="38"/>
      <c r="KTQ215" s="38"/>
      <c r="KTR215" s="38"/>
      <c r="KTS215" s="38"/>
      <c r="KTT215" s="38"/>
      <c r="KTU215" s="38"/>
      <c r="KTV215" s="38"/>
      <c r="KTW215" s="38"/>
      <c r="KTX215" s="38"/>
      <c r="KTY215" s="38"/>
      <c r="KTZ215" s="38"/>
      <c r="KUA215" s="38"/>
      <c r="KUB215" s="38"/>
      <c r="KUC215" s="38"/>
      <c r="KUD215" s="38"/>
      <c r="KUE215" s="38"/>
      <c r="KUF215" s="38"/>
      <c r="KUG215" s="38"/>
      <c r="KUH215" s="38"/>
      <c r="KUI215" s="38"/>
      <c r="KUJ215" s="38"/>
      <c r="KUK215" s="38"/>
      <c r="KUL215" s="38"/>
      <c r="KUM215" s="38"/>
      <c r="KUN215" s="38"/>
      <c r="KUO215" s="38"/>
      <c r="KUP215" s="38"/>
      <c r="KUQ215" s="38"/>
      <c r="KUR215" s="38"/>
      <c r="KUS215" s="38"/>
      <c r="KUT215" s="38"/>
      <c r="KUU215" s="38"/>
      <c r="KUV215" s="38"/>
      <c r="KUW215" s="38"/>
      <c r="KUX215" s="38"/>
      <c r="KUY215" s="38"/>
      <c r="KUZ215" s="38"/>
      <c r="KVA215" s="38"/>
      <c r="KVB215" s="38"/>
      <c r="KVC215" s="38"/>
      <c r="KVD215" s="38"/>
      <c r="KVE215" s="38"/>
      <c r="KVF215" s="38"/>
      <c r="KVG215" s="38"/>
      <c r="KVH215" s="38"/>
      <c r="KVI215" s="38"/>
      <c r="KVJ215" s="38"/>
      <c r="KVK215" s="38"/>
      <c r="KVL215" s="38"/>
      <c r="KVM215" s="38"/>
      <c r="KVN215" s="38"/>
      <c r="KVO215" s="38"/>
      <c r="KVP215" s="38"/>
      <c r="KVQ215" s="38"/>
      <c r="KVR215" s="38"/>
      <c r="KVS215" s="38"/>
      <c r="KVT215" s="38"/>
      <c r="KVU215" s="38"/>
      <c r="KVV215" s="38"/>
      <c r="KVW215" s="38"/>
      <c r="KVX215" s="38"/>
      <c r="KVY215" s="38"/>
      <c r="KVZ215" s="38"/>
      <c r="KWA215" s="38"/>
      <c r="KWB215" s="38"/>
      <c r="KWC215" s="38"/>
      <c r="KWD215" s="38"/>
      <c r="KWE215" s="38"/>
      <c r="KWF215" s="38"/>
      <c r="KWG215" s="38"/>
      <c r="KWH215" s="38"/>
      <c r="KWI215" s="38"/>
      <c r="KWJ215" s="38"/>
      <c r="KWK215" s="38"/>
      <c r="KWL215" s="38"/>
      <c r="KWM215" s="38"/>
      <c r="KWN215" s="38"/>
      <c r="KWO215" s="38"/>
      <c r="KWP215" s="38"/>
      <c r="KWQ215" s="38"/>
      <c r="KWR215" s="38"/>
      <c r="KWS215" s="38"/>
      <c r="KWT215" s="38"/>
      <c r="KWU215" s="38"/>
      <c r="KWV215" s="38"/>
      <c r="KWW215" s="38"/>
      <c r="KWX215" s="38"/>
      <c r="KWY215" s="38"/>
      <c r="KWZ215" s="38"/>
      <c r="KXA215" s="38"/>
      <c r="KXB215" s="38"/>
      <c r="KXC215" s="38"/>
      <c r="KXD215" s="38"/>
      <c r="KXE215" s="38"/>
      <c r="KXF215" s="38"/>
      <c r="KXG215" s="38"/>
      <c r="KXH215" s="38"/>
      <c r="KXI215" s="38"/>
      <c r="KXJ215" s="38"/>
      <c r="KXK215" s="38"/>
      <c r="KXL215" s="38"/>
      <c r="KXM215" s="38"/>
      <c r="KXN215" s="38"/>
      <c r="KXO215" s="38"/>
      <c r="KXP215" s="38"/>
      <c r="KXQ215" s="38"/>
      <c r="KXR215" s="38"/>
      <c r="KXS215" s="38"/>
      <c r="KXT215" s="38"/>
      <c r="KXU215" s="38"/>
      <c r="KXV215" s="38"/>
      <c r="KXW215" s="38"/>
      <c r="KXX215" s="38"/>
      <c r="KXY215" s="38"/>
      <c r="KXZ215" s="38"/>
      <c r="KYA215" s="38"/>
      <c r="KYB215" s="38"/>
      <c r="KYC215" s="38"/>
      <c r="KYD215" s="38"/>
      <c r="KYE215" s="38"/>
      <c r="KYF215" s="38"/>
      <c r="KYG215" s="38"/>
      <c r="KYH215" s="38"/>
      <c r="KYI215" s="38"/>
      <c r="KYJ215" s="38"/>
      <c r="KYK215" s="38"/>
      <c r="KYL215" s="38"/>
      <c r="KYM215" s="38"/>
      <c r="KYN215" s="38"/>
      <c r="KYO215" s="38"/>
      <c r="KYP215" s="38"/>
      <c r="KYQ215" s="38"/>
      <c r="KYR215" s="38"/>
      <c r="KYS215" s="38"/>
      <c r="KYT215" s="38"/>
      <c r="KYU215" s="38"/>
      <c r="KYV215" s="38"/>
      <c r="KYW215" s="38"/>
      <c r="KYX215" s="38"/>
      <c r="KYY215" s="38"/>
      <c r="KYZ215" s="38"/>
      <c r="KZA215" s="38"/>
      <c r="KZB215" s="38"/>
      <c r="KZC215" s="38"/>
      <c r="KZD215" s="38"/>
      <c r="KZE215" s="38"/>
      <c r="KZF215" s="38"/>
      <c r="KZG215" s="38"/>
      <c r="KZH215" s="38"/>
      <c r="KZI215" s="38"/>
      <c r="KZJ215" s="38"/>
      <c r="KZK215" s="38"/>
      <c r="KZL215" s="38"/>
      <c r="KZM215" s="38"/>
      <c r="KZN215" s="38"/>
      <c r="KZO215" s="38"/>
      <c r="KZP215" s="38"/>
      <c r="KZQ215" s="38"/>
      <c r="KZR215" s="38"/>
      <c r="KZS215" s="38"/>
      <c r="KZT215" s="38"/>
      <c r="KZU215" s="38"/>
      <c r="KZV215" s="38"/>
      <c r="KZW215" s="38"/>
      <c r="KZX215" s="38"/>
      <c r="KZY215" s="38"/>
      <c r="KZZ215" s="38"/>
      <c r="LAA215" s="38"/>
      <c r="LAB215" s="38"/>
      <c r="LAC215" s="38"/>
      <c r="LAD215" s="38"/>
      <c r="LAE215" s="38"/>
      <c r="LAF215" s="38"/>
      <c r="LAG215" s="38"/>
      <c r="LAH215" s="38"/>
      <c r="LAI215" s="38"/>
      <c r="LAJ215" s="38"/>
      <c r="LAK215" s="38"/>
      <c r="LAL215" s="38"/>
      <c r="LAM215" s="38"/>
      <c r="LAN215" s="38"/>
      <c r="LAO215" s="38"/>
      <c r="LAP215" s="38"/>
      <c r="LAQ215" s="38"/>
      <c r="LAR215" s="38"/>
      <c r="LAS215" s="38"/>
      <c r="LAT215" s="38"/>
      <c r="LAU215" s="38"/>
      <c r="LAV215" s="38"/>
      <c r="LAW215" s="38"/>
      <c r="LAX215" s="38"/>
      <c r="LAY215" s="38"/>
      <c r="LAZ215" s="38"/>
      <c r="LBA215" s="38"/>
      <c r="LBB215" s="38"/>
      <c r="LBC215" s="38"/>
      <c r="LBD215" s="38"/>
      <c r="LBE215" s="38"/>
      <c r="LBF215" s="38"/>
      <c r="LBG215" s="38"/>
      <c r="LBH215" s="38"/>
      <c r="LBI215" s="38"/>
      <c r="LBJ215" s="38"/>
      <c r="LBK215" s="38"/>
      <c r="LBL215" s="38"/>
      <c r="LBM215" s="38"/>
      <c r="LBN215" s="38"/>
      <c r="LBO215" s="38"/>
      <c r="LBP215" s="38"/>
      <c r="LBQ215" s="38"/>
      <c r="LBR215" s="38"/>
      <c r="LBS215" s="38"/>
      <c r="LBT215" s="38"/>
      <c r="LBU215" s="38"/>
      <c r="LBV215" s="38"/>
      <c r="LBW215" s="38"/>
      <c r="LBX215" s="38"/>
      <c r="LBY215" s="38"/>
      <c r="LBZ215" s="38"/>
      <c r="LCA215" s="38"/>
      <c r="LCB215" s="38"/>
      <c r="LCC215" s="38"/>
      <c r="LCD215" s="38"/>
      <c r="LCE215" s="38"/>
      <c r="LCF215" s="38"/>
      <c r="LCG215" s="38"/>
      <c r="LCH215" s="38"/>
      <c r="LCI215" s="38"/>
      <c r="LCJ215" s="38"/>
      <c r="LCK215" s="38"/>
      <c r="LCL215" s="38"/>
      <c r="LCM215" s="38"/>
      <c r="LCN215" s="38"/>
      <c r="LCO215" s="38"/>
      <c r="LCP215" s="38"/>
      <c r="LCQ215" s="38"/>
      <c r="LCR215" s="38"/>
      <c r="LCS215" s="38"/>
      <c r="LCT215" s="38"/>
      <c r="LCU215" s="38"/>
      <c r="LCV215" s="38"/>
      <c r="LCW215" s="38"/>
      <c r="LCX215" s="38"/>
      <c r="LCY215" s="38"/>
      <c r="LCZ215" s="38"/>
      <c r="LDA215" s="38"/>
      <c r="LDB215" s="38"/>
      <c r="LDC215" s="38"/>
      <c r="LDD215" s="38"/>
      <c r="LDE215" s="38"/>
      <c r="LDF215" s="38"/>
      <c r="LDG215" s="38"/>
      <c r="LDH215" s="38"/>
      <c r="LDI215" s="38"/>
      <c r="LDJ215" s="38"/>
      <c r="LDK215" s="38"/>
      <c r="LDL215" s="38"/>
      <c r="LDM215" s="38"/>
      <c r="LDN215" s="38"/>
      <c r="LDO215" s="38"/>
      <c r="LDP215" s="38"/>
      <c r="LDQ215" s="38"/>
      <c r="LDR215" s="38"/>
      <c r="LDS215" s="38"/>
      <c r="LDT215" s="38"/>
      <c r="LDU215" s="38"/>
      <c r="LDV215" s="38"/>
      <c r="LDW215" s="38"/>
      <c r="LDX215" s="38"/>
      <c r="LDY215" s="38"/>
      <c r="LDZ215" s="38"/>
      <c r="LEA215" s="38"/>
      <c r="LEB215" s="38"/>
      <c r="LEC215" s="38"/>
      <c r="LED215" s="38"/>
      <c r="LEE215" s="38"/>
      <c r="LEF215" s="38"/>
      <c r="LEG215" s="38"/>
      <c r="LEH215" s="38"/>
      <c r="LEI215" s="38"/>
      <c r="LEJ215" s="38"/>
      <c r="LEK215" s="38"/>
      <c r="LEL215" s="38"/>
      <c r="LEM215" s="38"/>
      <c r="LEN215" s="38"/>
      <c r="LEO215" s="38"/>
      <c r="LEP215" s="38"/>
      <c r="LEQ215" s="38"/>
      <c r="LER215" s="38"/>
      <c r="LES215" s="38"/>
      <c r="LET215" s="38"/>
      <c r="LEU215" s="38"/>
      <c r="LEV215" s="38"/>
      <c r="LEW215" s="38"/>
      <c r="LEX215" s="38"/>
      <c r="LEY215" s="38"/>
      <c r="LEZ215" s="38"/>
      <c r="LFA215" s="38"/>
      <c r="LFB215" s="38"/>
      <c r="LFC215" s="38"/>
      <c r="LFD215" s="38"/>
      <c r="LFE215" s="38"/>
      <c r="LFF215" s="38"/>
      <c r="LFG215" s="38"/>
      <c r="LFH215" s="38"/>
      <c r="LFI215" s="38"/>
      <c r="LFJ215" s="38"/>
      <c r="LFK215" s="38"/>
      <c r="LFL215" s="38"/>
      <c r="LFM215" s="38"/>
      <c r="LFN215" s="38"/>
      <c r="LFO215" s="38"/>
      <c r="LFP215" s="38"/>
      <c r="LFQ215" s="38"/>
      <c r="LFR215" s="38"/>
      <c r="LFS215" s="38"/>
      <c r="LFT215" s="38"/>
      <c r="LFU215" s="38"/>
      <c r="LFV215" s="38"/>
      <c r="LFW215" s="38"/>
      <c r="LFX215" s="38"/>
      <c r="LFY215" s="38"/>
      <c r="LFZ215" s="38"/>
      <c r="LGA215" s="38"/>
      <c r="LGB215" s="38"/>
      <c r="LGC215" s="38"/>
      <c r="LGD215" s="38"/>
      <c r="LGE215" s="38"/>
      <c r="LGF215" s="38"/>
      <c r="LGG215" s="38"/>
      <c r="LGH215" s="38"/>
      <c r="LGI215" s="38"/>
      <c r="LGJ215" s="38"/>
      <c r="LGK215" s="38"/>
      <c r="LGL215" s="38"/>
      <c r="LGM215" s="38"/>
      <c r="LGN215" s="38"/>
      <c r="LGO215" s="38"/>
      <c r="LGP215" s="38"/>
      <c r="LGQ215" s="38"/>
      <c r="LGR215" s="38"/>
      <c r="LGS215" s="38"/>
      <c r="LGT215" s="38"/>
      <c r="LGU215" s="38"/>
      <c r="LGV215" s="38"/>
      <c r="LGW215" s="38"/>
      <c r="LGX215" s="38"/>
      <c r="LGY215" s="38"/>
      <c r="LGZ215" s="38"/>
      <c r="LHA215" s="38"/>
      <c r="LHB215" s="38"/>
      <c r="LHC215" s="38"/>
      <c r="LHD215" s="38"/>
      <c r="LHE215" s="38"/>
      <c r="LHF215" s="38"/>
      <c r="LHG215" s="38"/>
      <c r="LHH215" s="38"/>
      <c r="LHI215" s="38"/>
      <c r="LHJ215" s="38"/>
      <c r="LHK215" s="38"/>
      <c r="LHL215" s="38"/>
      <c r="LHM215" s="38"/>
      <c r="LHN215" s="38"/>
      <c r="LHO215" s="38"/>
      <c r="LHP215" s="38"/>
      <c r="LHQ215" s="38"/>
      <c r="LHR215" s="38"/>
      <c r="LHS215" s="38"/>
      <c r="LHT215" s="38"/>
      <c r="LHU215" s="38"/>
      <c r="LHV215" s="38"/>
      <c r="LHW215" s="38"/>
      <c r="LHX215" s="38"/>
      <c r="LHY215" s="38"/>
      <c r="LHZ215" s="38"/>
      <c r="LIA215" s="38"/>
      <c r="LIB215" s="38"/>
      <c r="LIC215" s="38"/>
      <c r="LID215" s="38"/>
      <c r="LIE215" s="38"/>
      <c r="LIF215" s="38"/>
      <c r="LIG215" s="38"/>
      <c r="LIH215" s="38"/>
      <c r="LII215" s="38"/>
      <c r="LIJ215" s="38"/>
      <c r="LIK215" s="38"/>
      <c r="LIL215" s="38"/>
      <c r="LIM215" s="38"/>
      <c r="LIN215" s="38"/>
      <c r="LIO215" s="38"/>
      <c r="LIP215" s="38"/>
      <c r="LIQ215" s="38"/>
      <c r="LIR215" s="38"/>
      <c r="LIS215" s="38"/>
      <c r="LIT215" s="38"/>
      <c r="LIU215" s="38"/>
      <c r="LIV215" s="38"/>
      <c r="LIW215" s="38"/>
      <c r="LIX215" s="38"/>
      <c r="LIY215" s="38"/>
      <c r="LIZ215" s="38"/>
      <c r="LJA215" s="38"/>
      <c r="LJB215" s="38"/>
      <c r="LJC215" s="38"/>
      <c r="LJD215" s="38"/>
      <c r="LJE215" s="38"/>
      <c r="LJF215" s="38"/>
      <c r="LJG215" s="38"/>
      <c r="LJH215" s="38"/>
      <c r="LJI215" s="38"/>
      <c r="LJJ215" s="38"/>
      <c r="LJK215" s="38"/>
      <c r="LJL215" s="38"/>
      <c r="LJM215" s="38"/>
      <c r="LJN215" s="38"/>
      <c r="LJO215" s="38"/>
      <c r="LJP215" s="38"/>
      <c r="LJQ215" s="38"/>
      <c r="LJR215" s="38"/>
      <c r="LJS215" s="38"/>
      <c r="LJT215" s="38"/>
      <c r="LJU215" s="38"/>
      <c r="LJV215" s="38"/>
      <c r="LJW215" s="38"/>
      <c r="LJX215" s="38"/>
      <c r="LJY215" s="38"/>
      <c r="LJZ215" s="38"/>
      <c r="LKA215" s="38"/>
      <c r="LKB215" s="38"/>
      <c r="LKC215" s="38"/>
      <c r="LKD215" s="38"/>
      <c r="LKE215" s="38"/>
      <c r="LKF215" s="38"/>
      <c r="LKG215" s="38"/>
      <c r="LKH215" s="38"/>
      <c r="LKI215" s="38"/>
      <c r="LKJ215" s="38"/>
      <c r="LKK215" s="38"/>
      <c r="LKL215" s="38"/>
      <c r="LKM215" s="38"/>
      <c r="LKN215" s="38"/>
      <c r="LKO215" s="38"/>
      <c r="LKP215" s="38"/>
      <c r="LKQ215" s="38"/>
      <c r="LKR215" s="38"/>
      <c r="LKS215" s="38"/>
      <c r="LKT215" s="38"/>
      <c r="LKU215" s="38"/>
      <c r="LKV215" s="38"/>
      <c r="LKW215" s="38"/>
      <c r="LKX215" s="38"/>
      <c r="LKY215" s="38"/>
      <c r="LKZ215" s="38"/>
      <c r="LLA215" s="38"/>
      <c r="LLB215" s="38"/>
      <c r="LLC215" s="38"/>
      <c r="LLD215" s="38"/>
      <c r="LLE215" s="38"/>
      <c r="LLF215" s="38"/>
      <c r="LLG215" s="38"/>
      <c r="LLH215" s="38"/>
      <c r="LLI215" s="38"/>
      <c r="LLJ215" s="38"/>
      <c r="LLK215" s="38"/>
      <c r="LLL215" s="38"/>
      <c r="LLM215" s="38"/>
      <c r="LLN215" s="38"/>
      <c r="LLO215" s="38"/>
      <c r="LLP215" s="38"/>
      <c r="LLQ215" s="38"/>
      <c r="LLR215" s="38"/>
      <c r="LLS215" s="38"/>
      <c r="LLT215" s="38"/>
      <c r="LLU215" s="38"/>
      <c r="LLV215" s="38"/>
      <c r="LLW215" s="38"/>
      <c r="LLX215" s="38"/>
      <c r="LLY215" s="38"/>
      <c r="LLZ215" s="38"/>
      <c r="LMA215" s="38"/>
      <c r="LMB215" s="38"/>
      <c r="LMC215" s="38"/>
      <c r="LMD215" s="38"/>
      <c r="LME215" s="38"/>
      <c r="LMF215" s="38"/>
      <c r="LMG215" s="38"/>
      <c r="LMH215" s="38"/>
      <c r="LMI215" s="38"/>
      <c r="LMJ215" s="38"/>
      <c r="LMK215" s="38"/>
      <c r="LML215" s="38"/>
      <c r="LMM215" s="38"/>
      <c r="LMN215" s="38"/>
      <c r="LMO215" s="38"/>
      <c r="LMP215" s="38"/>
      <c r="LMQ215" s="38"/>
      <c r="LMR215" s="38"/>
      <c r="LMS215" s="38"/>
      <c r="LMT215" s="38"/>
      <c r="LMU215" s="38"/>
      <c r="LMV215" s="38"/>
      <c r="LMW215" s="38"/>
      <c r="LMX215" s="38"/>
      <c r="LMY215" s="38"/>
      <c r="LMZ215" s="38"/>
      <c r="LNA215" s="38"/>
      <c r="LNB215" s="38"/>
      <c r="LNC215" s="38"/>
      <c r="LND215" s="38"/>
      <c r="LNE215" s="38"/>
      <c r="LNF215" s="38"/>
      <c r="LNG215" s="38"/>
      <c r="LNH215" s="38"/>
      <c r="LNI215" s="38"/>
      <c r="LNJ215" s="38"/>
      <c r="LNK215" s="38"/>
      <c r="LNL215" s="38"/>
      <c r="LNM215" s="38"/>
      <c r="LNN215" s="38"/>
      <c r="LNO215" s="38"/>
      <c r="LNP215" s="38"/>
      <c r="LNQ215" s="38"/>
      <c r="LNR215" s="38"/>
      <c r="LNS215" s="38"/>
      <c r="LNT215" s="38"/>
      <c r="LNU215" s="38"/>
      <c r="LNV215" s="38"/>
      <c r="LNW215" s="38"/>
      <c r="LNX215" s="38"/>
      <c r="LNY215" s="38"/>
      <c r="LNZ215" s="38"/>
      <c r="LOA215" s="38"/>
      <c r="LOB215" s="38"/>
      <c r="LOC215" s="38"/>
      <c r="LOD215" s="38"/>
      <c r="LOE215" s="38"/>
      <c r="LOF215" s="38"/>
      <c r="LOG215" s="38"/>
      <c r="LOH215" s="38"/>
      <c r="LOI215" s="38"/>
      <c r="LOJ215" s="38"/>
      <c r="LOK215" s="38"/>
      <c r="LOL215" s="38"/>
      <c r="LOM215" s="38"/>
      <c r="LON215" s="38"/>
      <c r="LOO215" s="38"/>
      <c r="LOP215" s="38"/>
      <c r="LOQ215" s="38"/>
      <c r="LOR215" s="38"/>
      <c r="LOS215" s="38"/>
      <c r="LOT215" s="38"/>
      <c r="LOU215" s="38"/>
      <c r="LOV215" s="38"/>
      <c r="LOW215" s="38"/>
      <c r="LOX215" s="38"/>
      <c r="LOY215" s="38"/>
      <c r="LOZ215" s="38"/>
      <c r="LPA215" s="38"/>
      <c r="LPB215" s="38"/>
      <c r="LPC215" s="38"/>
      <c r="LPD215" s="38"/>
      <c r="LPE215" s="38"/>
      <c r="LPF215" s="38"/>
      <c r="LPG215" s="38"/>
      <c r="LPH215" s="38"/>
      <c r="LPI215" s="38"/>
      <c r="LPJ215" s="38"/>
      <c r="LPK215" s="38"/>
      <c r="LPL215" s="38"/>
      <c r="LPM215" s="38"/>
      <c r="LPN215" s="38"/>
      <c r="LPO215" s="38"/>
      <c r="LPP215" s="38"/>
      <c r="LPQ215" s="38"/>
      <c r="LPR215" s="38"/>
      <c r="LPS215" s="38"/>
      <c r="LPT215" s="38"/>
      <c r="LPU215" s="38"/>
      <c r="LPV215" s="38"/>
      <c r="LPW215" s="38"/>
      <c r="LPX215" s="38"/>
      <c r="LPY215" s="38"/>
      <c r="LPZ215" s="38"/>
      <c r="LQA215" s="38"/>
      <c r="LQB215" s="38"/>
      <c r="LQC215" s="38"/>
      <c r="LQD215" s="38"/>
      <c r="LQE215" s="38"/>
      <c r="LQF215" s="38"/>
      <c r="LQG215" s="38"/>
      <c r="LQH215" s="38"/>
      <c r="LQI215" s="38"/>
      <c r="LQJ215" s="38"/>
      <c r="LQK215" s="38"/>
      <c r="LQL215" s="38"/>
      <c r="LQM215" s="38"/>
      <c r="LQN215" s="38"/>
      <c r="LQO215" s="38"/>
      <c r="LQP215" s="38"/>
      <c r="LQQ215" s="38"/>
      <c r="LQR215" s="38"/>
      <c r="LQS215" s="38"/>
      <c r="LQT215" s="38"/>
      <c r="LQU215" s="38"/>
      <c r="LQV215" s="38"/>
      <c r="LQW215" s="38"/>
      <c r="LQX215" s="38"/>
      <c r="LQY215" s="38"/>
      <c r="LQZ215" s="38"/>
      <c r="LRA215" s="38"/>
      <c r="LRB215" s="38"/>
      <c r="LRC215" s="38"/>
      <c r="LRD215" s="38"/>
      <c r="LRE215" s="38"/>
      <c r="LRF215" s="38"/>
      <c r="LRG215" s="38"/>
      <c r="LRH215" s="38"/>
      <c r="LRI215" s="38"/>
      <c r="LRJ215" s="38"/>
      <c r="LRK215" s="38"/>
      <c r="LRL215" s="38"/>
      <c r="LRM215" s="38"/>
      <c r="LRN215" s="38"/>
      <c r="LRO215" s="38"/>
      <c r="LRP215" s="38"/>
      <c r="LRQ215" s="38"/>
      <c r="LRR215" s="38"/>
      <c r="LRS215" s="38"/>
      <c r="LRT215" s="38"/>
      <c r="LRU215" s="38"/>
      <c r="LRV215" s="38"/>
      <c r="LRW215" s="38"/>
      <c r="LRX215" s="38"/>
      <c r="LRY215" s="38"/>
      <c r="LRZ215" s="38"/>
      <c r="LSA215" s="38"/>
      <c r="LSB215" s="38"/>
      <c r="LSC215" s="38"/>
      <c r="LSD215" s="38"/>
      <c r="LSE215" s="38"/>
      <c r="LSF215" s="38"/>
      <c r="LSG215" s="38"/>
      <c r="LSH215" s="38"/>
      <c r="LSI215" s="38"/>
      <c r="LSJ215" s="38"/>
      <c r="LSK215" s="38"/>
      <c r="LSL215" s="38"/>
      <c r="LSM215" s="38"/>
      <c r="LSN215" s="38"/>
      <c r="LSO215" s="38"/>
      <c r="LSP215" s="38"/>
      <c r="LSQ215" s="38"/>
      <c r="LSR215" s="38"/>
      <c r="LSS215" s="38"/>
      <c r="LST215" s="38"/>
      <c r="LSU215" s="38"/>
      <c r="LSV215" s="38"/>
      <c r="LSW215" s="38"/>
      <c r="LSX215" s="38"/>
      <c r="LSY215" s="38"/>
      <c r="LSZ215" s="38"/>
      <c r="LTA215" s="38"/>
      <c r="LTB215" s="38"/>
      <c r="LTC215" s="38"/>
      <c r="LTD215" s="38"/>
      <c r="LTE215" s="38"/>
      <c r="LTF215" s="38"/>
      <c r="LTG215" s="38"/>
      <c r="LTH215" s="38"/>
      <c r="LTI215" s="38"/>
      <c r="LTJ215" s="38"/>
      <c r="LTK215" s="38"/>
      <c r="LTL215" s="38"/>
      <c r="LTM215" s="38"/>
      <c r="LTN215" s="38"/>
      <c r="LTO215" s="38"/>
      <c r="LTP215" s="38"/>
      <c r="LTQ215" s="38"/>
      <c r="LTR215" s="38"/>
      <c r="LTS215" s="38"/>
      <c r="LTT215" s="38"/>
      <c r="LTU215" s="38"/>
      <c r="LTV215" s="38"/>
      <c r="LTW215" s="38"/>
      <c r="LTX215" s="38"/>
      <c r="LTY215" s="38"/>
      <c r="LTZ215" s="38"/>
      <c r="LUA215" s="38"/>
      <c r="LUB215" s="38"/>
      <c r="LUC215" s="38"/>
      <c r="LUD215" s="38"/>
      <c r="LUE215" s="38"/>
      <c r="LUF215" s="38"/>
      <c r="LUG215" s="38"/>
      <c r="LUH215" s="38"/>
      <c r="LUI215" s="38"/>
      <c r="LUJ215" s="38"/>
      <c r="LUK215" s="38"/>
      <c r="LUL215" s="38"/>
      <c r="LUM215" s="38"/>
      <c r="LUN215" s="38"/>
      <c r="LUO215" s="38"/>
      <c r="LUP215" s="38"/>
      <c r="LUQ215" s="38"/>
      <c r="LUR215" s="38"/>
      <c r="LUS215" s="38"/>
      <c r="LUT215" s="38"/>
      <c r="LUU215" s="38"/>
      <c r="LUV215" s="38"/>
      <c r="LUW215" s="38"/>
      <c r="LUX215" s="38"/>
      <c r="LUY215" s="38"/>
      <c r="LUZ215" s="38"/>
      <c r="LVA215" s="38"/>
      <c r="LVB215" s="38"/>
      <c r="LVC215" s="38"/>
      <c r="LVD215" s="38"/>
      <c r="LVE215" s="38"/>
      <c r="LVF215" s="38"/>
      <c r="LVG215" s="38"/>
      <c r="LVH215" s="38"/>
      <c r="LVI215" s="38"/>
      <c r="LVJ215" s="38"/>
      <c r="LVK215" s="38"/>
      <c r="LVL215" s="38"/>
      <c r="LVM215" s="38"/>
      <c r="LVN215" s="38"/>
      <c r="LVO215" s="38"/>
      <c r="LVP215" s="38"/>
      <c r="LVQ215" s="38"/>
      <c r="LVR215" s="38"/>
      <c r="LVS215" s="38"/>
      <c r="LVT215" s="38"/>
      <c r="LVU215" s="38"/>
      <c r="LVV215" s="38"/>
      <c r="LVW215" s="38"/>
      <c r="LVX215" s="38"/>
      <c r="LVY215" s="38"/>
      <c r="LVZ215" s="38"/>
      <c r="LWA215" s="38"/>
      <c r="LWB215" s="38"/>
      <c r="LWC215" s="38"/>
      <c r="LWD215" s="38"/>
      <c r="LWE215" s="38"/>
      <c r="LWF215" s="38"/>
      <c r="LWG215" s="38"/>
      <c r="LWH215" s="38"/>
      <c r="LWI215" s="38"/>
      <c r="LWJ215" s="38"/>
      <c r="LWK215" s="38"/>
      <c r="LWL215" s="38"/>
      <c r="LWM215" s="38"/>
      <c r="LWN215" s="38"/>
      <c r="LWO215" s="38"/>
      <c r="LWP215" s="38"/>
      <c r="LWQ215" s="38"/>
      <c r="LWR215" s="38"/>
      <c r="LWS215" s="38"/>
      <c r="LWT215" s="38"/>
      <c r="LWU215" s="38"/>
      <c r="LWV215" s="38"/>
      <c r="LWW215" s="38"/>
      <c r="LWX215" s="38"/>
      <c r="LWY215" s="38"/>
      <c r="LWZ215" s="38"/>
      <c r="LXA215" s="38"/>
      <c r="LXB215" s="38"/>
      <c r="LXC215" s="38"/>
      <c r="LXD215" s="38"/>
      <c r="LXE215" s="38"/>
      <c r="LXF215" s="38"/>
      <c r="LXG215" s="38"/>
      <c r="LXH215" s="38"/>
      <c r="LXI215" s="38"/>
      <c r="LXJ215" s="38"/>
      <c r="LXK215" s="38"/>
      <c r="LXL215" s="38"/>
      <c r="LXM215" s="38"/>
      <c r="LXN215" s="38"/>
      <c r="LXO215" s="38"/>
      <c r="LXP215" s="38"/>
      <c r="LXQ215" s="38"/>
      <c r="LXR215" s="38"/>
      <c r="LXS215" s="38"/>
      <c r="LXT215" s="38"/>
      <c r="LXU215" s="38"/>
      <c r="LXV215" s="38"/>
      <c r="LXW215" s="38"/>
      <c r="LXX215" s="38"/>
      <c r="LXY215" s="38"/>
      <c r="LXZ215" s="38"/>
      <c r="LYA215" s="38"/>
      <c r="LYB215" s="38"/>
      <c r="LYC215" s="38"/>
      <c r="LYD215" s="38"/>
      <c r="LYE215" s="38"/>
      <c r="LYF215" s="38"/>
      <c r="LYG215" s="38"/>
      <c r="LYH215" s="38"/>
      <c r="LYI215" s="38"/>
      <c r="LYJ215" s="38"/>
      <c r="LYK215" s="38"/>
      <c r="LYL215" s="38"/>
      <c r="LYM215" s="38"/>
      <c r="LYN215" s="38"/>
      <c r="LYO215" s="38"/>
      <c r="LYP215" s="38"/>
      <c r="LYQ215" s="38"/>
      <c r="LYR215" s="38"/>
      <c r="LYS215" s="38"/>
      <c r="LYT215" s="38"/>
      <c r="LYU215" s="38"/>
      <c r="LYV215" s="38"/>
      <c r="LYW215" s="38"/>
      <c r="LYX215" s="38"/>
      <c r="LYY215" s="38"/>
      <c r="LYZ215" s="38"/>
      <c r="LZA215" s="38"/>
      <c r="LZB215" s="38"/>
      <c r="LZC215" s="38"/>
      <c r="LZD215" s="38"/>
      <c r="LZE215" s="38"/>
      <c r="LZF215" s="38"/>
      <c r="LZG215" s="38"/>
      <c r="LZH215" s="38"/>
      <c r="LZI215" s="38"/>
      <c r="LZJ215" s="38"/>
      <c r="LZK215" s="38"/>
      <c r="LZL215" s="38"/>
      <c r="LZM215" s="38"/>
      <c r="LZN215" s="38"/>
      <c r="LZO215" s="38"/>
      <c r="LZP215" s="38"/>
      <c r="LZQ215" s="38"/>
      <c r="LZR215" s="38"/>
      <c r="LZS215" s="38"/>
      <c r="LZT215" s="38"/>
      <c r="LZU215" s="38"/>
      <c r="LZV215" s="38"/>
      <c r="LZW215" s="38"/>
      <c r="LZX215" s="38"/>
      <c r="LZY215" s="38"/>
      <c r="LZZ215" s="38"/>
      <c r="MAA215" s="38"/>
      <c r="MAB215" s="38"/>
      <c r="MAC215" s="38"/>
      <c r="MAD215" s="38"/>
      <c r="MAE215" s="38"/>
      <c r="MAF215" s="38"/>
      <c r="MAG215" s="38"/>
      <c r="MAH215" s="38"/>
      <c r="MAI215" s="38"/>
      <c r="MAJ215" s="38"/>
      <c r="MAK215" s="38"/>
      <c r="MAL215" s="38"/>
      <c r="MAM215" s="38"/>
      <c r="MAN215" s="38"/>
      <c r="MAO215" s="38"/>
      <c r="MAP215" s="38"/>
      <c r="MAQ215" s="38"/>
      <c r="MAR215" s="38"/>
      <c r="MAS215" s="38"/>
      <c r="MAT215" s="38"/>
      <c r="MAU215" s="38"/>
      <c r="MAV215" s="38"/>
      <c r="MAW215" s="38"/>
      <c r="MAX215" s="38"/>
      <c r="MAY215" s="38"/>
      <c r="MAZ215" s="38"/>
      <c r="MBA215" s="38"/>
      <c r="MBB215" s="38"/>
      <c r="MBC215" s="38"/>
      <c r="MBD215" s="38"/>
      <c r="MBE215" s="38"/>
      <c r="MBF215" s="38"/>
      <c r="MBG215" s="38"/>
      <c r="MBH215" s="38"/>
      <c r="MBI215" s="38"/>
      <c r="MBJ215" s="38"/>
      <c r="MBK215" s="38"/>
      <c r="MBL215" s="38"/>
      <c r="MBM215" s="38"/>
      <c r="MBN215" s="38"/>
      <c r="MBO215" s="38"/>
      <c r="MBP215" s="38"/>
      <c r="MBQ215" s="38"/>
      <c r="MBR215" s="38"/>
      <c r="MBS215" s="38"/>
      <c r="MBT215" s="38"/>
      <c r="MBU215" s="38"/>
      <c r="MBV215" s="38"/>
      <c r="MBW215" s="38"/>
      <c r="MBX215" s="38"/>
      <c r="MBY215" s="38"/>
      <c r="MBZ215" s="38"/>
      <c r="MCA215" s="38"/>
      <c r="MCB215" s="38"/>
      <c r="MCC215" s="38"/>
      <c r="MCD215" s="38"/>
      <c r="MCE215" s="38"/>
      <c r="MCF215" s="38"/>
      <c r="MCG215" s="38"/>
      <c r="MCH215" s="38"/>
      <c r="MCI215" s="38"/>
      <c r="MCJ215" s="38"/>
      <c r="MCK215" s="38"/>
      <c r="MCL215" s="38"/>
      <c r="MCM215" s="38"/>
      <c r="MCN215" s="38"/>
      <c r="MCO215" s="38"/>
      <c r="MCP215" s="38"/>
      <c r="MCQ215" s="38"/>
      <c r="MCR215" s="38"/>
      <c r="MCS215" s="38"/>
      <c r="MCT215" s="38"/>
      <c r="MCU215" s="38"/>
      <c r="MCV215" s="38"/>
      <c r="MCW215" s="38"/>
      <c r="MCX215" s="38"/>
      <c r="MCY215" s="38"/>
      <c r="MCZ215" s="38"/>
      <c r="MDA215" s="38"/>
      <c r="MDB215" s="38"/>
      <c r="MDC215" s="38"/>
      <c r="MDD215" s="38"/>
      <c r="MDE215" s="38"/>
      <c r="MDF215" s="38"/>
      <c r="MDG215" s="38"/>
      <c r="MDH215" s="38"/>
      <c r="MDI215" s="38"/>
      <c r="MDJ215" s="38"/>
      <c r="MDK215" s="38"/>
      <c r="MDL215" s="38"/>
      <c r="MDM215" s="38"/>
      <c r="MDN215" s="38"/>
      <c r="MDO215" s="38"/>
      <c r="MDP215" s="38"/>
      <c r="MDQ215" s="38"/>
      <c r="MDR215" s="38"/>
      <c r="MDS215" s="38"/>
      <c r="MDT215" s="38"/>
      <c r="MDU215" s="38"/>
      <c r="MDV215" s="38"/>
      <c r="MDW215" s="38"/>
      <c r="MDX215" s="38"/>
      <c r="MDY215" s="38"/>
      <c r="MDZ215" s="38"/>
      <c r="MEA215" s="38"/>
      <c r="MEB215" s="38"/>
      <c r="MEC215" s="38"/>
      <c r="MED215" s="38"/>
      <c r="MEE215" s="38"/>
      <c r="MEF215" s="38"/>
      <c r="MEG215" s="38"/>
      <c r="MEH215" s="38"/>
      <c r="MEI215" s="38"/>
      <c r="MEJ215" s="38"/>
      <c r="MEK215" s="38"/>
      <c r="MEL215" s="38"/>
      <c r="MEM215" s="38"/>
      <c r="MEN215" s="38"/>
      <c r="MEO215" s="38"/>
      <c r="MEP215" s="38"/>
      <c r="MEQ215" s="38"/>
      <c r="MER215" s="38"/>
      <c r="MES215" s="38"/>
      <c r="MET215" s="38"/>
      <c r="MEU215" s="38"/>
      <c r="MEV215" s="38"/>
      <c r="MEW215" s="38"/>
      <c r="MEX215" s="38"/>
      <c r="MEY215" s="38"/>
      <c r="MEZ215" s="38"/>
      <c r="MFA215" s="38"/>
      <c r="MFB215" s="38"/>
      <c r="MFC215" s="38"/>
      <c r="MFD215" s="38"/>
      <c r="MFE215" s="38"/>
      <c r="MFF215" s="38"/>
      <c r="MFG215" s="38"/>
      <c r="MFH215" s="38"/>
      <c r="MFI215" s="38"/>
      <c r="MFJ215" s="38"/>
      <c r="MFK215" s="38"/>
      <c r="MFL215" s="38"/>
      <c r="MFM215" s="38"/>
      <c r="MFN215" s="38"/>
      <c r="MFO215" s="38"/>
      <c r="MFP215" s="38"/>
      <c r="MFQ215" s="38"/>
      <c r="MFR215" s="38"/>
      <c r="MFS215" s="38"/>
      <c r="MFT215" s="38"/>
      <c r="MFU215" s="38"/>
      <c r="MFV215" s="38"/>
      <c r="MFW215" s="38"/>
      <c r="MFX215" s="38"/>
      <c r="MFY215" s="38"/>
      <c r="MFZ215" s="38"/>
      <c r="MGA215" s="38"/>
      <c r="MGB215" s="38"/>
      <c r="MGC215" s="38"/>
      <c r="MGD215" s="38"/>
      <c r="MGE215" s="38"/>
      <c r="MGF215" s="38"/>
      <c r="MGG215" s="38"/>
      <c r="MGH215" s="38"/>
      <c r="MGI215" s="38"/>
      <c r="MGJ215" s="38"/>
      <c r="MGK215" s="38"/>
      <c r="MGL215" s="38"/>
      <c r="MGM215" s="38"/>
      <c r="MGN215" s="38"/>
      <c r="MGO215" s="38"/>
      <c r="MGP215" s="38"/>
      <c r="MGQ215" s="38"/>
      <c r="MGR215" s="38"/>
      <c r="MGS215" s="38"/>
      <c r="MGT215" s="38"/>
      <c r="MGU215" s="38"/>
      <c r="MGV215" s="38"/>
      <c r="MGW215" s="38"/>
      <c r="MGX215" s="38"/>
      <c r="MGY215" s="38"/>
      <c r="MGZ215" s="38"/>
      <c r="MHA215" s="38"/>
      <c r="MHB215" s="38"/>
      <c r="MHC215" s="38"/>
      <c r="MHD215" s="38"/>
      <c r="MHE215" s="38"/>
      <c r="MHF215" s="38"/>
      <c r="MHG215" s="38"/>
      <c r="MHH215" s="38"/>
      <c r="MHI215" s="38"/>
      <c r="MHJ215" s="38"/>
      <c r="MHK215" s="38"/>
      <c r="MHL215" s="38"/>
      <c r="MHM215" s="38"/>
      <c r="MHN215" s="38"/>
      <c r="MHO215" s="38"/>
      <c r="MHP215" s="38"/>
      <c r="MHQ215" s="38"/>
      <c r="MHR215" s="38"/>
      <c r="MHS215" s="38"/>
      <c r="MHT215" s="38"/>
      <c r="MHU215" s="38"/>
      <c r="MHV215" s="38"/>
      <c r="MHW215" s="38"/>
      <c r="MHX215" s="38"/>
      <c r="MHY215" s="38"/>
      <c r="MHZ215" s="38"/>
      <c r="MIA215" s="38"/>
      <c r="MIB215" s="38"/>
      <c r="MIC215" s="38"/>
      <c r="MID215" s="38"/>
      <c r="MIE215" s="38"/>
      <c r="MIF215" s="38"/>
      <c r="MIG215" s="38"/>
      <c r="MIH215" s="38"/>
      <c r="MII215" s="38"/>
      <c r="MIJ215" s="38"/>
      <c r="MIK215" s="38"/>
      <c r="MIL215" s="38"/>
      <c r="MIM215" s="38"/>
      <c r="MIN215" s="38"/>
      <c r="MIO215" s="38"/>
      <c r="MIP215" s="38"/>
      <c r="MIQ215" s="38"/>
      <c r="MIR215" s="38"/>
      <c r="MIS215" s="38"/>
      <c r="MIT215" s="38"/>
      <c r="MIU215" s="38"/>
      <c r="MIV215" s="38"/>
      <c r="MIW215" s="38"/>
      <c r="MIX215" s="38"/>
      <c r="MIY215" s="38"/>
      <c r="MIZ215" s="38"/>
      <c r="MJA215" s="38"/>
      <c r="MJB215" s="38"/>
      <c r="MJC215" s="38"/>
      <c r="MJD215" s="38"/>
      <c r="MJE215" s="38"/>
      <c r="MJF215" s="38"/>
      <c r="MJG215" s="38"/>
      <c r="MJH215" s="38"/>
      <c r="MJI215" s="38"/>
      <c r="MJJ215" s="38"/>
      <c r="MJK215" s="38"/>
      <c r="MJL215" s="38"/>
      <c r="MJM215" s="38"/>
      <c r="MJN215" s="38"/>
      <c r="MJO215" s="38"/>
      <c r="MJP215" s="38"/>
      <c r="MJQ215" s="38"/>
      <c r="MJR215" s="38"/>
      <c r="MJS215" s="38"/>
      <c r="MJT215" s="38"/>
      <c r="MJU215" s="38"/>
      <c r="MJV215" s="38"/>
      <c r="MJW215" s="38"/>
      <c r="MJX215" s="38"/>
      <c r="MJY215" s="38"/>
      <c r="MJZ215" s="38"/>
      <c r="MKA215" s="38"/>
      <c r="MKB215" s="38"/>
      <c r="MKC215" s="38"/>
      <c r="MKD215" s="38"/>
      <c r="MKE215" s="38"/>
      <c r="MKF215" s="38"/>
      <c r="MKG215" s="38"/>
      <c r="MKH215" s="38"/>
      <c r="MKI215" s="38"/>
      <c r="MKJ215" s="38"/>
      <c r="MKK215" s="38"/>
      <c r="MKL215" s="38"/>
      <c r="MKM215" s="38"/>
      <c r="MKN215" s="38"/>
      <c r="MKO215" s="38"/>
      <c r="MKP215" s="38"/>
      <c r="MKQ215" s="38"/>
      <c r="MKR215" s="38"/>
      <c r="MKS215" s="38"/>
      <c r="MKT215" s="38"/>
      <c r="MKU215" s="38"/>
      <c r="MKV215" s="38"/>
      <c r="MKW215" s="38"/>
      <c r="MKX215" s="38"/>
      <c r="MKY215" s="38"/>
      <c r="MKZ215" s="38"/>
      <c r="MLA215" s="38"/>
      <c r="MLB215" s="38"/>
      <c r="MLC215" s="38"/>
      <c r="MLD215" s="38"/>
      <c r="MLE215" s="38"/>
      <c r="MLF215" s="38"/>
      <c r="MLG215" s="38"/>
      <c r="MLH215" s="38"/>
      <c r="MLI215" s="38"/>
      <c r="MLJ215" s="38"/>
      <c r="MLK215" s="38"/>
      <c r="MLL215" s="38"/>
      <c r="MLM215" s="38"/>
      <c r="MLN215" s="38"/>
      <c r="MLO215" s="38"/>
      <c r="MLP215" s="38"/>
      <c r="MLQ215" s="38"/>
      <c r="MLR215" s="38"/>
      <c r="MLS215" s="38"/>
      <c r="MLT215" s="38"/>
      <c r="MLU215" s="38"/>
      <c r="MLV215" s="38"/>
      <c r="MLW215" s="38"/>
      <c r="MLX215" s="38"/>
      <c r="MLY215" s="38"/>
      <c r="MLZ215" s="38"/>
      <c r="MMA215" s="38"/>
      <c r="MMB215" s="38"/>
      <c r="MMC215" s="38"/>
      <c r="MMD215" s="38"/>
      <c r="MME215" s="38"/>
      <c r="MMF215" s="38"/>
      <c r="MMG215" s="38"/>
      <c r="MMH215" s="38"/>
      <c r="MMI215" s="38"/>
      <c r="MMJ215" s="38"/>
      <c r="MMK215" s="38"/>
      <c r="MML215" s="38"/>
      <c r="MMM215" s="38"/>
      <c r="MMN215" s="38"/>
      <c r="MMO215" s="38"/>
      <c r="MMP215" s="38"/>
      <c r="MMQ215" s="38"/>
      <c r="MMR215" s="38"/>
      <c r="MMS215" s="38"/>
      <c r="MMT215" s="38"/>
      <c r="MMU215" s="38"/>
      <c r="MMV215" s="38"/>
      <c r="MMW215" s="38"/>
      <c r="MMX215" s="38"/>
      <c r="MMY215" s="38"/>
      <c r="MMZ215" s="38"/>
      <c r="MNA215" s="38"/>
      <c r="MNB215" s="38"/>
      <c r="MNC215" s="38"/>
      <c r="MND215" s="38"/>
      <c r="MNE215" s="38"/>
      <c r="MNF215" s="38"/>
      <c r="MNG215" s="38"/>
      <c r="MNH215" s="38"/>
      <c r="MNI215" s="38"/>
      <c r="MNJ215" s="38"/>
      <c r="MNK215" s="38"/>
      <c r="MNL215" s="38"/>
      <c r="MNM215" s="38"/>
      <c r="MNN215" s="38"/>
      <c r="MNO215" s="38"/>
      <c r="MNP215" s="38"/>
      <c r="MNQ215" s="38"/>
      <c r="MNR215" s="38"/>
      <c r="MNS215" s="38"/>
      <c r="MNT215" s="38"/>
      <c r="MNU215" s="38"/>
      <c r="MNV215" s="38"/>
      <c r="MNW215" s="38"/>
      <c r="MNX215" s="38"/>
      <c r="MNY215" s="38"/>
      <c r="MNZ215" s="38"/>
      <c r="MOA215" s="38"/>
      <c r="MOB215" s="38"/>
      <c r="MOC215" s="38"/>
      <c r="MOD215" s="38"/>
      <c r="MOE215" s="38"/>
      <c r="MOF215" s="38"/>
      <c r="MOG215" s="38"/>
      <c r="MOH215" s="38"/>
      <c r="MOI215" s="38"/>
      <c r="MOJ215" s="38"/>
      <c r="MOK215" s="38"/>
      <c r="MOL215" s="38"/>
      <c r="MOM215" s="38"/>
      <c r="MON215" s="38"/>
      <c r="MOO215" s="38"/>
      <c r="MOP215" s="38"/>
      <c r="MOQ215" s="38"/>
      <c r="MOR215" s="38"/>
      <c r="MOS215" s="38"/>
      <c r="MOT215" s="38"/>
      <c r="MOU215" s="38"/>
      <c r="MOV215" s="38"/>
      <c r="MOW215" s="38"/>
      <c r="MOX215" s="38"/>
      <c r="MOY215" s="38"/>
      <c r="MOZ215" s="38"/>
      <c r="MPA215" s="38"/>
      <c r="MPB215" s="38"/>
      <c r="MPC215" s="38"/>
      <c r="MPD215" s="38"/>
      <c r="MPE215" s="38"/>
      <c r="MPF215" s="38"/>
      <c r="MPG215" s="38"/>
      <c r="MPH215" s="38"/>
      <c r="MPI215" s="38"/>
      <c r="MPJ215" s="38"/>
      <c r="MPK215" s="38"/>
      <c r="MPL215" s="38"/>
      <c r="MPM215" s="38"/>
      <c r="MPN215" s="38"/>
      <c r="MPO215" s="38"/>
      <c r="MPP215" s="38"/>
      <c r="MPQ215" s="38"/>
      <c r="MPR215" s="38"/>
      <c r="MPS215" s="38"/>
      <c r="MPT215" s="38"/>
      <c r="MPU215" s="38"/>
      <c r="MPV215" s="38"/>
      <c r="MPW215" s="38"/>
      <c r="MPX215" s="38"/>
      <c r="MPY215" s="38"/>
      <c r="MPZ215" s="38"/>
      <c r="MQA215" s="38"/>
      <c r="MQB215" s="38"/>
      <c r="MQC215" s="38"/>
      <c r="MQD215" s="38"/>
      <c r="MQE215" s="38"/>
      <c r="MQF215" s="38"/>
      <c r="MQG215" s="38"/>
      <c r="MQH215" s="38"/>
      <c r="MQI215" s="38"/>
      <c r="MQJ215" s="38"/>
      <c r="MQK215" s="38"/>
      <c r="MQL215" s="38"/>
      <c r="MQM215" s="38"/>
      <c r="MQN215" s="38"/>
      <c r="MQO215" s="38"/>
      <c r="MQP215" s="38"/>
      <c r="MQQ215" s="38"/>
      <c r="MQR215" s="38"/>
      <c r="MQS215" s="38"/>
      <c r="MQT215" s="38"/>
      <c r="MQU215" s="38"/>
      <c r="MQV215" s="38"/>
      <c r="MQW215" s="38"/>
      <c r="MQX215" s="38"/>
      <c r="MQY215" s="38"/>
      <c r="MQZ215" s="38"/>
      <c r="MRA215" s="38"/>
      <c r="MRB215" s="38"/>
      <c r="MRC215" s="38"/>
      <c r="MRD215" s="38"/>
      <c r="MRE215" s="38"/>
      <c r="MRF215" s="38"/>
      <c r="MRG215" s="38"/>
      <c r="MRH215" s="38"/>
      <c r="MRI215" s="38"/>
      <c r="MRJ215" s="38"/>
      <c r="MRK215" s="38"/>
      <c r="MRL215" s="38"/>
      <c r="MRM215" s="38"/>
      <c r="MRN215" s="38"/>
      <c r="MRO215" s="38"/>
      <c r="MRP215" s="38"/>
      <c r="MRQ215" s="38"/>
      <c r="MRR215" s="38"/>
      <c r="MRS215" s="38"/>
      <c r="MRT215" s="38"/>
      <c r="MRU215" s="38"/>
      <c r="MRV215" s="38"/>
      <c r="MRW215" s="38"/>
      <c r="MRX215" s="38"/>
      <c r="MRY215" s="38"/>
      <c r="MRZ215" s="38"/>
      <c r="MSA215" s="38"/>
      <c r="MSB215" s="38"/>
      <c r="MSC215" s="38"/>
      <c r="MSD215" s="38"/>
      <c r="MSE215" s="38"/>
      <c r="MSF215" s="38"/>
      <c r="MSG215" s="38"/>
      <c r="MSH215" s="38"/>
      <c r="MSI215" s="38"/>
      <c r="MSJ215" s="38"/>
      <c r="MSK215" s="38"/>
      <c r="MSL215" s="38"/>
      <c r="MSM215" s="38"/>
      <c r="MSN215" s="38"/>
      <c r="MSO215" s="38"/>
      <c r="MSP215" s="38"/>
      <c r="MSQ215" s="38"/>
      <c r="MSR215" s="38"/>
      <c r="MSS215" s="38"/>
      <c r="MST215" s="38"/>
      <c r="MSU215" s="38"/>
      <c r="MSV215" s="38"/>
      <c r="MSW215" s="38"/>
      <c r="MSX215" s="38"/>
      <c r="MSY215" s="38"/>
      <c r="MSZ215" s="38"/>
      <c r="MTA215" s="38"/>
      <c r="MTB215" s="38"/>
      <c r="MTC215" s="38"/>
      <c r="MTD215" s="38"/>
      <c r="MTE215" s="38"/>
      <c r="MTF215" s="38"/>
      <c r="MTG215" s="38"/>
      <c r="MTH215" s="38"/>
      <c r="MTI215" s="38"/>
      <c r="MTJ215" s="38"/>
      <c r="MTK215" s="38"/>
      <c r="MTL215" s="38"/>
      <c r="MTM215" s="38"/>
      <c r="MTN215" s="38"/>
      <c r="MTO215" s="38"/>
      <c r="MTP215" s="38"/>
      <c r="MTQ215" s="38"/>
      <c r="MTR215" s="38"/>
      <c r="MTS215" s="38"/>
      <c r="MTT215" s="38"/>
      <c r="MTU215" s="38"/>
      <c r="MTV215" s="38"/>
      <c r="MTW215" s="38"/>
      <c r="MTX215" s="38"/>
      <c r="MTY215" s="38"/>
      <c r="MTZ215" s="38"/>
      <c r="MUA215" s="38"/>
      <c r="MUB215" s="38"/>
      <c r="MUC215" s="38"/>
      <c r="MUD215" s="38"/>
      <c r="MUE215" s="38"/>
      <c r="MUF215" s="38"/>
      <c r="MUG215" s="38"/>
      <c r="MUH215" s="38"/>
      <c r="MUI215" s="38"/>
      <c r="MUJ215" s="38"/>
      <c r="MUK215" s="38"/>
      <c r="MUL215" s="38"/>
      <c r="MUM215" s="38"/>
      <c r="MUN215" s="38"/>
      <c r="MUO215" s="38"/>
      <c r="MUP215" s="38"/>
      <c r="MUQ215" s="38"/>
      <c r="MUR215" s="38"/>
      <c r="MUS215" s="38"/>
      <c r="MUT215" s="38"/>
      <c r="MUU215" s="38"/>
      <c r="MUV215" s="38"/>
      <c r="MUW215" s="38"/>
      <c r="MUX215" s="38"/>
      <c r="MUY215" s="38"/>
      <c r="MUZ215" s="38"/>
      <c r="MVA215" s="38"/>
      <c r="MVB215" s="38"/>
      <c r="MVC215" s="38"/>
      <c r="MVD215" s="38"/>
      <c r="MVE215" s="38"/>
      <c r="MVF215" s="38"/>
      <c r="MVG215" s="38"/>
      <c r="MVH215" s="38"/>
      <c r="MVI215" s="38"/>
      <c r="MVJ215" s="38"/>
      <c r="MVK215" s="38"/>
      <c r="MVL215" s="38"/>
      <c r="MVM215" s="38"/>
      <c r="MVN215" s="38"/>
      <c r="MVO215" s="38"/>
      <c r="MVP215" s="38"/>
      <c r="MVQ215" s="38"/>
      <c r="MVR215" s="38"/>
      <c r="MVS215" s="38"/>
      <c r="MVT215" s="38"/>
      <c r="MVU215" s="38"/>
      <c r="MVV215" s="38"/>
      <c r="MVW215" s="38"/>
      <c r="MVX215" s="38"/>
      <c r="MVY215" s="38"/>
      <c r="MVZ215" s="38"/>
      <c r="MWA215" s="38"/>
      <c r="MWB215" s="38"/>
      <c r="MWC215" s="38"/>
      <c r="MWD215" s="38"/>
      <c r="MWE215" s="38"/>
      <c r="MWF215" s="38"/>
      <c r="MWG215" s="38"/>
      <c r="MWH215" s="38"/>
      <c r="MWI215" s="38"/>
      <c r="MWJ215" s="38"/>
      <c r="MWK215" s="38"/>
      <c r="MWL215" s="38"/>
      <c r="MWM215" s="38"/>
      <c r="MWN215" s="38"/>
      <c r="MWO215" s="38"/>
      <c r="MWP215" s="38"/>
      <c r="MWQ215" s="38"/>
      <c r="MWR215" s="38"/>
      <c r="MWS215" s="38"/>
      <c r="MWT215" s="38"/>
      <c r="MWU215" s="38"/>
      <c r="MWV215" s="38"/>
      <c r="MWW215" s="38"/>
      <c r="MWX215" s="38"/>
      <c r="MWY215" s="38"/>
      <c r="MWZ215" s="38"/>
      <c r="MXA215" s="38"/>
      <c r="MXB215" s="38"/>
      <c r="MXC215" s="38"/>
      <c r="MXD215" s="38"/>
      <c r="MXE215" s="38"/>
      <c r="MXF215" s="38"/>
      <c r="MXG215" s="38"/>
      <c r="MXH215" s="38"/>
      <c r="MXI215" s="38"/>
      <c r="MXJ215" s="38"/>
      <c r="MXK215" s="38"/>
      <c r="MXL215" s="38"/>
      <c r="MXM215" s="38"/>
      <c r="MXN215" s="38"/>
      <c r="MXO215" s="38"/>
      <c r="MXP215" s="38"/>
      <c r="MXQ215" s="38"/>
      <c r="MXR215" s="38"/>
      <c r="MXS215" s="38"/>
      <c r="MXT215" s="38"/>
      <c r="MXU215" s="38"/>
      <c r="MXV215" s="38"/>
      <c r="MXW215" s="38"/>
      <c r="MXX215" s="38"/>
      <c r="MXY215" s="38"/>
      <c r="MXZ215" s="38"/>
      <c r="MYA215" s="38"/>
      <c r="MYB215" s="38"/>
      <c r="MYC215" s="38"/>
      <c r="MYD215" s="38"/>
      <c r="MYE215" s="38"/>
      <c r="MYF215" s="38"/>
      <c r="MYG215" s="38"/>
      <c r="MYH215" s="38"/>
      <c r="MYI215" s="38"/>
      <c r="MYJ215" s="38"/>
      <c r="MYK215" s="38"/>
      <c r="MYL215" s="38"/>
      <c r="MYM215" s="38"/>
      <c r="MYN215" s="38"/>
      <c r="MYO215" s="38"/>
      <c r="MYP215" s="38"/>
      <c r="MYQ215" s="38"/>
      <c r="MYR215" s="38"/>
      <c r="MYS215" s="38"/>
      <c r="MYT215" s="38"/>
      <c r="MYU215" s="38"/>
      <c r="MYV215" s="38"/>
      <c r="MYW215" s="38"/>
      <c r="MYX215" s="38"/>
      <c r="MYY215" s="38"/>
      <c r="MYZ215" s="38"/>
      <c r="MZA215" s="38"/>
      <c r="MZB215" s="38"/>
      <c r="MZC215" s="38"/>
      <c r="MZD215" s="38"/>
      <c r="MZE215" s="38"/>
      <c r="MZF215" s="38"/>
      <c r="MZG215" s="38"/>
      <c r="MZH215" s="38"/>
      <c r="MZI215" s="38"/>
      <c r="MZJ215" s="38"/>
      <c r="MZK215" s="38"/>
      <c r="MZL215" s="38"/>
      <c r="MZM215" s="38"/>
      <c r="MZN215" s="38"/>
      <c r="MZO215" s="38"/>
      <c r="MZP215" s="38"/>
      <c r="MZQ215" s="38"/>
      <c r="MZR215" s="38"/>
      <c r="MZS215" s="38"/>
      <c r="MZT215" s="38"/>
      <c r="MZU215" s="38"/>
      <c r="MZV215" s="38"/>
      <c r="MZW215" s="38"/>
      <c r="MZX215" s="38"/>
      <c r="MZY215" s="38"/>
      <c r="MZZ215" s="38"/>
      <c r="NAA215" s="38"/>
      <c r="NAB215" s="38"/>
      <c r="NAC215" s="38"/>
      <c r="NAD215" s="38"/>
      <c r="NAE215" s="38"/>
      <c r="NAF215" s="38"/>
      <c r="NAG215" s="38"/>
      <c r="NAH215" s="38"/>
      <c r="NAI215" s="38"/>
      <c r="NAJ215" s="38"/>
      <c r="NAK215" s="38"/>
      <c r="NAL215" s="38"/>
      <c r="NAM215" s="38"/>
      <c r="NAN215" s="38"/>
      <c r="NAO215" s="38"/>
      <c r="NAP215" s="38"/>
      <c r="NAQ215" s="38"/>
      <c r="NAR215" s="38"/>
      <c r="NAS215" s="38"/>
      <c r="NAT215" s="38"/>
      <c r="NAU215" s="38"/>
      <c r="NAV215" s="38"/>
      <c r="NAW215" s="38"/>
      <c r="NAX215" s="38"/>
      <c r="NAY215" s="38"/>
      <c r="NAZ215" s="38"/>
      <c r="NBA215" s="38"/>
      <c r="NBB215" s="38"/>
      <c r="NBC215" s="38"/>
      <c r="NBD215" s="38"/>
      <c r="NBE215" s="38"/>
      <c r="NBF215" s="38"/>
      <c r="NBG215" s="38"/>
      <c r="NBH215" s="38"/>
      <c r="NBI215" s="38"/>
      <c r="NBJ215" s="38"/>
      <c r="NBK215" s="38"/>
      <c r="NBL215" s="38"/>
      <c r="NBM215" s="38"/>
      <c r="NBN215" s="38"/>
      <c r="NBO215" s="38"/>
      <c r="NBP215" s="38"/>
      <c r="NBQ215" s="38"/>
      <c r="NBR215" s="38"/>
      <c r="NBS215" s="38"/>
      <c r="NBT215" s="38"/>
      <c r="NBU215" s="38"/>
      <c r="NBV215" s="38"/>
      <c r="NBW215" s="38"/>
      <c r="NBX215" s="38"/>
      <c r="NBY215" s="38"/>
      <c r="NBZ215" s="38"/>
      <c r="NCA215" s="38"/>
      <c r="NCB215" s="38"/>
      <c r="NCC215" s="38"/>
      <c r="NCD215" s="38"/>
      <c r="NCE215" s="38"/>
      <c r="NCF215" s="38"/>
      <c r="NCG215" s="38"/>
      <c r="NCH215" s="38"/>
      <c r="NCI215" s="38"/>
      <c r="NCJ215" s="38"/>
      <c r="NCK215" s="38"/>
      <c r="NCL215" s="38"/>
      <c r="NCM215" s="38"/>
      <c r="NCN215" s="38"/>
      <c r="NCO215" s="38"/>
      <c r="NCP215" s="38"/>
      <c r="NCQ215" s="38"/>
      <c r="NCR215" s="38"/>
      <c r="NCS215" s="38"/>
      <c r="NCT215" s="38"/>
      <c r="NCU215" s="38"/>
      <c r="NCV215" s="38"/>
      <c r="NCW215" s="38"/>
      <c r="NCX215" s="38"/>
      <c r="NCY215" s="38"/>
      <c r="NCZ215" s="38"/>
      <c r="NDA215" s="38"/>
      <c r="NDB215" s="38"/>
      <c r="NDC215" s="38"/>
      <c r="NDD215" s="38"/>
      <c r="NDE215" s="38"/>
      <c r="NDF215" s="38"/>
      <c r="NDG215" s="38"/>
      <c r="NDH215" s="38"/>
      <c r="NDI215" s="38"/>
      <c r="NDJ215" s="38"/>
      <c r="NDK215" s="38"/>
      <c r="NDL215" s="38"/>
      <c r="NDM215" s="38"/>
      <c r="NDN215" s="38"/>
      <c r="NDO215" s="38"/>
      <c r="NDP215" s="38"/>
      <c r="NDQ215" s="38"/>
      <c r="NDR215" s="38"/>
      <c r="NDS215" s="38"/>
      <c r="NDT215" s="38"/>
      <c r="NDU215" s="38"/>
      <c r="NDV215" s="38"/>
      <c r="NDW215" s="38"/>
      <c r="NDX215" s="38"/>
      <c r="NDY215" s="38"/>
      <c r="NDZ215" s="38"/>
      <c r="NEA215" s="38"/>
      <c r="NEB215" s="38"/>
      <c r="NEC215" s="38"/>
      <c r="NED215" s="38"/>
      <c r="NEE215" s="38"/>
      <c r="NEF215" s="38"/>
      <c r="NEG215" s="38"/>
      <c r="NEH215" s="38"/>
      <c r="NEI215" s="38"/>
      <c r="NEJ215" s="38"/>
      <c r="NEK215" s="38"/>
      <c r="NEL215" s="38"/>
      <c r="NEM215" s="38"/>
      <c r="NEN215" s="38"/>
      <c r="NEO215" s="38"/>
      <c r="NEP215" s="38"/>
      <c r="NEQ215" s="38"/>
      <c r="NER215" s="38"/>
      <c r="NES215" s="38"/>
      <c r="NET215" s="38"/>
      <c r="NEU215" s="38"/>
      <c r="NEV215" s="38"/>
      <c r="NEW215" s="38"/>
      <c r="NEX215" s="38"/>
      <c r="NEY215" s="38"/>
      <c r="NEZ215" s="38"/>
      <c r="NFA215" s="38"/>
      <c r="NFB215" s="38"/>
      <c r="NFC215" s="38"/>
      <c r="NFD215" s="38"/>
      <c r="NFE215" s="38"/>
      <c r="NFF215" s="38"/>
      <c r="NFG215" s="38"/>
      <c r="NFH215" s="38"/>
      <c r="NFI215" s="38"/>
      <c r="NFJ215" s="38"/>
      <c r="NFK215" s="38"/>
      <c r="NFL215" s="38"/>
      <c r="NFM215" s="38"/>
      <c r="NFN215" s="38"/>
      <c r="NFO215" s="38"/>
      <c r="NFP215" s="38"/>
      <c r="NFQ215" s="38"/>
      <c r="NFR215" s="38"/>
      <c r="NFS215" s="38"/>
      <c r="NFT215" s="38"/>
      <c r="NFU215" s="38"/>
      <c r="NFV215" s="38"/>
      <c r="NFW215" s="38"/>
      <c r="NFX215" s="38"/>
      <c r="NFY215" s="38"/>
      <c r="NFZ215" s="38"/>
      <c r="NGA215" s="38"/>
      <c r="NGB215" s="38"/>
      <c r="NGC215" s="38"/>
      <c r="NGD215" s="38"/>
      <c r="NGE215" s="38"/>
      <c r="NGF215" s="38"/>
      <c r="NGG215" s="38"/>
      <c r="NGH215" s="38"/>
      <c r="NGI215" s="38"/>
      <c r="NGJ215" s="38"/>
      <c r="NGK215" s="38"/>
      <c r="NGL215" s="38"/>
      <c r="NGM215" s="38"/>
      <c r="NGN215" s="38"/>
      <c r="NGO215" s="38"/>
      <c r="NGP215" s="38"/>
      <c r="NGQ215" s="38"/>
      <c r="NGR215" s="38"/>
      <c r="NGS215" s="38"/>
      <c r="NGT215" s="38"/>
      <c r="NGU215" s="38"/>
      <c r="NGV215" s="38"/>
      <c r="NGW215" s="38"/>
      <c r="NGX215" s="38"/>
      <c r="NGY215" s="38"/>
      <c r="NGZ215" s="38"/>
      <c r="NHA215" s="38"/>
      <c r="NHB215" s="38"/>
      <c r="NHC215" s="38"/>
      <c r="NHD215" s="38"/>
      <c r="NHE215" s="38"/>
      <c r="NHF215" s="38"/>
      <c r="NHG215" s="38"/>
      <c r="NHH215" s="38"/>
      <c r="NHI215" s="38"/>
      <c r="NHJ215" s="38"/>
      <c r="NHK215" s="38"/>
      <c r="NHL215" s="38"/>
      <c r="NHM215" s="38"/>
      <c r="NHN215" s="38"/>
      <c r="NHO215" s="38"/>
      <c r="NHP215" s="38"/>
      <c r="NHQ215" s="38"/>
      <c r="NHR215" s="38"/>
      <c r="NHS215" s="38"/>
      <c r="NHT215" s="38"/>
      <c r="NHU215" s="38"/>
      <c r="NHV215" s="38"/>
      <c r="NHW215" s="38"/>
      <c r="NHX215" s="38"/>
      <c r="NHY215" s="38"/>
      <c r="NHZ215" s="38"/>
      <c r="NIA215" s="38"/>
      <c r="NIB215" s="38"/>
      <c r="NIC215" s="38"/>
      <c r="NID215" s="38"/>
      <c r="NIE215" s="38"/>
      <c r="NIF215" s="38"/>
      <c r="NIG215" s="38"/>
      <c r="NIH215" s="38"/>
      <c r="NII215" s="38"/>
      <c r="NIJ215" s="38"/>
      <c r="NIK215" s="38"/>
      <c r="NIL215" s="38"/>
      <c r="NIM215" s="38"/>
      <c r="NIN215" s="38"/>
      <c r="NIO215" s="38"/>
      <c r="NIP215" s="38"/>
      <c r="NIQ215" s="38"/>
      <c r="NIR215" s="38"/>
      <c r="NIS215" s="38"/>
      <c r="NIT215" s="38"/>
      <c r="NIU215" s="38"/>
      <c r="NIV215" s="38"/>
      <c r="NIW215" s="38"/>
      <c r="NIX215" s="38"/>
      <c r="NIY215" s="38"/>
      <c r="NIZ215" s="38"/>
      <c r="NJA215" s="38"/>
      <c r="NJB215" s="38"/>
      <c r="NJC215" s="38"/>
      <c r="NJD215" s="38"/>
      <c r="NJE215" s="38"/>
      <c r="NJF215" s="38"/>
      <c r="NJG215" s="38"/>
      <c r="NJH215" s="38"/>
      <c r="NJI215" s="38"/>
      <c r="NJJ215" s="38"/>
      <c r="NJK215" s="38"/>
      <c r="NJL215" s="38"/>
      <c r="NJM215" s="38"/>
      <c r="NJN215" s="38"/>
      <c r="NJO215" s="38"/>
      <c r="NJP215" s="38"/>
      <c r="NJQ215" s="38"/>
      <c r="NJR215" s="38"/>
      <c r="NJS215" s="38"/>
      <c r="NJT215" s="38"/>
      <c r="NJU215" s="38"/>
      <c r="NJV215" s="38"/>
      <c r="NJW215" s="38"/>
      <c r="NJX215" s="38"/>
      <c r="NJY215" s="38"/>
      <c r="NJZ215" s="38"/>
      <c r="NKA215" s="38"/>
      <c r="NKB215" s="38"/>
      <c r="NKC215" s="38"/>
      <c r="NKD215" s="38"/>
      <c r="NKE215" s="38"/>
      <c r="NKF215" s="38"/>
      <c r="NKG215" s="38"/>
      <c r="NKH215" s="38"/>
      <c r="NKI215" s="38"/>
      <c r="NKJ215" s="38"/>
      <c r="NKK215" s="38"/>
      <c r="NKL215" s="38"/>
      <c r="NKM215" s="38"/>
      <c r="NKN215" s="38"/>
      <c r="NKO215" s="38"/>
      <c r="NKP215" s="38"/>
      <c r="NKQ215" s="38"/>
      <c r="NKR215" s="38"/>
      <c r="NKS215" s="38"/>
      <c r="NKT215" s="38"/>
      <c r="NKU215" s="38"/>
      <c r="NKV215" s="38"/>
      <c r="NKW215" s="38"/>
      <c r="NKX215" s="38"/>
      <c r="NKY215" s="38"/>
      <c r="NKZ215" s="38"/>
      <c r="NLA215" s="38"/>
      <c r="NLB215" s="38"/>
      <c r="NLC215" s="38"/>
      <c r="NLD215" s="38"/>
      <c r="NLE215" s="38"/>
      <c r="NLF215" s="38"/>
      <c r="NLG215" s="38"/>
      <c r="NLH215" s="38"/>
      <c r="NLI215" s="38"/>
      <c r="NLJ215" s="38"/>
      <c r="NLK215" s="38"/>
      <c r="NLL215" s="38"/>
      <c r="NLM215" s="38"/>
      <c r="NLN215" s="38"/>
      <c r="NLO215" s="38"/>
      <c r="NLP215" s="38"/>
      <c r="NLQ215" s="38"/>
      <c r="NLR215" s="38"/>
      <c r="NLS215" s="38"/>
      <c r="NLT215" s="38"/>
      <c r="NLU215" s="38"/>
      <c r="NLV215" s="38"/>
      <c r="NLW215" s="38"/>
      <c r="NLX215" s="38"/>
      <c r="NLY215" s="38"/>
      <c r="NLZ215" s="38"/>
      <c r="NMA215" s="38"/>
      <c r="NMB215" s="38"/>
      <c r="NMC215" s="38"/>
      <c r="NMD215" s="38"/>
      <c r="NME215" s="38"/>
      <c r="NMF215" s="38"/>
      <c r="NMG215" s="38"/>
      <c r="NMH215" s="38"/>
      <c r="NMI215" s="38"/>
      <c r="NMJ215" s="38"/>
      <c r="NMK215" s="38"/>
      <c r="NML215" s="38"/>
      <c r="NMM215" s="38"/>
      <c r="NMN215" s="38"/>
      <c r="NMO215" s="38"/>
      <c r="NMP215" s="38"/>
      <c r="NMQ215" s="38"/>
      <c r="NMR215" s="38"/>
      <c r="NMS215" s="38"/>
      <c r="NMT215" s="38"/>
      <c r="NMU215" s="38"/>
      <c r="NMV215" s="38"/>
      <c r="NMW215" s="38"/>
      <c r="NMX215" s="38"/>
      <c r="NMY215" s="38"/>
      <c r="NMZ215" s="38"/>
      <c r="NNA215" s="38"/>
      <c r="NNB215" s="38"/>
      <c r="NNC215" s="38"/>
      <c r="NND215" s="38"/>
      <c r="NNE215" s="38"/>
      <c r="NNF215" s="38"/>
      <c r="NNG215" s="38"/>
      <c r="NNH215" s="38"/>
      <c r="NNI215" s="38"/>
      <c r="NNJ215" s="38"/>
      <c r="NNK215" s="38"/>
      <c r="NNL215" s="38"/>
      <c r="NNM215" s="38"/>
      <c r="NNN215" s="38"/>
      <c r="NNO215" s="38"/>
      <c r="NNP215" s="38"/>
      <c r="NNQ215" s="38"/>
      <c r="NNR215" s="38"/>
      <c r="NNS215" s="38"/>
      <c r="NNT215" s="38"/>
      <c r="NNU215" s="38"/>
      <c r="NNV215" s="38"/>
      <c r="NNW215" s="38"/>
      <c r="NNX215" s="38"/>
      <c r="NNY215" s="38"/>
      <c r="NNZ215" s="38"/>
      <c r="NOA215" s="38"/>
      <c r="NOB215" s="38"/>
      <c r="NOC215" s="38"/>
      <c r="NOD215" s="38"/>
      <c r="NOE215" s="38"/>
      <c r="NOF215" s="38"/>
      <c r="NOG215" s="38"/>
      <c r="NOH215" s="38"/>
      <c r="NOI215" s="38"/>
      <c r="NOJ215" s="38"/>
      <c r="NOK215" s="38"/>
      <c r="NOL215" s="38"/>
      <c r="NOM215" s="38"/>
      <c r="NON215" s="38"/>
      <c r="NOO215" s="38"/>
      <c r="NOP215" s="38"/>
      <c r="NOQ215" s="38"/>
      <c r="NOR215" s="38"/>
      <c r="NOS215" s="38"/>
      <c r="NOT215" s="38"/>
      <c r="NOU215" s="38"/>
      <c r="NOV215" s="38"/>
      <c r="NOW215" s="38"/>
      <c r="NOX215" s="38"/>
      <c r="NOY215" s="38"/>
      <c r="NOZ215" s="38"/>
      <c r="NPA215" s="38"/>
      <c r="NPB215" s="38"/>
      <c r="NPC215" s="38"/>
      <c r="NPD215" s="38"/>
      <c r="NPE215" s="38"/>
      <c r="NPF215" s="38"/>
      <c r="NPG215" s="38"/>
      <c r="NPH215" s="38"/>
      <c r="NPI215" s="38"/>
      <c r="NPJ215" s="38"/>
      <c r="NPK215" s="38"/>
      <c r="NPL215" s="38"/>
      <c r="NPM215" s="38"/>
      <c r="NPN215" s="38"/>
      <c r="NPO215" s="38"/>
      <c r="NPP215" s="38"/>
      <c r="NPQ215" s="38"/>
      <c r="NPR215" s="38"/>
      <c r="NPS215" s="38"/>
      <c r="NPT215" s="38"/>
      <c r="NPU215" s="38"/>
      <c r="NPV215" s="38"/>
      <c r="NPW215" s="38"/>
      <c r="NPX215" s="38"/>
      <c r="NPY215" s="38"/>
      <c r="NPZ215" s="38"/>
      <c r="NQA215" s="38"/>
      <c r="NQB215" s="38"/>
      <c r="NQC215" s="38"/>
      <c r="NQD215" s="38"/>
      <c r="NQE215" s="38"/>
      <c r="NQF215" s="38"/>
      <c r="NQG215" s="38"/>
      <c r="NQH215" s="38"/>
      <c r="NQI215" s="38"/>
      <c r="NQJ215" s="38"/>
      <c r="NQK215" s="38"/>
      <c r="NQL215" s="38"/>
      <c r="NQM215" s="38"/>
      <c r="NQN215" s="38"/>
      <c r="NQO215" s="38"/>
      <c r="NQP215" s="38"/>
      <c r="NQQ215" s="38"/>
      <c r="NQR215" s="38"/>
      <c r="NQS215" s="38"/>
      <c r="NQT215" s="38"/>
      <c r="NQU215" s="38"/>
      <c r="NQV215" s="38"/>
      <c r="NQW215" s="38"/>
      <c r="NQX215" s="38"/>
      <c r="NQY215" s="38"/>
      <c r="NQZ215" s="38"/>
      <c r="NRA215" s="38"/>
      <c r="NRB215" s="38"/>
      <c r="NRC215" s="38"/>
      <c r="NRD215" s="38"/>
      <c r="NRE215" s="38"/>
      <c r="NRF215" s="38"/>
      <c r="NRG215" s="38"/>
      <c r="NRH215" s="38"/>
      <c r="NRI215" s="38"/>
      <c r="NRJ215" s="38"/>
      <c r="NRK215" s="38"/>
      <c r="NRL215" s="38"/>
      <c r="NRM215" s="38"/>
      <c r="NRN215" s="38"/>
      <c r="NRO215" s="38"/>
      <c r="NRP215" s="38"/>
      <c r="NRQ215" s="38"/>
      <c r="NRR215" s="38"/>
      <c r="NRS215" s="38"/>
      <c r="NRT215" s="38"/>
      <c r="NRU215" s="38"/>
      <c r="NRV215" s="38"/>
      <c r="NRW215" s="38"/>
      <c r="NRX215" s="38"/>
      <c r="NRY215" s="38"/>
      <c r="NRZ215" s="38"/>
      <c r="NSA215" s="38"/>
      <c r="NSB215" s="38"/>
      <c r="NSC215" s="38"/>
      <c r="NSD215" s="38"/>
      <c r="NSE215" s="38"/>
      <c r="NSF215" s="38"/>
      <c r="NSG215" s="38"/>
      <c r="NSH215" s="38"/>
      <c r="NSI215" s="38"/>
      <c r="NSJ215" s="38"/>
      <c r="NSK215" s="38"/>
      <c r="NSL215" s="38"/>
      <c r="NSM215" s="38"/>
      <c r="NSN215" s="38"/>
      <c r="NSO215" s="38"/>
      <c r="NSP215" s="38"/>
      <c r="NSQ215" s="38"/>
      <c r="NSR215" s="38"/>
      <c r="NSS215" s="38"/>
      <c r="NST215" s="38"/>
      <c r="NSU215" s="38"/>
      <c r="NSV215" s="38"/>
      <c r="NSW215" s="38"/>
      <c r="NSX215" s="38"/>
      <c r="NSY215" s="38"/>
      <c r="NSZ215" s="38"/>
      <c r="NTA215" s="38"/>
      <c r="NTB215" s="38"/>
      <c r="NTC215" s="38"/>
      <c r="NTD215" s="38"/>
      <c r="NTE215" s="38"/>
      <c r="NTF215" s="38"/>
      <c r="NTG215" s="38"/>
      <c r="NTH215" s="38"/>
      <c r="NTI215" s="38"/>
      <c r="NTJ215" s="38"/>
      <c r="NTK215" s="38"/>
      <c r="NTL215" s="38"/>
      <c r="NTM215" s="38"/>
      <c r="NTN215" s="38"/>
      <c r="NTO215" s="38"/>
      <c r="NTP215" s="38"/>
      <c r="NTQ215" s="38"/>
      <c r="NTR215" s="38"/>
      <c r="NTS215" s="38"/>
      <c r="NTT215" s="38"/>
      <c r="NTU215" s="38"/>
      <c r="NTV215" s="38"/>
      <c r="NTW215" s="38"/>
      <c r="NTX215" s="38"/>
      <c r="NTY215" s="38"/>
      <c r="NTZ215" s="38"/>
      <c r="NUA215" s="38"/>
      <c r="NUB215" s="38"/>
      <c r="NUC215" s="38"/>
      <c r="NUD215" s="38"/>
      <c r="NUE215" s="38"/>
      <c r="NUF215" s="38"/>
      <c r="NUG215" s="38"/>
      <c r="NUH215" s="38"/>
      <c r="NUI215" s="38"/>
      <c r="NUJ215" s="38"/>
      <c r="NUK215" s="38"/>
      <c r="NUL215" s="38"/>
      <c r="NUM215" s="38"/>
      <c r="NUN215" s="38"/>
      <c r="NUO215" s="38"/>
      <c r="NUP215" s="38"/>
      <c r="NUQ215" s="38"/>
      <c r="NUR215" s="38"/>
      <c r="NUS215" s="38"/>
      <c r="NUT215" s="38"/>
      <c r="NUU215" s="38"/>
      <c r="NUV215" s="38"/>
      <c r="NUW215" s="38"/>
      <c r="NUX215" s="38"/>
      <c r="NUY215" s="38"/>
      <c r="NUZ215" s="38"/>
      <c r="NVA215" s="38"/>
      <c r="NVB215" s="38"/>
      <c r="NVC215" s="38"/>
      <c r="NVD215" s="38"/>
      <c r="NVE215" s="38"/>
      <c r="NVF215" s="38"/>
      <c r="NVG215" s="38"/>
      <c r="NVH215" s="38"/>
      <c r="NVI215" s="38"/>
      <c r="NVJ215" s="38"/>
      <c r="NVK215" s="38"/>
      <c r="NVL215" s="38"/>
      <c r="NVM215" s="38"/>
      <c r="NVN215" s="38"/>
      <c r="NVO215" s="38"/>
      <c r="NVP215" s="38"/>
      <c r="NVQ215" s="38"/>
      <c r="NVR215" s="38"/>
      <c r="NVS215" s="38"/>
      <c r="NVT215" s="38"/>
      <c r="NVU215" s="38"/>
      <c r="NVV215" s="38"/>
      <c r="NVW215" s="38"/>
      <c r="NVX215" s="38"/>
      <c r="NVY215" s="38"/>
      <c r="NVZ215" s="38"/>
      <c r="NWA215" s="38"/>
      <c r="NWB215" s="38"/>
      <c r="NWC215" s="38"/>
      <c r="NWD215" s="38"/>
      <c r="NWE215" s="38"/>
      <c r="NWF215" s="38"/>
      <c r="NWG215" s="38"/>
      <c r="NWH215" s="38"/>
      <c r="NWI215" s="38"/>
      <c r="NWJ215" s="38"/>
      <c r="NWK215" s="38"/>
      <c r="NWL215" s="38"/>
      <c r="NWM215" s="38"/>
      <c r="NWN215" s="38"/>
      <c r="NWO215" s="38"/>
      <c r="NWP215" s="38"/>
      <c r="NWQ215" s="38"/>
      <c r="NWR215" s="38"/>
      <c r="NWS215" s="38"/>
      <c r="NWT215" s="38"/>
      <c r="NWU215" s="38"/>
      <c r="NWV215" s="38"/>
      <c r="NWW215" s="38"/>
      <c r="NWX215" s="38"/>
      <c r="NWY215" s="38"/>
      <c r="NWZ215" s="38"/>
      <c r="NXA215" s="38"/>
      <c r="NXB215" s="38"/>
      <c r="NXC215" s="38"/>
      <c r="NXD215" s="38"/>
      <c r="NXE215" s="38"/>
      <c r="NXF215" s="38"/>
      <c r="NXG215" s="38"/>
      <c r="NXH215" s="38"/>
      <c r="NXI215" s="38"/>
      <c r="NXJ215" s="38"/>
      <c r="NXK215" s="38"/>
      <c r="NXL215" s="38"/>
      <c r="NXM215" s="38"/>
      <c r="NXN215" s="38"/>
      <c r="NXO215" s="38"/>
      <c r="NXP215" s="38"/>
      <c r="NXQ215" s="38"/>
      <c r="NXR215" s="38"/>
      <c r="NXS215" s="38"/>
      <c r="NXT215" s="38"/>
      <c r="NXU215" s="38"/>
      <c r="NXV215" s="38"/>
      <c r="NXW215" s="38"/>
      <c r="NXX215" s="38"/>
      <c r="NXY215" s="38"/>
      <c r="NXZ215" s="38"/>
      <c r="NYA215" s="38"/>
      <c r="NYB215" s="38"/>
      <c r="NYC215" s="38"/>
      <c r="NYD215" s="38"/>
      <c r="NYE215" s="38"/>
      <c r="NYF215" s="38"/>
      <c r="NYG215" s="38"/>
      <c r="NYH215" s="38"/>
      <c r="NYI215" s="38"/>
      <c r="NYJ215" s="38"/>
      <c r="NYK215" s="38"/>
      <c r="NYL215" s="38"/>
      <c r="NYM215" s="38"/>
      <c r="NYN215" s="38"/>
      <c r="NYO215" s="38"/>
      <c r="NYP215" s="38"/>
      <c r="NYQ215" s="38"/>
      <c r="NYR215" s="38"/>
      <c r="NYS215" s="38"/>
      <c r="NYT215" s="38"/>
      <c r="NYU215" s="38"/>
      <c r="NYV215" s="38"/>
      <c r="NYW215" s="38"/>
      <c r="NYX215" s="38"/>
      <c r="NYY215" s="38"/>
      <c r="NYZ215" s="38"/>
      <c r="NZA215" s="38"/>
      <c r="NZB215" s="38"/>
      <c r="NZC215" s="38"/>
      <c r="NZD215" s="38"/>
      <c r="NZE215" s="38"/>
      <c r="NZF215" s="38"/>
      <c r="NZG215" s="38"/>
      <c r="NZH215" s="38"/>
      <c r="NZI215" s="38"/>
      <c r="NZJ215" s="38"/>
      <c r="NZK215" s="38"/>
      <c r="NZL215" s="38"/>
      <c r="NZM215" s="38"/>
      <c r="NZN215" s="38"/>
      <c r="NZO215" s="38"/>
      <c r="NZP215" s="38"/>
      <c r="NZQ215" s="38"/>
      <c r="NZR215" s="38"/>
      <c r="NZS215" s="38"/>
      <c r="NZT215" s="38"/>
      <c r="NZU215" s="38"/>
      <c r="NZV215" s="38"/>
      <c r="NZW215" s="38"/>
      <c r="NZX215" s="38"/>
      <c r="NZY215" s="38"/>
      <c r="NZZ215" s="38"/>
      <c r="OAA215" s="38"/>
      <c r="OAB215" s="38"/>
      <c r="OAC215" s="38"/>
      <c r="OAD215" s="38"/>
      <c r="OAE215" s="38"/>
      <c r="OAF215" s="38"/>
      <c r="OAG215" s="38"/>
      <c r="OAH215" s="38"/>
      <c r="OAI215" s="38"/>
      <c r="OAJ215" s="38"/>
      <c r="OAK215" s="38"/>
      <c r="OAL215" s="38"/>
      <c r="OAM215" s="38"/>
      <c r="OAN215" s="38"/>
      <c r="OAO215" s="38"/>
      <c r="OAP215" s="38"/>
      <c r="OAQ215" s="38"/>
      <c r="OAR215" s="38"/>
      <c r="OAS215" s="38"/>
      <c r="OAT215" s="38"/>
      <c r="OAU215" s="38"/>
      <c r="OAV215" s="38"/>
      <c r="OAW215" s="38"/>
      <c r="OAX215" s="38"/>
      <c r="OAY215" s="38"/>
      <c r="OAZ215" s="38"/>
      <c r="OBA215" s="38"/>
      <c r="OBB215" s="38"/>
      <c r="OBC215" s="38"/>
      <c r="OBD215" s="38"/>
      <c r="OBE215" s="38"/>
      <c r="OBF215" s="38"/>
      <c r="OBG215" s="38"/>
      <c r="OBH215" s="38"/>
      <c r="OBI215" s="38"/>
      <c r="OBJ215" s="38"/>
      <c r="OBK215" s="38"/>
      <c r="OBL215" s="38"/>
      <c r="OBM215" s="38"/>
      <c r="OBN215" s="38"/>
      <c r="OBO215" s="38"/>
      <c r="OBP215" s="38"/>
      <c r="OBQ215" s="38"/>
      <c r="OBR215" s="38"/>
      <c r="OBS215" s="38"/>
      <c r="OBT215" s="38"/>
      <c r="OBU215" s="38"/>
      <c r="OBV215" s="38"/>
      <c r="OBW215" s="38"/>
      <c r="OBX215" s="38"/>
      <c r="OBY215" s="38"/>
      <c r="OBZ215" s="38"/>
      <c r="OCA215" s="38"/>
      <c r="OCB215" s="38"/>
      <c r="OCC215" s="38"/>
      <c r="OCD215" s="38"/>
      <c r="OCE215" s="38"/>
      <c r="OCF215" s="38"/>
      <c r="OCG215" s="38"/>
      <c r="OCH215" s="38"/>
      <c r="OCI215" s="38"/>
      <c r="OCJ215" s="38"/>
      <c r="OCK215" s="38"/>
      <c r="OCL215" s="38"/>
      <c r="OCM215" s="38"/>
      <c r="OCN215" s="38"/>
      <c r="OCO215" s="38"/>
      <c r="OCP215" s="38"/>
      <c r="OCQ215" s="38"/>
      <c r="OCR215" s="38"/>
      <c r="OCS215" s="38"/>
      <c r="OCT215" s="38"/>
      <c r="OCU215" s="38"/>
      <c r="OCV215" s="38"/>
      <c r="OCW215" s="38"/>
      <c r="OCX215" s="38"/>
      <c r="OCY215" s="38"/>
      <c r="OCZ215" s="38"/>
      <c r="ODA215" s="38"/>
      <c r="ODB215" s="38"/>
      <c r="ODC215" s="38"/>
      <c r="ODD215" s="38"/>
      <c r="ODE215" s="38"/>
      <c r="ODF215" s="38"/>
      <c r="ODG215" s="38"/>
      <c r="ODH215" s="38"/>
      <c r="ODI215" s="38"/>
      <c r="ODJ215" s="38"/>
      <c r="ODK215" s="38"/>
      <c r="ODL215" s="38"/>
      <c r="ODM215" s="38"/>
      <c r="ODN215" s="38"/>
      <c r="ODO215" s="38"/>
      <c r="ODP215" s="38"/>
      <c r="ODQ215" s="38"/>
      <c r="ODR215" s="38"/>
      <c r="ODS215" s="38"/>
      <c r="ODT215" s="38"/>
      <c r="ODU215" s="38"/>
      <c r="ODV215" s="38"/>
      <c r="ODW215" s="38"/>
      <c r="ODX215" s="38"/>
      <c r="ODY215" s="38"/>
      <c r="ODZ215" s="38"/>
      <c r="OEA215" s="38"/>
      <c r="OEB215" s="38"/>
      <c r="OEC215" s="38"/>
      <c r="OED215" s="38"/>
      <c r="OEE215" s="38"/>
      <c r="OEF215" s="38"/>
      <c r="OEG215" s="38"/>
      <c r="OEH215" s="38"/>
      <c r="OEI215" s="38"/>
      <c r="OEJ215" s="38"/>
      <c r="OEK215" s="38"/>
      <c r="OEL215" s="38"/>
      <c r="OEM215" s="38"/>
      <c r="OEN215" s="38"/>
      <c r="OEO215" s="38"/>
      <c r="OEP215" s="38"/>
      <c r="OEQ215" s="38"/>
      <c r="OER215" s="38"/>
      <c r="OES215" s="38"/>
      <c r="OET215" s="38"/>
      <c r="OEU215" s="38"/>
      <c r="OEV215" s="38"/>
      <c r="OEW215" s="38"/>
      <c r="OEX215" s="38"/>
      <c r="OEY215" s="38"/>
      <c r="OEZ215" s="38"/>
      <c r="OFA215" s="38"/>
      <c r="OFB215" s="38"/>
      <c r="OFC215" s="38"/>
      <c r="OFD215" s="38"/>
      <c r="OFE215" s="38"/>
      <c r="OFF215" s="38"/>
      <c r="OFG215" s="38"/>
      <c r="OFH215" s="38"/>
      <c r="OFI215" s="38"/>
      <c r="OFJ215" s="38"/>
      <c r="OFK215" s="38"/>
      <c r="OFL215" s="38"/>
      <c r="OFM215" s="38"/>
      <c r="OFN215" s="38"/>
      <c r="OFO215" s="38"/>
      <c r="OFP215" s="38"/>
      <c r="OFQ215" s="38"/>
      <c r="OFR215" s="38"/>
      <c r="OFS215" s="38"/>
      <c r="OFT215" s="38"/>
      <c r="OFU215" s="38"/>
      <c r="OFV215" s="38"/>
      <c r="OFW215" s="38"/>
      <c r="OFX215" s="38"/>
      <c r="OFY215" s="38"/>
      <c r="OFZ215" s="38"/>
      <c r="OGA215" s="38"/>
      <c r="OGB215" s="38"/>
      <c r="OGC215" s="38"/>
      <c r="OGD215" s="38"/>
      <c r="OGE215" s="38"/>
      <c r="OGF215" s="38"/>
      <c r="OGG215" s="38"/>
      <c r="OGH215" s="38"/>
      <c r="OGI215" s="38"/>
      <c r="OGJ215" s="38"/>
      <c r="OGK215" s="38"/>
      <c r="OGL215" s="38"/>
      <c r="OGM215" s="38"/>
      <c r="OGN215" s="38"/>
      <c r="OGO215" s="38"/>
      <c r="OGP215" s="38"/>
      <c r="OGQ215" s="38"/>
      <c r="OGR215" s="38"/>
      <c r="OGS215" s="38"/>
      <c r="OGT215" s="38"/>
      <c r="OGU215" s="38"/>
      <c r="OGV215" s="38"/>
      <c r="OGW215" s="38"/>
      <c r="OGX215" s="38"/>
      <c r="OGY215" s="38"/>
      <c r="OGZ215" s="38"/>
      <c r="OHA215" s="38"/>
      <c r="OHB215" s="38"/>
      <c r="OHC215" s="38"/>
      <c r="OHD215" s="38"/>
      <c r="OHE215" s="38"/>
      <c r="OHF215" s="38"/>
      <c r="OHG215" s="38"/>
      <c r="OHH215" s="38"/>
      <c r="OHI215" s="38"/>
      <c r="OHJ215" s="38"/>
      <c r="OHK215" s="38"/>
      <c r="OHL215" s="38"/>
      <c r="OHM215" s="38"/>
      <c r="OHN215" s="38"/>
      <c r="OHO215" s="38"/>
      <c r="OHP215" s="38"/>
      <c r="OHQ215" s="38"/>
      <c r="OHR215" s="38"/>
      <c r="OHS215" s="38"/>
      <c r="OHT215" s="38"/>
      <c r="OHU215" s="38"/>
      <c r="OHV215" s="38"/>
      <c r="OHW215" s="38"/>
      <c r="OHX215" s="38"/>
      <c r="OHY215" s="38"/>
      <c r="OHZ215" s="38"/>
      <c r="OIA215" s="38"/>
      <c r="OIB215" s="38"/>
      <c r="OIC215" s="38"/>
      <c r="OID215" s="38"/>
      <c r="OIE215" s="38"/>
      <c r="OIF215" s="38"/>
      <c r="OIG215" s="38"/>
      <c r="OIH215" s="38"/>
      <c r="OII215" s="38"/>
      <c r="OIJ215" s="38"/>
      <c r="OIK215" s="38"/>
      <c r="OIL215" s="38"/>
      <c r="OIM215" s="38"/>
      <c r="OIN215" s="38"/>
      <c r="OIO215" s="38"/>
      <c r="OIP215" s="38"/>
      <c r="OIQ215" s="38"/>
      <c r="OIR215" s="38"/>
      <c r="OIS215" s="38"/>
      <c r="OIT215" s="38"/>
      <c r="OIU215" s="38"/>
      <c r="OIV215" s="38"/>
      <c r="OIW215" s="38"/>
      <c r="OIX215" s="38"/>
      <c r="OIY215" s="38"/>
      <c r="OIZ215" s="38"/>
      <c r="OJA215" s="38"/>
      <c r="OJB215" s="38"/>
      <c r="OJC215" s="38"/>
      <c r="OJD215" s="38"/>
      <c r="OJE215" s="38"/>
      <c r="OJF215" s="38"/>
      <c r="OJG215" s="38"/>
      <c r="OJH215" s="38"/>
      <c r="OJI215" s="38"/>
      <c r="OJJ215" s="38"/>
      <c r="OJK215" s="38"/>
      <c r="OJL215" s="38"/>
      <c r="OJM215" s="38"/>
      <c r="OJN215" s="38"/>
      <c r="OJO215" s="38"/>
      <c r="OJP215" s="38"/>
      <c r="OJQ215" s="38"/>
      <c r="OJR215" s="38"/>
      <c r="OJS215" s="38"/>
      <c r="OJT215" s="38"/>
      <c r="OJU215" s="38"/>
      <c r="OJV215" s="38"/>
      <c r="OJW215" s="38"/>
      <c r="OJX215" s="38"/>
      <c r="OJY215" s="38"/>
      <c r="OJZ215" s="38"/>
      <c r="OKA215" s="38"/>
      <c r="OKB215" s="38"/>
      <c r="OKC215" s="38"/>
      <c r="OKD215" s="38"/>
      <c r="OKE215" s="38"/>
      <c r="OKF215" s="38"/>
      <c r="OKG215" s="38"/>
      <c r="OKH215" s="38"/>
      <c r="OKI215" s="38"/>
      <c r="OKJ215" s="38"/>
      <c r="OKK215" s="38"/>
      <c r="OKL215" s="38"/>
      <c r="OKM215" s="38"/>
      <c r="OKN215" s="38"/>
      <c r="OKO215" s="38"/>
      <c r="OKP215" s="38"/>
      <c r="OKQ215" s="38"/>
      <c r="OKR215" s="38"/>
      <c r="OKS215" s="38"/>
      <c r="OKT215" s="38"/>
      <c r="OKU215" s="38"/>
      <c r="OKV215" s="38"/>
      <c r="OKW215" s="38"/>
      <c r="OKX215" s="38"/>
      <c r="OKY215" s="38"/>
      <c r="OKZ215" s="38"/>
      <c r="OLA215" s="38"/>
      <c r="OLB215" s="38"/>
      <c r="OLC215" s="38"/>
      <c r="OLD215" s="38"/>
      <c r="OLE215" s="38"/>
      <c r="OLF215" s="38"/>
      <c r="OLG215" s="38"/>
      <c r="OLH215" s="38"/>
      <c r="OLI215" s="38"/>
      <c r="OLJ215" s="38"/>
      <c r="OLK215" s="38"/>
      <c r="OLL215" s="38"/>
      <c r="OLM215" s="38"/>
      <c r="OLN215" s="38"/>
      <c r="OLO215" s="38"/>
      <c r="OLP215" s="38"/>
      <c r="OLQ215" s="38"/>
      <c r="OLR215" s="38"/>
      <c r="OLS215" s="38"/>
      <c r="OLT215" s="38"/>
      <c r="OLU215" s="38"/>
      <c r="OLV215" s="38"/>
      <c r="OLW215" s="38"/>
      <c r="OLX215" s="38"/>
      <c r="OLY215" s="38"/>
      <c r="OLZ215" s="38"/>
      <c r="OMA215" s="38"/>
      <c r="OMB215" s="38"/>
      <c r="OMC215" s="38"/>
      <c r="OMD215" s="38"/>
      <c r="OME215" s="38"/>
      <c r="OMF215" s="38"/>
      <c r="OMG215" s="38"/>
      <c r="OMH215" s="38"/>
      <c r="OMI215" s="38"/>
      <c r="OMJ215" s="38"/>
      <c r="OMK215" s="38"/>
      <c r="OML215" s="38"/>
      <c r="OMM215" s="38"/>
      <c r="OMN215" s="38"/>
      <c r="OMO215" s="38"/>
      <c r="OMP215" s="38"/>
      <c r="OMQ215" s="38"/>
      <c r="OMR215" s="38"/>
      <c r="OMS215" s="38"/>
      <c r="OMT215" s="38"/>
      <c r="OMU215" s="38"/>
      <c r="OMV215" s="38"/>
      <c r="OMW215" s="38"/>
      <c r="OMX215" s="38"/>
      <c r="OMY215" s="38"/>
      <c r="OMZ215" s="38"/>
      <c r="ONA215" s="38"/>
      <c r="ONB215" s="38"/>
      <c r="ONC215" s="38"/>
      <c r="OND215" s="38"/>
      <c r="ONE215" s="38"/>
      <c r="ONF215" s="38"/>
      <c r="ONG215" s="38"/>
      <c r="ONH215" s="38"/>
      <c r="ONI215" s="38"/>
      <c r="ONJ215" s="38"/>
      <c r="ONK215" s="38"/>
      <c r="ONL215" s="38"/>
      <c r="ONM215" s="38"/>
      <c r="ONN215" s="38"/>
      <c r="ONO215" s="38"/>
      <c r="ONP215" s="38"/>
      <c r="ONQ215" s="38"/>
      <c r="ONR215" s="38"/>
      <c r="ONS215" s="38"/>
      <c r="ONT215" s="38"/>
      <c r="ONU215" s="38"/>
      <c r="ONV215" s="38"/>
      <c r="ONW215" s="38"/>
      <c r="ONX215" s="38"/>
      <c r="ONY215" s="38"/>
      <c r="ONZ215" s="38"/>
      <c r="OOA215" s="38"/>
      <c r="OOB215" s="38"/>
      <c r="OOC215" s="38"/>
      <c r="OOD215" s="38"/>
      <c r="OOE215" s="38"/>
      <c r="OOF215" s="38"/>
      <c r="OOG215" s="38"/>
      <c r="OOH215" s="38"/>
      <c r="OOI215" s="38"/>
      <c r="OOJ215" s="38"/>
      <c r="OOK215" s="38"/>
      <c r="OOL215" s="38"/>
      <c r="OOM215" s="38"/>
      <c r="OON215" s="38"/>
      <c r="OOO215" s="38"/>
      <c r="OOP215" s="38"/>
      <c r="OOQ215" s="38"/>
      <c r="OOR215" s="38"/>
      <c r="OOS215" s="38"/>
      <c r="OOT215" s="38"/>
      <c r="OOU215" s="38"/>
      <c r="OOV215" s="38"/>
      <c r="OOW215" s="38"/>
      <c r="OOX215" s="38"/>
      <c r="OOY215" s="38"/>
      <c r="OOZ215" s="38"/>
      <c r="OPA215" s="38"/>
      <c r="OPB215" s="38"/>
      <c r="OPC215" s="38"/>
      <c r="OPD215" s="38"/>
      <c r="OPE215" s="38"/>
      <c r="OPF215" s="38"/>
      <c r="OPG215" s="38"/>
      <c r="OPH215" s="38"/>
      <c r="OPI215" s="38"/>
      <c r="OPJ215" s="38"/>
      <c r="OPK215" s="38"/>
      <c r="OPL215" s="38"/>
      <c r="OPM215" s="38"/>
      <c r="OPN215" s="38"/>
      <c r="OPO215" s="38"/>
      <c r="OPP215" s="38"/>
      <c r="OPQ215" s="38"/>
      <c r="OPR215" s="38"/>
      <c r="OPS215" s="38"/>
      <c r="OPT215" s="38"/>
      <c r="OPU215" s="38"/>
      <c r="OPV215" s="38"/>
      <c r="OPW215" s="38"/>
      <c r="OPX215" s="38"/>
      <c r="OPY215" s="38"/>
      <c r="OPZ215" s="38"/>
      <c r="OQA215" s="38"/>
      <c r="OQB215" s="38"/>
      <c r="OQC215" s="38"/>
      <c r="OQD215" s="38"/>
      <c r="OQE215" s="38"/>
      <c r="OQF215" s="38"/>
      <c r="OQG215" s="38"/>
      <c r="OQH215" s="38"/>
      <c r="OQI215" s="38"/>
      <c r="OQJ215" s="38"/>
      <c r="OQK215" s="38"/>
      <c r="OQL215" s="38"/>
      <c r="OQM215" s="38"/>
      <c r="OQN215" s="38"/>
      <c r="OQO215" s="38"/>
      <c r="OQP215" s="38"/>
      <c r="OQQ215" s="38"/>
      <c r="OQR215" s="38"/>
      <c r="OQS215" s="38"/>
      <c r="OQT215" s="38"/>
      <c r="OQU215" s="38"/>
      <c r="OQV215" s="38"/>
      <c r="OQW215" s="38"/>
      <c r="OQX215" s="38"/>
      <c r="OQY215" s="38"/>
      <c r="OQZ215" s="38"/>
      <c r="ORA215" s="38"/>
      <c r="ORB215" s="38"/>
      <c r="ORC215" s="38"/>
      <c r="ORD215" s="38"/>
      <c r="ORE215" s="38"/>
      <c r="ORF215" s="38"/>
      <c r="ORG215" s="38"/>
      <c r="ORH215" s="38"/>
      <c r="ORI215" s="38"/>
      <c r="ORJ215" s="38"/>
      <c r="ORK215" s="38"/>
      <c r="ORL215" s="38"/>
      <c r="ORM215" s="38"/>
      <c r="ORN215" s="38"/>
      <c r="ORO215" s="38"/>
      <c r="ORP215" s="38"/>
      <c r="ORQ215" s="38"/>
      <c r="ORR215" s="38"/>
      <c r="ORS215" s="38"/>
      <c r="ORT215" s="38"/>
      <c r="ORU215" s="38"/>
      <c r="ORV215" s="38"/>
      <c r="ORW215" s="38"/>
      <c r="ORX215" s="38"/>
      <c r="ORY215" s="38"/>
      <c r="ORZ215" s="38"/>
      <c r="OSA215" s="38"/>
      <c r="OSB215" s="38"/>
      <c r="OSC215" s="38"/>
      <c r="OSD215" s="38"/>
      <c r="OSE215" s="38"/>
      <c r="OSF215" s="38"/>
      <c r="OSG215" s="38"/>
      <c r="OSH215" s="38"/>
      <c r="OSI215" s="38"/>
      <c r="OSJ215" s="38"/>
      <c r="OSK215" s="38"/>
      <c r="OSL215" s="38"/>
      <c r="OSM215" s="38"/>
      <c r="OSN215" s="38"/>
      <c r="OSO215" s="38"/>
      <c r="OSP215" s="38"/>
      <c r="OSQ215" s="38"/>
      <c r="OSR215" s="38"/>
      <c r="OSS215" s="38"/>
      <c r="OST215" s="38"/>
      <c r="OSU215" s="38"/>
      <c r="OSV215" s="38"/>
      <c r="OSW215" s="38"/>
      <c r="OSX215" s="38"/>
      <c r="OSY215" s="38"/>
      <c r="OSZ215" s="38"/>
      <c r="OTA215" s="38"/>
      <c r="OTB215" s="38"/>
      <c r="OTC215" s="38"/>
      <c r="OTD215" s="38"/>
      <c r="OTE215" s="38"/>
      <c r="OTF215" s="38"/>
      <c r="OTG215" s="38"/>
      <c r="OTH215" s="38"/>
      <c r="OTI215" s="38"/>
      <c r="OTJ215" s="38"/>
      <c r="OTK215" s="38"/>
      <c r="OTL215" s="38"/>
      <c r="OTM215" s="38"/>
      <c r="OTN215" s="38"/>
      <c r="OTO215" s="38"/>
      <c r="OTP215" s="38"/>
      <c r="OTQ215" s="38"/>
      <c r="OTR215" s="38"/>
      <c r="OTS215" s="38"/>
      <c r="OTT215" s="38"/>
      <c r="OTU215" s="38"/>
      <c r="OTV215" s="38"/>
      <c r="OTW215" s="38"/>
      <c r="OTX215" s="38"/>
      <c r="OTY215" s="38"/>
      <c r="OTZ215" s="38"/>
      <c r="OUA215" s="38"/>
      <c r="OUB215" s="38"/>
      <c r="OUC215" s="38"/>
      <c r="OUD215" s="38"/>
      <c r="OUE215" s="38"/>
      <c r="OUF215" s="38"/>
      <c r="OUG215" s="38"/>
      <c r="OUH215" s="38"/>
      <c r="OUI215" s="38"/>
      <c r="OUJ215" s="38"/>
      <c r="OUK215" s="38"/>
      <c r="OUL215" s="38"/>
      <c r="OUM215" s="38"/>
      <c r="OUN215" s="38"/>
      <c r="OUO215" s="38"/>
      <c r="OUP215" s="38"/>
      <c r="OUQ215" s="38"/>
      <c r="OUR215" s="38"/>
      <c r="OUS215" s="38"/>
      <c r="OUT215" s="38"/>
      <c r="OUU215" s="38"/>
      <c r="OUV215" s="38"/>
      <c r="OUW215" s="38"/>
      <c r="OUX215" s="38"/>
      <c r="OUY215" s="38"/>
      <c r="OUZ215" s="38"/>
      <c r="OVA215" s="38"/>
      <c r="OVB215" s="38"/>
      <c r="OVC215" s="38"/>
      <c r="OVD215" s="38"/>
      <c r="OVE215" s="38"/>
      <c r="OVF215" s="38"/>
      <c r="OVG215" s="38"/>
      <c r="OVH215" s="38"/>
      <c r="OVI215" s="38"/>
      <c r="OVJ215" s="38"/>
      <c r="OVK215" s="38"/>
      <c r="OVL215" s="38"/>
      <c r="OVM215" s="38"/>
      <c r="OVN215" s="38"/>
      <c r="OVO215" s="38"/>
      <c r="OVP215" s="38"/>
      <c r="OVQ215" s="38"/>
      <c r="OVR215" s="38"/>
      <c r="OVS215" s="38"/>
      <c r="OVT215" s="38"/>
      <c r="OVU215" s="38"/>
      <c r="OVV215" s="38"/>
      <c r="OVW215" s="38"/>
      <c r="OVX215" s="38"/>
      <c r="OVY215" s="38"/>
      <c r="OVZ215" s="38"/>
      <c r="OWA215" s="38"/>
      <c r="OWB215" s="38"/>
      <c r="OWC215" s="38"/>
      <c r="OWD215" s="38"/>
      <c r="OWE215" s="38"/>
      <c r="OWF215" s="38"/>
      <c r="OWG215" s="38"/>
      <c r="OWH215" s="38"/>
      <c r="OWI215" s="38"/>
      <c r="OWJ215" s="38"/>
      <c r="OWK215" s="38"/>
      <c r="OWL215" s="38"/>
      <c r="OWM215" s="38"/>
      <c r="OWN215" s="38"/>
      <c r="OWO215" s="38"/>
      <c r="OWP215" s="38"/>
      <c r="OWQ215" s="38"/>
      <c r="OWR215" s="38"/>
      <c r="OWS215" s="38"/>
      <c r="OWT215" s="38"/>
      <c r="OWU215" s="38"/>
      <c r="OWV215" s="38"/>
      <c r="OWW215" s="38"/>
      <c r="OWX215" s="38"/>
      <c r="OWY215" s="38"/>
      <c r="OWZ215" s="38"/>
      <c r="OXA215" s="38"/>
      <c r="OXB215" s="38"/>
      <c r="OXC215" s="38"/>
      <c r="OXD215" s="38"/>
      <c r="OXE215" s="38"/>
      <c r="OXF215" s="38"/>
      <c r="OXG215" s="38"/>
      <c r="OXH215" s="38"/>
      <c r="OXI215" s="38"/>
      <c r="OXJ215" s="38"/>
      <c r="OXK215" s="38"/>
      <c r="OXL215" s="38"/>
      <c r="OXM215" s="38"/>
      <c r="OXN215" s="38"/>
      <c r="OXO215" s="38"/>
      <c r="OXP215" s="38"/>
      <c r="OXQ215" s="38"/>
      <c r="OXR215" s="38"/>
      <c r="OXS215" s="38"/>
      <c r="OXT215" s="38"/>
      <c r="OXU215" s="38"/>
      <c r="OXV215" s="38"/>
      <c r="OXW215" s="38"/>
      <c r="OXX215" s="38"/>
      <c r="OXY215" s="38"/>
      <c r="OXZ215" s="38"/>
      <c r="OYA215" s="38"/>
      <c r="OYB215" s="38"/>
      <c r="OYC215" s="38"/>
      <c r="OYD215" s="38"/>
      <c r="OYE215" s="38"/>
      <c r="OYF215" s="38"/>
      <c r="OYG215" s="38"/>
      <c r="OYH215" s="38"/>
      <c r="OYI215" s="38"/>
      <c r="OYJ215" s="38"/>
      <c r="OYK215" s="38"/>
      <c r="OYL215" s="38"/>
      <c r="OYM215" s="38"/>
      <c r="OYN215" s="38"/>
      <c r="OYO215" s="38"/>
      <c r="OYP215" s="38"/>
      <c r="OYQ215" s="38"/>
      <c r="OYR215" s="38"/>
      <c r="OYS215" s="38"/>
      <c r="OYT215" s="38"/>
      <c r="OYU215" s="38"/>
      <c r="OYV215" s="38"/>
      <c r="OYW215" s="38"/>
      <c r="OYX215" s="38"/>
      <c r="OYY215" s="38"/>
      <c r="OYZ215" s="38"/>
      <c r="OZA215" s="38"/>
      <c r="OZB215" s="38"/>
      <c r="OZC215" s="38"/>
      <c r="OZD215" s="38"/>
      <c r="OZE215" s="38"/>
      <c r="OZF215" s="38"/>
      <c r="OZG215" s="38"/>
      <c r="OZH215" s="38"/>
      <c r="OZI215" s="38"/>
      <c r="OZJ215" s="38"/>
      <c r="OZK215" s="38"/>
      <c r="OZL215" s="38"/>
      <c r="OZM215" s="38"/>
      <c r="OZN215" s="38"/>
      <c r="OZO215" s="38"/>
      <c r="OZP215" s="38"/>
      <c r="OZQ215" s="38"/>
      <c r="OZR215" s="38"/>
      <c r="OZS215" s="38"/>
      <c r="OZT215" s="38"/>
      <c r="OZU215" s="38"/>
      <c r="OZV215" s="38"/>
      <c r="OZW215" s="38"/>
      <c r="OZX215" s="38"/>
      <c r="OZY215" s="38"/>
      <c r="OZZ215" s="38"/>
      <c r="PAA215" s="38"/>
      <c r="PAB215" s="38"/>
      <c r="PAC215" s="38"/>
      <c r="PAD215" s="38"/>
      <c r="PAE215" s="38"/>
      <c r="PAF215" s="38"/>
      <c r="PAG215" s="38"/>
      <c r="PAH215" s="38"/>
      <c r="PAI215" s="38"/>
      <c r="PAJ215" s="38"/>
      <c r="PAK215" s="38"/>
      <c r="PAL215" s="38"/>
      <c r="PAM215" s="38"/>
      <c r="PAN215" s="38"/>
      <c r="PAO215" s="38"/>
      <c r="PAP215" s="38"/>
      <c r="PAQ215" s="38"/>
      <c r="PAR215" s="38"/>
      <c r="PAS215" s="38"/>
      <c r="PAT215" s="38"/>
      <c r="PAU215" s="38"/>
      <c r="PAV215" s="38"/>
      <c r="PAW215" s="38"/>
      <c r="PAX215" s="38"/>
      <c r="PAY215" s="38"/>
      <c r="PAZ215" s="38"/>
      <c r="PBA215" s="38"/>
      <c r="PBB215" s="38"/>
      <c r="PBC215" s="38"/>
      <c r="PBD215" s="38"/>
      <c r="PBE215" s="38"/>
      <c r="PBF215" s="38"/>
      <c r="PBG215" s="38"/>
      <c r="PBH215" s="38"/>
      <c r="PBI215" s="38"/>
      <c r="PBJ215" s="38"/>
      <c r="PBK215" s="38"/>
      <c r="PBL215" s="38"/>
      <c r="PBM215" s="38"/>
      <c r="PBN215" s="38"/>
      <c r="PBO215" s="38"/>
      <c r="PBP215" s="38"/>
      <c r="PBQ215" s="38"/>
      <c r="PBR215" s="38"/>
      <c r="PBS215" s="38"/>
      <c r="PBT215" s="38"/>
      <c r="PBU215" s="38"/>
      <c r="PBV215" s="38"/>
      <c r="PBW215" s="38"/>
      <c r="PBX215" s="38"/>
      <c r="PBY215" s="38"/>
      <c r="PBZ215" s="38"/>
      <c r="PCA215" s="38"/>
      <c r="PCB215" s="38"/>
      <c r="PCC215" s="38"/>
      <c r="PCD215" s="38"/>
      <c r="PCE215" s="38"/>
      <c r="PCF215" s="38"/>
      <c r="PCG215" s="38"/>
      <c r="PCH215" s="38"/>
      <c r="PCI215" s="38"/>
      <c r="PCJ215" s="38"/>
      <c r="PCK215" s="38"/>
      <c r="PCL215" s="38"/>
      <c r="PCM215" s="38"/>
      <c r="PCN215" s="38"/>
      <c r="PCO215" s="38"/>
      <c r="PCP215" s="38"/>
      <c r="PCQ215" s="38"/>
      <c r="PCR215" s="38"/>
      <c r="PCS215" s="38"/>
      <c r="PCT215" s="38"/>
      <c r="PCU215" s="38"/>
      <c r="PCV215" s="38"/>
      <c r="PCW215" s="38"/>
      <c r="PCX215" s="38"/>
      <c r="PCY215" s="38"/>
      <c r="PCZ215" s="38"/>
      <c r="PDA215" s="38"/>
      <c r="PDB215" s="38"/>
      <c r="PDC215" s="38"/>
      <c r="PDD215" s="38"/>
      <c r="PDE215" s="38"/>
      <c r="PDF215" s="38"/>
      <c r="PDG215" s="38"/>
      <c r="PDH215" s="38"/>
      <c r="PDI215" s="38"/>
      <c r="PDJ215" s="38"/>
      <c r="PDK215" s="38"/>
      <c r="PDL215" s="38"/>
      <c r="PDM215" s="38"/>
      <c r="PDN215" s="38"/>
      <c r="PDO215" s="38"/>
      <c r="PDP215" s="38"/>
      <c r="PDQ215" s="38"/>
      <c r="PDR215" s="38"/>
      <c r="PDS215" s="38"/>
      <c r="PDT215" s="38"/>
      <c r="PDU215" s="38"/>
      <c r="PDV215" s="38"/>
      <c r="PDW215" s="38"/>
      <c r="PDX215" s="38"/>
      <c r="PDY215" s="38"/>
      <c r="PDZ215" s="38"/>
      <c r="PEA215" s="38"/>
      <c r="PEB215" s="38"/>
      <c r="PEC215" s="38"/>
      <c r="PED215" s="38"/>
      <c r="PEE215" s="38"/>
      <c r="PEF215" s="38"/>
      <c r="PEG215" s="38"/>
      <c r="PEH215" s="38"/>
      <c r="PEI215" s="38"/>
      <c r="PEJ215" s="38"/>
      <c r="PEK215" s="38"/>
      <c r="PEL215" s="38"/>
      <c r="PEM215" s="38"/>
      <c r="PEN215" s="38"/>
      <c r="PEO215" s="38"/>
      <c r="PEP215" s="38"/>
      <c r="PEQ215" s="38"/>
      <c r="PER215" s="38"/>
      <c r="PES215" s="38"/>
      <c r="PET215" s="38"/>
      <c r="PEU215" s="38"/>
      <c r="PEV215" s="38"/>
      <c r="PEW215" s="38"/>
      <c r="PEX215" s="38"/>
      <c r="PEY215" s="38"/>
      <c r="PEZ215" s="38"/>
      <c r="PFA215" s="38"/>
      <c r="PFB215" s="38"/>
      <c r="PFC215" s="38"/>
      <c r="PFD215" s="38"/>
      <c r="PFE215" s="38"/>
      <c r="PFF215" s="38"/>
      <c r="PFG215" s="38"/>
      <c r="PFH215" s="38"/>
      <c r="PFI215" s="38"/>
      <c r="PFJ215" s="38"/>
      <c r="PFK215" s="38"/>
      <c r="PFL215" s="38"/>
      <c r="PFM215" s="38"/>
      <c r="PFN215" s="38"/>
      <c r="PFO215" s="38"/>
      <c r="PFP215" s="38"/>
      <c r="PFQ215" s="38"/>
      <c r="PFR215" s="38"/>
      <c r="PFS215" s="38"/>
      <c r="PFT215" s="38"/>
      <c r="PFU215" s="38"/>
      <c r="PFV215" s="38"/>
      <c r="PFW215" s="38"/>
      <c r="PFX215" s="38"/>
      <c r="PFY215" s="38"/>
      <c r="PFZ215" s="38"/>
      <c r="PGA215" s="38"/>
      <c r="PGB215" s="38"/>
      <c r="PGC215" s="38"/>
      <c r="PGD215" s="38"/>
      <c r="PGE215" s="38"/>
      <c r="PGF215" s="38"/>
      <c r="PGG215" s="38"/>
      <c r="PGH215" s="38"/>
      <c r="PGI215" s="38"/>
      <c r="PGJ215" s="38"/>
      <c r="PGK215" s="38"/>
      <c r="PGL215" s="38"/>
      <c r="PGM215" s="38"/>
      <c r="PGN215" s="38"/>
      <c r="PGO215" s="38"/>
      <c r="PGP215" s="38"/>
      <c r="PGQ215" s="38"/>
      <c r="PGR215" s="38"/>
      <c r="PGS215" s="38"/>
      <c r="PGT215" s="38"/>
      <c r="PGU215" s="38"/>
      <c r="PGV215" s="38"/>
      <c r="PGW215" s="38"/>
      <c r="PGX215" s="38"/>
      <c r="PGY215" s="38"/>
      <c r="PGZ215" s="38"/>
      <c r="PHA215" s="38"/>
      <c r="PHB215" s="38"/>
      <c r="PHC215" s="38"/>
      <c r="PHD215" s="38"/>
      <c r="PHE215" s="38"/>
      <c r="PHF215" s="38"/>
      <c r="PHG215" s="38"/>
      <c r="PHH215" s="38"/>
      <c r="PHI215" s="38"/>
      <c r="PHJ215" s="38"/>
      <c r="PHK215" s="38"/>
      <c r="PHL215" s="38"/>
      <c r="PHM215" s="38"/>
      <c r="PHN215" s="38"/>
      <c r="PHO215" s="38"/>
      <c r="PHP215" s="38"/>
      <c r="PHQ215" s="38"/>
      <c r="PHR215" s="38"/>
      <c r="PHS215" s="38"/>
      <c r="PHT215" s="38"/>
      <c r="PHU215" s="38"/>
      <c r="PHV215" s="38"/>
      <c r="PHW215" s="38"/>
      <c r="PHX215" s="38"/>
      <c r="PHY215" s="38"/>
      <c r="PHZ215" s="38"/>
      <c r="PIA215" s="38"/>
      <c r="PIB215" s="38"/>
      <c r="PIC215" s="38"/>
      <c r="PID215" s="38"/>
      <c r="PIE215" s="38"/>
      <c r="PIF215" s="38"/>
      <c r="PIG215" s="38"/>
      <c r="PIH215" s="38"/>
      <c r="PII215" s="38"/>
      <c r="PIJ215" s="38"/>
      <c r="PIK215" s="38"/>
      <c r="PIL215" s="38"/>
      <c r="PIM215" s="38"/>
      <c r="PIN215" s="38"/>
      <c r="PIO215" s="38"/>
      <c r="PIP215" s="38"/>
      <c r="PIQ215" s="38"/>
      <c r="PIR215" s="38"/>
      <c r="PIS215" s="38"/>
      <c r="PIT215" s="38"/>
      <c r="PIU215" s="38"/>
      <c r="PIV215" s="38"/>
      <c r="PIW215" s="38"/>
      <c r="PIX215" s="38"/>
      <c r="PIY215" s="38"/>
      <c r="PIZ215" s="38"/>
      <c r="PJA215" s="38"/>
      <c r="PJB215" s="38"/>
      <c r="PJC215" s="38"/>
      <c r="PJD215" s="38"/>
      <c r="PJE215" s="38"/>
      <c r="PJF215" s="38"/>
      <c r="PJG215" s="38"/>
      <c r="PJH215" s="38"/>
      <c r="PJI215" s="38"/>
      <c r="PJJ215" s="38"/>
      <c r="PJK215" s="38"/>
      <c r="PJL215" s="38"/>
      <c r="PJM215" s="38"/>
      <c r="PJN215" s="38"/>
      <c r="PJO215" s="38"/>
      <c r="PJP215" s="38"/>
      <c r="PJQ215" s="38"/>
      <c r="PJR215" s="38"/>
      <c r="PJS215" s="38"/>
      <c r="PJT215" s="38"/>
      <c r="PJU215" s="38"/>
      <c r="PJV215" s="38"/>
      <c r="PJW215" s="38"/>
      <c r="PJX215" s="38"/>
      <c r="PJY215" s="38"/>
      <c r="PJZ215" s="38"/>
      <c r="PKA215" s="38"/>
      <c r="PKB215" s="38"/>
      <c r="PKC215" s="38"/>
      <c r="PKD215" s="38"/>
      <c r="PKE215" s="38"/>
      <c r="PKF215" s="38"/>
      <c r="PKG215" s="38"/>
      <c r="PKH215" s="38"/>
      <c r="PKI215" s="38"/>
      <c r="PKJ215" s="38"/>
      <c r="PKK215" s="38"/>
      <c r="PKL215" s="38"/>
      <c r="PKM215" s="38"/>
      <c r="PKN215" s="38"/>
      <c r="PKO215" s="38"/>
      <c r="PKP215" s="38"/>
      <c r="PKQ215" s="38"/>
      <c r="PKR215" s="38"/>
      <c r="PKS215" s="38"/>
      <c r="PKT215" s="38"/>
      <c r="PKU215" s="38"/>
      <c r="PKV215" s="38"/>
      <c r="PKW215" s="38"/>
      <c r="PKX215" s="38"/>
      <c r="PKY215" s="38"/>
      <c r="PKZ215" s="38"/>
      <c r="PLA215" s="38"/>
      <c r="PLB215" s="38"/>
      <c r="PLC215" s="38"/>
      <c r="PLD215" s="38"/>
      <c r="PLE215" s="38"/>
      <c r="PLF215" s="38"/>
      <c r="PLG215" s="38"/>
      <c r="PLH215" s="38"/>
      <c r="PLI215" s="38"/>
      <c r="PLJ215" s="38"/>
      <c r="PLK215" s="38"/>
      <c r="PLL215" s="38"/>
      <c r="PLM215" s="38"/>
      <c r="PLN215" s="38"/>
      <c r="PLO215" s="38"/>
      <c r="PLP215" s="38"/>
      <c r="PLQ215" s="38"/>
      <c r="PLR215" s="38"/>
      <c r="PLS215" s="38"/>
      <c r="PLT215" s="38"/>
      <c r="PLU215" s="38"/>
      <c r="PLV215" s="38"/>
      <c r="PLW215" s="38"/>
      <c r="PLX215" s="38"/>
      <c r="PLY215" s="38"/>
      <c r="PLZ215" s="38"/>
      <c r="PMA215" s="38"/>
      <c r="PMB215" s="38"/>
      <c r="PMC215" s="38"/>
      <c r="PMD215" s="38"/>
      <c r="PME215" s="38"/>
      <c r="PMF215" s="38"/>
      <c r="PMG215" s="38"/>
      <c r="PMH215" s="38"/>
      <c r="PMI215" s="38"/>
      <c r="PMJ215" s="38"/>
      <c r="PMK215" s="38"/>
      <c r="PML215" s="38"/>
      <c r="PMM215" s="38"/>
      <c r="PMN215" s="38"/>
      <c r="PMO215" s="38"/>
      <c r="PMP215" s="38"/>
      <c r="PMQ215" s="38"/>
      <c r="PMR215" s="38"/>
      <c r="PMS215" s="38"/>
      <c r="PMT215" s="38"/>
      <c r="PMU215" s="38"/>
      <c r="PMV215" s="38"/>
      <c r="PMW215" s="38"/>
      <c r="PMX215" s="38"/>
      <c r="PMY215" s="38"/>
      <c r="PMZ215" s="38"/>
      <c r="PNA215" s="38"/>
      <c r="PNB215" s="38"/>
      <c r="PNC215" s="38"/>
      <c r="PND215" s="38"/>
      <c r="PNE215" s="38"/>
      <c r="PNF215" s="38"/>
      <c r="PNG215" s="38"/>
      <c r="PNH215" s="38"/>
      <c r="PNI215" s="38"/>
      <c r="PNJ215" s="38"/>
      <c r="PNK215" s="38"/>
      <c r="PNL215" s="38"/>
      <c r="PNM215" s="38"/>
      <c r="PNN215" s="38"/>
      <c r="PNO215" s="38"/>
      <c r="PNP215" s="38"/>
      <c r="PNQ215" s="38"/>
      <c r="PNR215" s="38"/>
      <c r="PNS215" s="38"/>
      <c r="PNT215" s="38"/>
      <c r="PNU215" s="38"/>
      <c r="PNV215" s="38"/>
      <c r="PNW215" s="38"/>
      <c r="PNX215" s="38"/>
      <c r="PNY215" s="38"/>
      <c r="PNZ215" s="38"/>
      <c r="POA215" s="38"/>
      <c r="POB215" s="38"/>
      <c r="POC215" s="38"/>
      <c r="POD215" s="38"/>
      <c r="POE215" s="38"/>
      <c r="POF215" s="38"/>
      <c r="POG215" s="38"/>
      <c r="POH215" s="38"/>
      <c r="POI215" s="38"/>
      <c r="POJ215" s="38"/>
      <c r="POK215" s="38"/>
      <c r="POL215" s="38"/>
      <c r="POM215" s="38"/>
      <c r="PON215" s="38"/>
      <c r="POO215" s="38"/>
      <c r="POP215" s="38"/>
      <c r="POQ215" s="38"/>
      <c r="POR215" s="38"/>
      <c r="POS215" s="38"/>
      <c r="POT215" s="38"/>
      <c r="POU215" s="38"/>
      <c r="POV215" s="38"/>
      <c r="POW215" s="38"/>
      <c r="POX215" s="38"/>
      <c r="POY215" s="38"/>
      <c r="POZ215" s="38"/>
      <c r="PPA215" s="38"/>
      <c r="PPB215" s="38"/>
      <c r="PPC215" s="38"/>
      <c r="PPD215" s="38"/>
      <c r="PPE215" s="38"/>
      <c r="PPF215" s="38"/>
      <c r="PPG215" s="38"/>
      <c r="PPH215" s="38"/>
      <c r="PPI215" s="38"/>
      <c r="PPJ215" s="38"/>
      <c r="PPK215" s="38"/>
      <c r="PPL215" s="38"/>
      <c r="PPM215" s="38"/>
      <c r="PPN215" s="38"/>
      <c r="PPO215" s="38"/>
      <c r="PPP215" s="38"/>
      <c r="PPQ215" s="38"/>
      <c r="PPR215" s="38"/>
      <c r="PPS215" s="38"/>
      <c r="PPT215" s="38"/>
      <c r="PPU215" s="38"/>
      <c r="PPV215" s="38"/>
      <c r="PPW215" s="38"/>
      <c r="PPX215" s="38"/>
      <c r="PPY215" s="38"/>
      <c r="PPZ215" s="38"/>
      <c r="PQA215" s="38"/>
      <c r="PQB215" s="38"/>
      <c r="PQC215" s="38"/>
      <c r="PQD215" s="38"/>
      <c r="PQE215" s="38"/>
      <c r="PQF215" s="38"/>
      <c r="PQG215" s="38"/>
      <c r="PQH215" s="38"/>
      <c r="PQI215" s="38"/>
      <c r="PQJ215" s="38"/>
      <c r="PQK215" s="38"/>
      <c r="PQL215" s="38"/>
      <c r="PQM215" s="38"/>
      <c r="PQN215" s="38"/>
      <c r="PQO215" s="38"/>
      <c r="PQP215" s="38"/>
      <c r="PQQ215" s="38"/>
      <c r="PQR215" s="38"/>
      <c r="PQS215" s="38"/>
      <c r="PQT215" s="38"/>
      <c r="PQU215" s="38"/>
      <c r="PQV215" s="38"/>
      <c r="PQW215" s="38"/>
      <c r="PQX215" s="38"/>
      <c r="PQY215" s="38"/>
      <c r="PQZ215" s="38"/>
      <c r="PRA215" s="38"/>
      <c r="PRB215" s="38"/>
      <c r="PRC215" s="38"/>
      <c r="PRD215" s="38"/>
      <c r="PRE215" s="38"/>
      <c r="PRF215" s="38"/>
      <c r="PRG215" s="38"/>
      <c r="PRH215" s="38"/>
      <c r="PRI215" s="38"/>
      <c r="PRJ215" s="38"/>
      <c r="PRK215" s="38"/>
      <c r="PRL215" s="38"/>
      <c r="PRM215" s="38"/>
      <c r="PRN215" s="38"/>
      <c r="PRO215" s="38"/>
      <c r="PRP215" s="38"/>
      <c r="PRQ215" s="38"/>
      <c r="PRR215" s="38"/>
      <c r="PRS215" s="38"/>
      <c r="PRT215" s="38"/>
      <c r="PRU215" s="38"/>
      <c r="PRV215" s="38"/>
      <c r="PRW215" s="38"/>
      <c r="PRX215" s="38"/>
      <c r="PRY215" s="38"/>
      <c r="PRZ215" s="38"/>
      <c r="PSA215" s="38"/>
      <c r="PSB215" s="38"/>
      <c r="PSC215" s="38"/>
      <c r="PSD215" s="38"/>
      <c r="PSE215" s="38"/>
      <c r="PSF215" s="38"/>
      <c r="PSG215" s="38"/>
      <c r="PSH215" s="38"/>
      <c r="PSI215" s="38"/>
      <c r="PSJ215" s="38"/>
      <c r="PSK215" s="38"/>
      <c r="PSL215" s="38"/>
      <c r="PSM215" s="38"/>
      <c r="PSN215" s="38"/>
      <c r="PSO215" s="38"/>
      <c r="PSP215" s="38"/>
      <c r="PSQ215" s="38"/>
      <c r="PSR215" s="38"/>
      <c r="PSS215" s="38"/>
      <c r="PST215" s="38"/>
      <c r="PSU215" s="38"/>
      <c r="PSV215" s="38"/>
      <c r="PSW215" s="38"/>
      <c r="PSX215" s="38"/>
      <c r="PSY215" s="38"/>
      <c r="PSZ215" s="38"/>
      <c r="PTA215" s="38"/>
      <c r="PTB215" s="38"/>
      <c r="PTC215" s="38"/>
      <c r="PTD215" s="38"/>
      <c r="PTE215" s="38"/>
      <c r="PTF215" s="38"/>
      <c r="PTG215" s="38"/>
      <c r="PTH215" s="38"/>
      <c r="PTI215" s="38"/>
      <c r="PTJ215" s="38"/>
      <c r="PTK215" s="38"/>
      <c r="PTL215" s="38"/>
      <c r="PTM215" s="38"/>
      <c r="PTN215" s="38"/>
      <c r="PTO215" s="38"/>
      <c r="PTP215" s="38"/>
      <c r="PTQ215" s="38"/>
      <c r="PTR215" s="38"/>
      <c r="PTS215" s="38"/>
      <c r="PTT215" s="38"/>
      <c r="PTU215" s="38"/>
      <c r="PTV215" s="38"/>
      <c r="PTW215" s="38"/>
      <c r="PTX215" s="38"/>
      <c r="PTY215" s="38"/>
      <c r="PTZ215" s="38"/>
      <c r="PUA215" s="38"/>
      <c r="PUB215" s="38"/>
      <c r="PUC215" s="38"/>
      <c r="PUD215" s="38"/>
      <c r="PUE215" s="38"/>
      <c r="PUF215" s="38"/>
      <c r="PUG215" s="38"/>
      <c r="PUH215" s="38"/>
      <c r="PUI215" s="38"/>
      <c r="PUJ215" s="38"/>
      <c r="PUK215" s="38"/>
      <c r="PUL215" s="38"/>
      <c r="PUM215" s="38"/>
      <c r="PUN215" s="38"/>
      <c r="PUO215" s="38"/>
      <c r="PUP215" s="38"/>
      <c r="PUQ215" s="38"/>
      <c r="PUR215" s="38"/>
      <c r="PUS215" s="38"/>
      <c r="PUT215" s="38"/>
      <c r="PUU215" s="38"/>
      <c r="PUV215" s="38"/>
      <c r="PUW215" s="38"/>
      <c r="PUX215" s="38"/>
      <c r="PUY215" s="38"/>
      <c r="PUZ215" s="38"/>
      <c r="PVA215" s="38"/>
      <c r="PVB215" s="38"/>
      <c r="PVC215" s="38"/>
      <c r="PVD215" s="38"/>
      <c r="PVE215" s="38"/>
      <c r="PVF215" s="38"/>
      <c r="PVG215" s="38"/>
      <c r="PVH215" s="38"/>
      <c r="PVI215" s="38"/>
      <c r="PVJ215" s="38"/>
      <c r="PVK215" s="38"/>
      <c r="PVL215" s="38"/>
      <c r="PVM215" s="38"/>
      <c r="PVN215" s="38"/>
      <c r="PVO215" s="38"/>
      <c r="PVP215" s="38"/>
      <c r="PVQ215" s="38"/>
      <c r="PVR215" s="38"/>
      <c r="PVS215" s="38"/>
      <c r="PVT215" s="38"/>
      <c r="PVU215" s="38"/>
      <c r="PVV215" s="38"/>
      <c r="PVW215" s="38"/>
      <c r="PVX215" s="38"/>
      <c r="PVY215" s="38"/>
      <c r="PVZ215" s="38"/>
      <c r="PWA215" s="38"/>
      <c r="PWB215" s="38"/>
      <c r="PWC215" s="38"/>
      <c r="PWD215" s="38"/>
      <c r="PWE215" s="38"/>
      <c r="PWF215" s="38"/>
      <c r="PWG215" s="38"/>
      <c r="PWH215" s="38"/>
      <c r="PWI215" s="38"/>
      <c r="PWJ215" s="38"/>
      <c r="PWK215" s="38"/>
      <c r="PWL215" s="38"/>
      <c r="PWM215" s="38"/>
      <c r="PWN215" s="38"/>
      <c r="PWO215" s="38"/>
      <c r="PWP215" s="38"/>
      <c r="PWQ215" s="38"/>
      <c r="PWR215" s="38"/>
      <c r="PWS215" s="38"/>
      <c r="PWT215" s="38"/>
      <c r="PWU215" s="38"/>
      <c r="PWV215" s="38"/>
      <c r="PWW215" s="38"/>
      <c r="PWX215" s="38"/>
      <c r="PWY215" s="38"/>
      <c r="PWZ215" s="38"/>
      <c r="PXA215" s="38"/>
      <c r="PXB215" s="38"/>
      <c r="PXC215" s="38"/>
      <c r="PXD215" s="38"/>
      <c r="PXE215" s="38"/>
      <c r="PXF215" s="38"/>
      <c r="PXG215" s="38"/>
      <c r="PXH215" s="38"/>
      <c r="PXI215" s="38"/>
      <c r="PXJ215" s="38"/>
      <c r="PXK215" s="38"/>
      <c r="PXL215" s="38"/>
      <c r="PXM215" s="38"/>
      <c r="PXN215" s="38"/>
      <c r="PXO215" s="38"/>
      <c r="PXP215" s="38"/>
      <c r="PXQ215" s="38"/>
      <c r="PXR215" s="38"/>
      <c r="PXS215" s="38"/>
      <c r="PXT215" s="38"/>
      <c r="PXU215" s="38"/>
      <c r="PXV215" s="38"/>
      <c r="PXW215" s="38"/>
      <c r="PXX215" s="38"/>
      <c r="PXY215" s="38"/>
      <c r="PXZ215" s="38"/>
      <c r="PYA215" s="38"/>
      <c r="PYB215" s="38"/>
      <c r="PYC215" s="38"/>
      <c r="PYD215" s="38"/>
      <c r="PYE215" s="38"/>
      <c r="PYF215" s="38"/>
      <c r="PYG215" s="38"/>
      <c r="PYH215" s="38"/>
      <c r="PYI215" s="38"/>
      <c r="PYJ215" s="38"/>
      <c r="PYK215" s="38"/>
      <c r="PYL215" s="38"/>
      <c r="PYM215" s="38"/>
      <c r="PYN215" s="38"/>
      <c r="PYO215" s="38"/>
      <c r="PYP215" s="38"/>
      <c r="PYQ215" s="38"/>
      <c r="PYR215" s="38"/>
      <c r="PYS215" s="38"/>
      <c r="PYT215" s="38"/>
      <c r="PYU215" s="38"/>
      <c r="PYV215" s="38"/>
      <c r="PYW215" s="38"/>
      <c r="PYX215" s="38"/>
      <c r="PYY215" s="38"/>
      <c r="PYZ215" s="38"/>
      <c r="PZA215" s="38"/>
      <c r="PZB215" s="38"/>
      <c r="PZC215" s="38"/>
      <c r="PZD215" s="38"/>
      <c r="PZE215" s="38"/>
      <c r="PZF215" s="38"/>
      <c r="PZG215" s="38"/>
      <c r="PZH215" s="38"/>
      <c r="PZI215" s="38"/>
      <c r="PZJ215" s="38"/>
      <c r="PZK215" s="38"/>
      <c r="PZL215" s="38"/>
      <c r="PZM215" s="38"/>
      <c r="PZN215" s="38"/>
      <c r="PZO215" s="38"/>
      <c r="PZP215" s="38"/>
      <c r="PZQ215" s="38"/>
      <c r="PZR215" s="38"/>
      <c r="PZS215" s="38"/>
      <c r="PZT215" s="38"/>
      <c r="PZU215" s="38"/>
      <c r="PZV215" s="38"/>
      <c r="PZW215" s="38"/>
      <c r="PZX215" s="38"/>
      <c r="PZY215" s="38"/>
      <c r="PZZ215" s="38"/>
      <c r="QAA215" s="38"/>
      <c r="QAB215" s="38"/>
      <c r="QAC215" s="38"/>
      <c r="QAD215" s="38"/>
      <c r="QAE215" s="38"/>
      <c r="QAF215" s="38"/>
      <c r="QAG215" s="38"/>
      <c r="QAH215" s="38"/>
      <c r="QAI215" s="38"/>
      <c r="QAJ215" s="38"/>
      <c r="QAK215" s="38"/>
      <c r="QAL215" s="38"/>
      <c r="QAM215" s="38"/>
      <c r="QAN215" s="38"/>
      <c r="QAO215" s="38"/>
      <c r="QAP215" s="38"/>
      <c r="QAQ215" s="38"/>
      <c r="QAR215" s="38"/>
      <c r="QAS215" s="38"/>
      <c r="QAT215" s="38"/>
      <c r="QAU215" s="38"/>
      <c r="QAV215" s="38"/>
      <c r="QAW215" s="38"/>
      <c r="QAX215" s="38"/>
      <c r="QAY215" s="38"/>
      <c r="QAZ215" s="38"/>
      <c r="QBA215" s="38"/>
      <c r="QBB215" s="38"/>
      <c r="QBC215" s="38"/>
      <c r="QBD215" s="38"/>
      <c r="QBE215" s="38"/>
      <c r="QBF215" s="38"/>
      <c r="QBG215" s="38"/>
      <c r="QBH215" s="38"/>
      <c r="QBI215" s="38"/>
      <c r="QBJ215" s="38"/>
      <c r="QBK215" s="38"/>
      <c r="QBL215" s="38"/>
      <c r="QBM215" s="38"/>
      <c r="QBN215" s="38"/>
      <c r="QBO215" s="38"/>
      <c r="QBP215" s="38"/>
      <c r="QBQ215" s="38"/>
      <c r="QBR215" s="38"/>
      <c r="QBS215" s="38"/>
      <c r="QBT215" s="38"/>
      <c r="QBU215" s="38"/>
      <c r="QBV215" s="38"/>
      <c r="QBW215" s="38"/>
      <c r="QBX215" s="38"/>
      <c r="QBY215" s="38"/>
      <c r="QBZ215" s="38"/>
      <c r="QCA215" s="38"/>
      <c r="QCB215" s="38"/>
      <c r="QCC215" s="38"/>
      <c r="QCD215" s="38"/>
      <c r="QCE215" s="38"/>
      <c r="QCF215" s="38"/>
      <c r="QCG215" s="38"/>
      <c r="QCH215" s="38"/>
      <c r="QCI215" s="38"/>
      <c r="QCJ215" s="38"/>
      <c r="QCK215" s="38"/>
      <c r="QCL215" s="38"/>
      <c r="QCM215" s="38"/>
      <c r="QCN215" s="38"/>
      <c r="QCO215" s="38"/>
      <c r="QCP215" s="38"/>
      <c r="QCQ215" s="38"/>
      <c r="QCR215" s="38"/>
      <c r="QCS215" s="38"/>
      <c r="QCT215" s="38"/>
      <c r="QCU215" s="38"/>
      <c r="QCV215" s="38"/>
      <c r="QCW215" s="38"/>
      <c r="QCX215" s="38"/>
      <c r="QCY215" s="38"/>
      <c r="QCZ215" s="38"/>
      <c r="QDA215" s="38"/>
      <c r="QDB215" s="38"/>
      <c r="QDC215" s="38"/>
      <c r="QDD215" s="38"/>
      <c r="QDE215" s="38"/>
      <c r="QDF215" s="38"/>
      <c r="QDG215" s="38"/>
      <c r="QDH215" s="38"/>
      <c r="QDI215" s="38"/>
      <c r="QDJ215" s="38"/>
      <c r="QDK215" s="38"/>
      <c r="QDL215" s="38"/>
      <c r="QDM215" s="38"/>
      <c r="QDN215" s="38"/>
      <c r="QDO215" s="38"/>
      <c r="QDP215" s="38"/>
      <c r="QDQ215" s="38"/>
      <c r="QDR215" s="38"/>
      <c r="QDS215" s="38"/>
      <c r="QDT215" s="38"/>
      <c r="QDU215" s="38"/>
      <c r="QDV215" s="38"/>
      <c r="QDW215" s="38"/>
      <c r="QDX215" s="38"/>
      <c r="QDY215" s="38"/>
      <c r="QDZ215" s="38"/>
      <c r="QEA215" s="38"/>
      <c r="QEB215" s="38"/>
      <c r="QEC215" s="38"/>
      <c r="QED215" s="38"/>
      <c r="QEE215" s="38"/>
      <c r="QEF215" s="38"/>
      <c r="QEG215" s="38"/>
      <c r="QEH215" s="38"/>
      <c r="QEI215" s="38"/>
      <c r="QEJ215" s="38"/>
      <c r="QEK215" s="38"/>
      <c r="QEL215" s="38"/>
      <c r="QEM215" s="38"/>
      <c r="QEN215" s="38"/>
      <c r="QEO215" s="38"/>
      <c r="QEP215" s="38"/>
      <c r="QEQ215" s="38"/>
      <c r="QER215" s="38"/>
      <c r="QES215" s="38"/>
      <c r="QET215" s="38"/>
      <c r="QEU215" s="38"/>
      <c r="QEV215" s="38"/>
      <c r="QEW215" s="38"/>
      <c r="QEX215" s="38"/>
      <c r="QEY215" s="38"/>
      <c r="QEZ215" s="38"/>
      <c r="QFA215" s="38"/>
      <c r="QFB215" s="38"/>
      <c r="QFC215" s="38"/>
      <c r="QFD215" s="38"/>
      <c r="QFE215" s="38"/>
      <c r="QFF215" s="38"/>
      <c r="QFG215" s="38"/>
      <c r="QFH215" s="38"/>
      <c r="QFI215" s="38"/>
      <c r="QFJ215" s="38"/>
      <c r="QFK215" s="38"/>
      <c r="QFL215" s="38"/>
      <c r="QFM215" s="38"/>
      <c r="QFN215" s="38"/>
      <c r="QFO215" s="38"/>
      <c r="QFP215" s="38"/>
      <c r="QFQ215" s="38"/>
      <c r="QFR215" s="38"/>
      <c r="QFS215" s="38"/>
      <c r="QFT215" s="38"/>
      <c r="QFU215" s="38"/>
      <c r="QFV215" s="38"/>
      <c r="QFW215" s="38"/>
      <c r="QFX215" s="38"/>
      <c r="QFY215" s="38"/>
      <c r="QFZ215" s="38"/>
      <c r="QGA215" s="38"/>
      <c r="QGB215" s="38"/>
      <c r="QGC215" s="38"/>
      <c r="QGD215" s="38"/>
      <c r="QGE215" s="38"/>
      <c r="QGF215" s="38"/>
      <c r="QGG215" s="38"/>
      <c r="QGH215" s="38"/>
      <c r="QGI215" s="38"/>
      <c r="QGJ215" s="38"/>
      <c r="QGK215" s="38"/>
      <c r="QGL215" s="38"/>
      <c r="QGM215" s="38"/>
      <c r="QGN215" s="38"/>
      <c r="QGO215" s="38"/>
      <c r="QGP215" s="38"/>
      <c r="QGQ215" s="38"/>
      <c r="QGR215" s="38"/>
      <c r="QGS215" s="38"/>
      <c r="QGT215" s="38"/>
      <c r="QGU215" s="38"/>
      <c r="QGV215" s="38"/>
      <c r="QGW215" s="38"/>
      <c r="QGX215" s="38"/>
      <c r="QGY215" s="38"/>
      <c r="QGZ215" s="38"/>
      <c r="QHA215" s="38"/>
      <c r="QHB215" s="38"/>
      <c r="QHC215" s="38"/>
      <c r="QHD215" s="38"/>
      <c r="QHE215" s="38"/>
      <c r="QHF215" s="38"/>
      <c r="QHG215" s="38"/>
      <c r="QHH215" s="38"/>
      <c r="QHI215" s="38"/>
      <c r="QHJ215" s="38"/>
      <c r="QHK215" s="38"/>
      <c r="QHL215" s="38"/>
      <c r="QHM215" s="38"/>
      <c r="QHN215" s="38"/>
      <c r="QHO215" s="38"/>
      <c r="QHP215" s="38"/>
      <c r="QHQ215" s="38"/>
      <c r="QHR215" s="38"/>
      <c r="QHS215" s="38"/>
      <c r="QHT215" s="38"/>
      <c r="QHU215" s="38"/>
      <c r="QHV215" s="38"/>
      <c r="QHW215" s="38"/>
      <c r="QHX215" s="38"/>
      <c r="QHY215" s="38"/>
      <c r="QHZ215" s="38"/>
      <c r="QIA215" s="38"/>
      <c r="QIB215" s="38"/>
      <c r="QIC215" s="38"/>
      <c r="QID215" s="38"/>
      <c r="QIE215" s="38"/>
      <c r="QIF215" s="38"/>
      <c r="QIG215" s="38"/>
      <c r="QIH215" s="38"/>
      <c r="QII215" s="38"/>
      <c r="QIJ215" s="38"/>
      <c r="QIK215" s="38"/>
      <c r="QIL215" s="38"/>
      <c r="QIM215" s="38"/>
      <c r="QIN215" s="38"/>
      <c r="QIO215" s="38"/>
      <c r="QIP215" s="38"/>
      <c r="QIQ215" s="38"/>
      <c r="QIR215" s="38"/>
      <c r="QIS215" s="38"/>
      <c r="QIT215" s="38"/>
      <c r="QIU215" s="38"/>
      <c r="QIV215" s="38"/>
      <c r="QIW215" s="38"/>
      <c r="QIX215" s="38"/>
      <c r="QIY215" s="38"/>
      <c r="QIZ215" s="38"/>
      <c r="QJA215" s="38"/>
      <c r="QJB215" s="38"/>
      <c r="QJC215" s="38"/>
      <c r="QJD215" s="38"/>
      <c r="QJE215" s="38"/>
      <c r="QJF215" s="38"/>
      <c r="QJG215" s="38"/>
      <c r="QJH215" s="38"/>
      <c r="QJI215" s="38"/>
      <c r="QJJ215" s="38"/>
      <c r="QJK215" s="38"/>
      <c r="QJL215" s="38"/>
      <c r="QJM215" s="38"/>
      <c r="QJN215" s="38"/>
      <c r="QJO215" s="38"/>
      <c r="QJP215" s="38"/>
      <c r="QJQ215" s="38"/>
      <c r="QJR215" s="38"/>
      <c r="QJS215" s="38"/>
      <c r="QJT215" s="38"/>
      <c r="QJU215" s="38"/>
      <c r="QJV215" s="38"/>
      <c r="QJW215" s="38"/>
      <c r="QJX215" s="38"/>
      <c r="QJY215" s="38"/>
      <c r="QJZ215" s="38"/>
      <c r="QKA215" s="38"/>
      <c r="QKB215" s="38"/>
      <c r="QKC215" s="38"/>
      <c r="QKD215" s="38"/>
      <c r="QKE215" s="38"/>
      <c r="QKF215" s="38"/>
      <c r="QKG215" s="38"/>
      <c r="QKH215" s="38"/>
      <c r="QKI215" s="38"/>
      <c r="QKJ215" s="38"/>
      <c r="QKK215" s="38"/>
      <c r="QKL215" s="38"/>
      <c r="QKM215" s="38"/>
      <c r="QKN215" s="38"/>
      <c r="QKO215" s="38"/>
      <c r="QKP215" s="38"/>
      <c r="QKQ215" s="38"/>
      <c r="QKR215" s="38"/>
      <c r="QKS215" s="38"/>
      <c r="QKT215" s="38"/>
      <c r="QKU215" s="38"/>
      <c r="QKV215" s="38"/>
      <c r="QKW215" s="38"/>
      <c r="QKX215" s="38"/>
      <c r="QKY215" s="38"/>
      <c r="QKZ215" s="38"/>
      <c r="QLA215" s="38"/>
      <c r="QLB215" s="38"/>
      <c r="QLC215" s="38"/>
      <c r="QLD215" s="38"/>
      <c r="QLE215" s="38"/>
      <c r="QLF215" s="38"/>
      <c r="QLG215" s="38"/>
      <c r="QLH215" s="38"/>
      <c r="QLI215" s="38"/>
      <c r="QLJ215" s="38"/>
      <c r="QLK215" s="38"/>
      <c r="QLL215" s="38"/>
      <c r="QLM215" s="38"/>
      <c r="QLN215" s="38"/>
      <c r="QLO215" s="38"/>
      <c r="QLP215" s="38"/>
      <c r="QLQ215" s="38"/>
      <c r="QLR215" s="38"/>
      <c r="QLS215" s="38"/>
      <c r="QLT215" s="38"/>
      <c r="QLU215" s="38"/>
      <c r="QLV215" s="38"/>
      <c r="QLW215" s="38"/>
      <c r="QLX215" s="38"/>
      <c r="QLY215" s="38"/>
      <c r="QLZ215" s="38"/>
      <c r="QMA215" s="38"/>
      <c r="QMB215" s="38"/>
      <c r="QMC215" s="38"/>
      <c r="QMD215" s="38"/>
      <c r="QME215" s="38"/>
      <c r="QMF215" s="38"/>
      <c r="QMG215" s="38"/>
      <c r="QMH215" s="38"/>
      <c r="QMI215" s="38"/>
      <c r="QMJ215" s="38"/>
      <c r="QMK215" s="38"/>
      <c r="QML215" s="38"/>
      <c r="QMM215" s="38"/>
      <c r="QMN215" s="38"/>
      <c r="QMO215" s="38"/>
      <c r="QMP215" s="38"/>
      <c r="QMQ215" s="38"/>
      <c r="QMR215" s="38"/>
      <c r="QMS215" s="38"/>
      <c r="QMT215" s="38"/>
      <c r="QMU215" s="38"/>
      <c r="QMV215" s="38"/>
      <c r="QMW215" s="38"/>
      <c r="QMX215" s="38"/>
      <c r="QMY215" s="38"/>
      <c r="QMZ215" s="38"/>
      <c r="QNA215" s="38"/>
      <c r="QNB215" s="38"/>
      <c r="QNC215" s="38"/>
      <c r="QND215" s="38"/>
      <c r="QNE215" s="38"/>
      <c r="QNF215" s="38"/>
      <c r="QNG215" s="38"/>
      <c r="QNH215" s="38"/>
      <c r="QNI215" s="38"/>
      <c r="QNJ215" s="38"/>
      <c r="QNK215" s="38"/>
      <c r="QNL215" s="38"/>
      <c r="QNM215" s="38"/>
      <c r="QNN215" s="38"/>
      <c r="QNO215" s="38"/>
      <c r="QNP215" s="38"/>
      <c r="QNQ215" s="38"/>
      <c r="QNR215" s="38"/>
      <c r="QNS215" s="38"/>
      <c r="QNT215" s="38"/>
      <c r="QNU215" s="38"/>
      <c r="QNV215" s="38"/>
      <c r="QNW215" s="38"/>
      <c r="QNX215" s="38"/>
      <c r="QNY215" s="38"/>
      <c r="QNZ215" s="38"/>
      <c r="QOA215" s="38"/>
      <c r="QOB215" s="38"/>
      <c r="QOC215" s="38"/>
      <c r="QOD215" s="38"/>
      <c r="QOE215" s="38"/>
      <c r="QOF215" s="38"/>
      <c r="QOG215" s="38"/>
      <c r="QOH215" s="38"/>
      <c r="QOI215" s="38"/>
      <c r="QOJ215" s="38"/>
      <c r="QOK215" s="38"/>
      <c r="QOL215" s="38"/>
      <c r="QOM215" s="38"/>
      <c r="QON215" s="38"/>
      <c r="QOO215" s="38"/>
      <c r="QOP215" s="38"/>
      <c r="QOQ215" s="38"/>
      <c r="QOR215" s="38"/>
      <c r="QOS215" s="38"/>
      <c r="QOT215" s="38"/>
      <c r="QOU215" s="38"/>
      <c r="QOV215" s="38"/>
      <c r="QOW215" s="38"/>
      <c r="QOX215" s="38"/>
      <c r="QOY215" s="38"/>
      <c r="QOZ215" s="38"/>
      <c r="QPA215" s="38"/>
      <c r="QPB215" s="38"/>
      <c r="QPC215" s="38"/>
      <c r="QPD215" s="38"/>
      <c r="QPE215" s="38"/>
      <c r="QPF215" s="38"/>
      <c r="QPG215" s="38"/>
      <c r="QPH215" s="38"/>
      <c r="QPI215" s="38"/>
      <c r="QPJ215" s="38"/>
      <c r="QPK215" s="38"/>
      <c r="QPL215" s="38"/>
      <c r="QPM215" s="38"/>
      <c r="QPN215" s="38"/>
      <c r="QPO215" s="38"/>
      <c r="QPP215" s="38"/>
      <c r="QPQ215" s="38"/>
      <c r="QPR215" s="38"/>
      <c r="QPS215" s="38"/>
      <c r="QPT215" s="38"/>
      <c r="QPU215" s="38"/>
      <c r="QPV215" s="38"/>
      <c r="QPW215" s="38"/>
      <c r="QPX215" s="38"/>
      <c r="QPY215" s="38"/>
      <c r="QPZ215" s="38"/>
      <c r="QQA215" s="38"/>
      <c r="QQB215" s="38"/>
      <c r="QQC215" s="38"/>
      <c r="QQD215" s="38"/>
      <c r="QQE215" s="38"/>
      <c r="QQF215" s="38"/>
      <c r="QQG215" s="38"/>
      <c r="QQH215" s="38"/>
      <c r="QQI215" s="38"/>
      <c r="QQJ215" s="38"/>
      <c r="QQK215" s="38"/>
      <c r="QQL215" s="38"/>
      <c r="QQM215" s="38"/>
      <c r="QQN215" s="38"/>
      <c r="QQO215" s="38"/>
      <c r="QQP215" s="38"/>
      <c r="QQQ215" s="38"/>
      <c r="QQR215" s="38"/>
      <c r="QQS215" s="38"/>
      <c r="QQT215" s="38"/>
      <c r="QQU215" s="38"/>
      <c r="QQV215" s="38"/>
      <c r="QQW215" s="38"/>
      <c r="QQX215" s="38"/>
      <c r="QQY215" s="38"/>
      <c r="QQZ215" s="38"/>
      <c r="QRA215" s="38"/>
      <c r="QRB215" s="38"/>
      <c r="QRC215" s="38"/>
      <c r="QRD215" s="38"/>
      <c r="QRE215" s="38"/>
      <c r="QRF215" s="38"/>
      <c r="QRG215" s="38"/>
      <c r="QRH215" s="38"/>
      <c r="QRI215" s="38"/>
      <c r="QRJ215" s="38"/>
      <c r="QRK215" s="38"/>
      <c r="QRL215" s="38"/>
      <c r="QRM215" s="38"/>
      <c r="QRN215" s="38"/>
      <c r="QRO215" s="38"/>
      <c r="QRP215" s="38"/>
      <c r="QRQ215" s="38"/>
      <c r="QRR215" s="38"/>
      <c r="QRS215" s="38"/>
      <c r="QRT215" s="38"/>
      <c r="QRU215" s="38"/>
      <c r="QRV215" s="38"/>
      <c r="QRW215" s="38"/>
      <c r="QRX215" s="38"/>
      <c r="QRY215" s="38"/>
      <c r="QRZ215" s="38"/>
      <c r="QSA215" s="38"/>
      <c r="QSB215" s="38"/>
      <c r="QSC215" s="38"/>
      <c r="QSD215" s="38"/>
      <c r="QSE215" s="38"/>
      <c r="QSF215" s="38"/>
      <c r="QSG215" s="38"/>
      <c r="QSH215" s="38"/>
      <c r="QSI215" s="38"/>
      <c r="QSJ215" s="38"/>
      <c r="QSK215" s="38"/>
      <c r="QSL215" s="38"/>
      <c r="QSM215" s="38"/>
      <c r="QSN215" s="38"/>
      <c r="QSO215" s="38"/>
      <c r="QSP215" s="38"/>
      <c r="QSQ215" s="38"/>
      <c r="QSR215" s="38"/>
      <c r="QSS215" s="38"/>
      <c r="QST215" s="38"/>
      <c r="QSU215" s="38"/>
      <c r="QSV215" s="38"/>
      <c r="QSW215" s="38"/>
      <c r="QSX215" s="38"/>
      <c r="QSY215" s="38"/>
      <c r="QSZ215" s="38"/>
      <c r="QTA215" s="38"/>
      <c r="QTB215" s="38"/>
      <c r="QTC215" s="38"/>
      <c r="QTD215" s="38"/>
      <c r="QTE215" s="38"/>
      <c r="QTF215" s="38"/>
      <c r="QTG215" s="38"/>
      <c r="QTH215" s="38"/>
      <c r="QTI215" s="38"/>
      <c r="QTJ215" s="38"/>
      <c r="QTK215" s="38"/>
      <c r="QTL215" s="38"/>
      <c r="QTM215" s="38"/>
      <c r="QTN215" s="38"/>
      <c r="QTO215" s="38"/>
      <c r="QTP215" s="38"/>
      <c r="QTQ215" s="38"/>
      <c r="QTR215" s="38"/>
      <c r="QTS215" s="38"/>
      <c r="QTT215" s="38"/>
      <c r="QTU215" s="38"/>
      <c r="QTV215" s="38"/>
      <c r="QTW215" s="38"/>
      <c r="QTX215" s="38"/>
      <c r="QTY215" s="38"/>
      <c r="QTZ215" s="38"/>
      <c r="QUA215" s="38"/>
      <c r="QUB215" s="38"/>
      <c r="QUC215" s="38"/>
      <c r="QUD215" s="38"/>
      <c r="QUE215" s="38"/>
      <c r="QUF215" s="38"/>
      <c r="QUG215" s="38"/>
      <c r="QUH215" s="38"/>
      <c r="QUI215" s="38"/>
      <c r="QUJ215" s="38"/>
      <c r="QUK215" s="38"/>
      <c r="QUL215" s="38"/>
      <c r="QUM215" s="38"/>
      <c r="QUN215" s="38"/>
      <c r="QUO215" s="38"/>
      <c r="QUP215" s="38"/>
      <c r="QUQ215" s="38"/>
      <c r="QUR215" s="38"/>
      <c r="QUS215" s="38"/>
      <c r="QUT215" s="38"/>
      <c r="QUU215" s="38"/>
      <c r="QUV215" s="38"/>
      <c r="QUW215" s="38"/>
      <c r="QUX215" s="38"/>
      <c r="QUY215" s="38"/>
      <c r="QUZ215" s="38"/>
      <c r="QVA215" s="38"/>
      <c r="QVB215" s="38"/>
      <c r="QVC215" s="38"/>
      <c r="QVD215" s="38"/>
      <c r="QVE215" s="38"/>
      <c r="QVF215" s="38"/>
      <c r="QVG215" s="38"/>
      <c r="QVH215" s="38"/>
      <c r="QVI215" s="38"/>
      <c r="QVJ215" s="38"/>
      <c r="QVK215" s="38"/>
      <c r="QVL215" s="38"/>
      <c r="QVM215" s="38"/>
      <c r="QVN215" s="38"/>
      <c r="QVO215" s="38"/>
      <c r="QVP215" s="38"/>
      <c r="QVQ215" s="38"/>
      <c r="QVR215" s="38"/>
      <c r="QVS215" s="38"/>
      <c r="QVT215" s="38"/>
      <c r="QVU215" s="38"/>
      <c r="QVV215" s="38"/>
      <c r="QVW215" s="38"/>
      <c r="QVX215" s="38"/>
      <c r="QVY215" s="38"/>
      <c r="QVZ215" s="38"/>
      <c r="QWA215" s="38"/>
      <c r="QWB215" s="38"/>
      <c r="QWC215" s="38"/>
      <c r="QWD215" s="38"/>
      <c r="QWE215" s="38"/>
      <c r="QWF215" s="38"/>
      <c r="QWG215" s="38"/>
      <c r="QWH215" s="38"/>
      <c r="QWI215" s="38"/>
      <c r="QWJ215" s="38"/>
      <c r="QWK215" s="38"/>
      <c r="QWL215" s="38"/>
      <c r="QWM215" s="38"/>
      <c r="QWN215" s="38"/>
      <c r="QWO215" s="38"/>
      <c r="QWP215" s="38"/>
      <c r="QWQ215" s="38"/>
      <c r="QWR215" s="38"/>
      <c r="QWS215" s="38"/>
      <c r="QWT215" s="38"/>
      <c r="QWU215" s="38"/>
      <c r="QWV215" s="38"/>
      <c r="QWW215" s="38"/>
      <c r="QWX215" s="38"/>
      <c r="QWY215" s="38"/>
      <c r="QWZ215" s="38"/>
      <c r="QXA215" s="38"/>
      <c r="QXB215" s="38"/>
      <c r="QXC215" s="38"/>
      <c r="QXD215" s="38"/>
      <c r="QXE215" s="38"/>
      <c r="QXF215" s="38"/>
      <c r="QXG215" s="38"/>
      <c r="QXH215" s="38"/>
      <c r="QXI215" s="38"/>
      <c r="QXJ215" s="38"/>
      <c r="QXK215" s="38"/>
      <c r="QXL215" s="38"/>
      <c r="QXM215" s="38"/>
      <c r="QXN215" s="38"/>
      <c r="QXO215" s="38"/>
      <c r="QXP215" s="38"/>
      <c r="QXQ215" s="38"/>
      <c r="QXR215" s="38"/>
      <c r="QXS215" s="38"/>
      <c r="QXT215" s="38"/>
      <c r="QXU215" s="38"/>
      <c r="QXV215" s="38"/>
      <c r="QXW215" s="38"/>
      <c r="QXX215" s="38"/>
      <c r="QXY215" s="38"/>
      <c r="QXZ215" s="38"/>
      <c r="QYA215" s="38"/>
      <c r="QYB215" s="38"/>
      <c r="QYC215" s="38"/>
      <c r="QYD215" s="38"/>
      <c r="QYE215" s="38"/>
      <c r="QYF215" s="38"/>
      <c r="QYG215" s="38"/>
      <c r="QYH215" s="38"/>
      <c r="QYI215" s="38"/>
      <c r="QYJ215" s="38"/>
      <c r="QYK215" s="38"/>
      <c r="QYL215" s="38"/>
      <c r="QYM215" s="38"/>
      <c r="QYN215" s="38"/>
      <c r="QYO215" s="38"/>
      <c r="QYP215" s="38"/>
      <c r="QYQ215" s="38"/>
      <c r="QYR215" s="38"/>
      <c r="QYS215" s="38"/>
      <c r="QYT215" s="38"/>
      <c r="QYU215" s="38"/>
      <c r="QYV215" s="38"/>
      <c r="QYW215" s="38"/>
      <c r="QYX215" s="38"/>
      <c r="QYY215" s="38"/>
      <c r="QYZ215" s="38"/>
      <c r="QZA215" s="38"/>
      <c r="QZB215" s="38"/>
      <c r="QZC215" s="38"/>
      <c r="QZD215" s="38"/>
      <c r="QZE215" s="38"/>
      <c r="QZF215" s="38"/>
      <c r="QZG215" s="38"/>
      <c r="QZH215" s="38"/>
      <c r="QZI215" s="38"/>
      <c r="QZJ215" s="38"/>
      <c r="QZK215" s="38"/>
      <c r="QZL215" s="38"/>
      <c r="QZM215" s="38"/>
      <c r="QZN215" s="38"/>
      <c r="QZO215" s="38"/>
      <c r="QZP215" s="38"/>
      <c r="QZQ215" s="38"/>
      <c r="QZR215" s="38"/>
      <c r="QZS215" s="38"/>
      <c r="QZT215" s="38"/>
      <c r="QZU215" s="38"/>
      <c r="QZV215" s="38"/>
      <c r="QZW215" s="38"/>
      <c r="QZX215" s="38"/>
      <c r="QZY215" s="38"/>
      <c r="QZZ215" s="38"/>
      <c r="RAA215" s="38"/>
      <c r="RAB215" s="38"/>
      <c r="RAC215" s="38"/>
      <c r="RAD215" s="38"/>
      <c r="RAE215" s="38"/>
      <c r="RAF215" s="38"/>
      <c r="RAG215" s="38"/>
      <c r="RAH215" s="38"/>
      <c r="RAI215" s="38"/>
      <c r="RAJ215" s="38"/>
      <c r="RAK215" s="38"/>
      <c r="RAL215" s="38"/>
      <c r="RAM215" s="38"/>
      <c r="RAN215" s="38"/>
      <c r="RAO215" s="38"/>
      <c r="RAP215" s="38"/>
      <c r="RAQ215" s="38"/>
      <c r="RAR215" s="38"/>
      <c r="RAS215" s="38"/>
      <c r="RAT215" s="38"/>
      <c r="RAU215" s="38"/>
      <c r="RAV215" s="38"/>
      <c r="RAW215" s="38"/>
      <c r="RAX215" s="38"/>
      <c r="RAY215" s="38"/>
      <c r="RAZ215" s="38"/>
      <c r="RBA215" s="38"/>
      <c r="RBB215" s="38"/>
      <c r="RBC215" s="38"/>
      <c r="RBD215" s="38"/>
      <c r="RBE215" s="38"/>
      <c r="RBF215" s="38"/>
      <c r="RBG215" s="38"/>
      <c r="RBH215" s="38"/>
      <c r="RBI215" s="38"/>
      <c r="RBJ215" s="38"/>
      <c r="RBK215" s="38"/>
      <c r="RBL215" s="38"/>
      <c r="RBM215" s="38"/>
      <c r="RBN215" s="38"/>
      <c r="RBO215" s="38"/>
      <c r="RBP215" s="38"/>
      <c r="RBQ215" s="38"/>
      <c r="RBR215" s="38"/>
      <c r="RBS215" s="38"/>
      <c r="RBT215" s="38"/>
      <c r="RBU215" s="38"/>
      <c r="RBV215" s="38"/>
      <c r="RBW215" s="38"/>
      <c r="RBX215" s="38"/>
      <c r="RBY215" s="38"/>
      <c r="RBZ215" s="38"/>
      <c r="RCA215" s="38"/>
      <c r="RCB215" s="38"/>
      <c r="RCC215" s="38"/>
      <c r="RCD215" s="38"/>
      <c r="RCE215" s="38"/>
      <c r="RCF215" s="38"/>
      <c r="RCG215" s="38"/>
      <c r="RCH215" s="38"/>
      <c r="RCI215" s="38"/>
      <c r="RCJ215" s="38"/>
      <c r="RCK215" s="38"/>
      <c r="RCL215" s="38"/>
      <c r="RCM215" s="38"/>
      <c r="RCN215" s="38"/>
      <c r="RCO215" s="38"/>
      <c r="RCP215" s="38"/>
      <c r="RCQ215" s="38"/>
      <c r="RCR215" s="38"/>
      <c r="RCS215" s="38"/>
      <c r="RCT215" s="38"/>
      <c r="RCU215" s="38"/>
      <c r="RCV215" s="38"/>
      <c r="RCW215" s="38"/>
      <c r="RCX215" s="38"/>
      <c r="RCY215" s="38"/>
      <c r="RCZ215" s="38"/>
      <c r="RDA215" s="38"/>
      <c r="RDB215" s="38"/>
      <c r="RDC215" s="38"/>
      <c r="RDD215" s="38"/>
      <c r="RDE215" s="38"/>
      <c r="RDF215" s="38"/>
      <c r="RDG215" s="38"/>
      <c r="RDH215" s="38"/>
      <c r="RDI215" s="38"/>
      <c r="RDJ215" s="38"/>
      <c r="RDK215" s="38"/>
      <c r="RDL215" s="38"/>
      <c r="RDM215" s="38"/>
      <c r="RDN215" s="38"/>
      <c r="RDO215" s="38"/>
      <c r="RDP215" s="38"/>
    </row>
    <row r="216" spans="1:12289" s="39" customFormat="1" ht="24" customHeight="1">
      <c r="A216" s="332" t="s">
        <v>914</v>
      </c>
      <c r="B216" s="333"/>
      <c r="C216" s="333"/>
      <c r="D216" s="333"/>
      <c r="E216" s="333"/>
      <c r="F216" s="333"/>
      <c r="G216" s="333"/>
      <c r="H216" s="333"/>
      <c r="I216" s="333"/>
      <c r="J216" s="333"/>
      <c r="K216" s="333"/>
      <c r="L216" s="333"/>
      <c r="M216" s="334"/>
      <c r="N216" s="739" t="s">
        <v>913</v>
      </c>
      <c r="O216" s="740"/>
      <c r="P216" s="740"/>
      <c r="Q216" s="740"/>
      <c r="R216" s="740"/>
      <c r="S216" s="740"/>
      <c r="T216" s="741"/>
      <c r="U216" s="332" t="s">
        <v>574</v>
      </c>
      <c r="V216" s="333"/>
      <c r="W216" s="333"/>
      <c r="X216" s="333"/>
      <c r="Y216" s="333"/>
      <c r="Z216" s="334"/>
      <c r="AA216" s="27"/>
      <c r="AB216" s="27"/>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c r="JU216" s="38"/>
      <c r="JV216" s="38"/>
      <c r="JW216" s="38"/>
      <c r="JX216" s="38"/>
      <c r="JY216" s="38"/>
      <c r="JZ216" s="38"/>
      <c r="KA216" s="38"/>
      <c r="KB216" s="38"/>
      <c r="KC216" s="38"/>
      <c r="KD216" s="38"/>
      <c r="KE216" s="38"/>
      <c r="KF216" s="38"/>
      <c r="KG216" s="38"/>
      <c r="KH216" s="38"/>
      <c r="KI216" s="38"/>
      <c r="KJ216" s="38"/>
      <c r="KK216" s="38"/>
      <c r="KL216" s="38"/>
      <c r="KM216" s="38"/>
      <c r="KN216" s="38"/>
      <c r="KO216" s="38"/>
      <c r="KP216" s="38"/>
      <c r="KQ216" s="38"/>
      <c r="KR216" s="38"/>
      <c r="KS216" s="38"/>
      <c r="KT216" s="38"/>
      <c r="KU216" s="38"/>
      <c r="KV216" s="38"/>
      <c r="KW216" s="38"/>
      <c r="KX216" s="38"/>
      <c r="KY216" s="38"/>
      <c r="KZ216" s="38"/>
      <c r="LA216" s="38"/>
      <c r="LB216" s="38"/>
      <c r="LC216" s="38"/>
      <c r="LD216" s="38"/>
      <c r="LE216" s="38"/>
      <c r="LF216" s="38"/>
      <c r="LG216" s="38"/>
      <c r="LH216" s="38"/>
      <c r="LI216" s="38"/>
      <c r="LJ216" s="38"/>
      <c r="LK216" s="38"/>
      <c r="LL216" s="38"/>
      <c r="LM216" s="38"/>
      <c r="LN216" s="38"/>
      <c r="LO216" s="38"/>
      <c r="LP216" s="38"/>
      <c r="LQ216" s="38"/>
      <c r="LR216" s="38"/>
      <c r="LS216" s="38"/>
      <c r="LT216" s="38"/>
      <c r="LU216" s="38"/>
      <c r="LV216" s="38"/>
      <c r="LW216" s="38"/>
      <c r="LX216" s="38"/>
      <c r="LY216" s="38"/>
      <c r="LZ216" s="38"/>
      <c r="MA216" s="38"/>
      <c r="MB216" s="38"/>
      <c r="MC216" s="38"/>
      <c r="MD216" s="38"/>
      <c r="ME216" s="38"/>
      <c r="MF216" s="38"/>
      <c r="MG216" s="38"/>
      <c r="MH216" s="38"/>
      <c r="MI216" s="38"/>
      <c r="MJ216" s="38"/>
      <c r="MK216" s="38"/>
      <c r="ML216" s="38"/>
      <c r="MM216" s="38"/>
      <c r="MN216" s="38"/>
      <c r="MO216" s="38"/>
      <c r="MP216" s="38"/>
      <c r="MQ216" s="38"/>
      <c r="MR216" s="38"/>
      <c r="MS216" s="38"/>
      <c r="MT216" s="38"/>
      <c r="MU216" s="38"/>
      <c r="MV216" s="38"/>
      <c r="MW216" s="38"/>
      <c r="MX216" s="38"/>
      <c r="MY216" s="38"/>
      <c r="MZ216" s="38"/>
      <c r="NA216" s="38"/>
      <c r="NB216" s="38"/>
      <c r="NC216" s="38"/>
      <c r="ND216" s="38"/>
      <c r="NE216" s="38"/>
      <c r="NF216" s="38"/>
      <c r="NG216" s="38"/>
      <c r="NH216" s="38"/>
      <c r="NI216" s="38"/>
      <c r="NJ216" s="38"/>
      <c r="NK216" s="38"/>
      <c r="NL216" s="38"/>
      <c r="NM216" s="38"/>
      <c r="NN216" s="38"/>
      <c r="NO216" s="38"/>
      <c r="NP216" s="38"/>
      <c r="NQ216" s="38"/>
      <c r="NR216" s="38"/>
      <c r="NS216" s="38"/>
      <c r="NT216" s="38"/>
      <c r="NU216" s="38"/>
      <c r="NV216" s="38"/>
      <c r="NW216" s="38"/>
      <c r="NX216" s="38"/>
      <c r="NY216" s="38"/>
      <c r="NZ216" s="38"/>
      <c r="OA216" s="38"/>
      <c r="OB216" s="38"/>
      <c r="OC216" s="38"/>
      <c r="OD216" s="38"/>
      <c r="OE216" s="38"/>
      <c r="OF216" s="38"/>
      <c r="OG216" s="38"/>
      <c r="OH216" s="38"/>
      <c r="OI216" s="38"/>
      <c r="OJ216" s="38"/>
      <c r="OK216" s="38"/>
      <c r="OL216" s="38"/>
      <c r="OM216" s="38"/>
      <c r="ON216" s="38"/>
      <c r="OO216" s="38"/>
      <c r="OP216" s="38"/>
      <c r="OQ216" s="38"/>
      <c r="OR216" s="38"/>
      <c r="OS216" s="38"/>
      <c r="OT216" s="38"/>
      <c r="OU216" s="38"/>
      <c r="OV216" s="38"/>
      <c r="OW216" s="38"/>
      <c r="OX216" s="38"/>
      <c r="OY216" s="38"/>
      <c r="OZ216" s="38"/>
      <c r="PA216" s="38"/>
      <c r="PB216" s="38"/>
      <c r="PC216" s="38"/>
      <c r="PD216" s="38"/>
      <c r="PE216" s="38"/>
      <c r="PF216" s="38"/>
      <c r="PG216" s="38"/>
      <c r="PH216" s="38"/>
      <c r="PI216" s="38"/>
      <c r="PJ216" s="38"/>
      <c r="PK216" s="38"/>
      <c r="PL216" s="38"/>
      <c r="PM216" s="38"/>
      <c r="PN216" s="38"/>
      <c r="PO216" s="38"/>
      <c r="PP216" s="38"/>
      <c r="PQ216" s="38"/>
      <c r="PR216" s="38"/>
      <c r="PS216" s="38"/>
      <c r="PT216" s="38"/>
      <c r="PU216" s="38"/>
      <c r="PV216" s="38"/>
      <c r="PW216" s="38"/>
      <c r="PX216" s="38"/>
      <c r="PY216" s="38"/>
      <c r="PZ216" s="38"/>
      <c r="QA216" s="38"/>
      <c r="QB216" s="38"/>
      <c r="QC216" s="38"/>
      <c r="QD216" s="38"/>
      <c r="QE216" s="38"/>
      <c r="QF216" s="38"/>
      <c r="QG216" s="38"/>
      <c r="QH216" s="38"/>
      <c r="QI216" s="38"/>
      <c r="QJ216" s="38"/>
      <c r="QK216" s="38"/>
      <c r="QL216" s="38"/>
      <c r="QM216" s="38"/>
      <c r="QN216" s="38"/>
      <c r="QO216" s="38"/>
      <c r="QP216" s="38"/>
      <c r="QQ216" s="38"/>
      <c r="QR216" s="38"/>
      <c r="QS216" s="38"/>
      <c r="QT216" s="38"/>
      <c r="QU216" s="38"/>
      <c r="QV216" s="38"/>
      <c r="QW216" s="38"/>
      <c r="QX216" s="38"/>
      <c r="QY216" s="38"/>
      <c r="QZ216" s="38"/>
      <c r="RA216" s="38"/>
      <c r="RB216" s="38"/>
      <c r="RC216" s="38"/>
      <c r="RD216" s="38"/>
      <c r="RE216" s="38"/>
      <c r="RF216" s="38"/>
      <c r="RG216" s="38"/>
      <c r="RH216" s="38"/>
      <c r="RI216" s="38"/>
      <c r="RJ216" s="38"/>
      <c r="RK216" s="38"/>
      <c r="RL216" s="38"/>
      <c r="RM216" s="38"/>
      <c r="RN216" s="38"/>
      <c r="RO216" s="38"/>
      <c r="RP216" s="38"/>
      <c r="RQ216" s="38"/>
      <c r="RR216" s="38"/>
      <c r="RS216" s="38"/>
      <c r="RT216" s="38"/>
      <c r="RU216" s="38"/>
      <c r="RV216" s="38"/>
      <c r="RW216" s="38"/>
      <c r="RX216" s="38"/>
      <c r="RY216" s="38"/>
      <c r="RZ216" s="38"/>
      <c r="SA216" s="38"/>
      <c r="SB216" s="38"/>
      <c r="SC216" s="38"/>
      <c r="SD216" s="38"/>
      <c r="SE216" s="38"/>
      <c r="SF216" s="38"/>
      <c r="SG216" s="38"/>
      <c r="SH216" s="38"/>
      <c r="SI216" s="38"/>
      <c r="SJ216" s="38"/>
      <c r="SK216" s="38"/>
      <c r="SL216" s="38"/>
      <c r="SM216" s="38"/>
      <c r="SN216" s="38"/>
      <c r="SO216" s="38"/>
      <c r="SP216" s="38"/>
      <c r="SQ216" s="38"/>
      <c r="SR216" s="38"/>
      <c r="SS216" s="38"/>
      <c r="ST216" s="38"/>
      <c r="SU216" s="38"/>
      <c r="SV216" s="38"/>
      <c r="SW216" s="38"/>
      <c r="SX216" s="38"/>
      <c r="SY216" s="38"/>
      <c r="SZ216" s="38"/>
      <c r="TA216" s="38"/>
      <c r="TB216" s="38"/>
      <c r="TC216" s="38"/>
      <c r="TD216" s="38"/>
      <c r="TE216" s="38"/>
      <c r="TF216" s="38"/>
      <c r="TG216" s="38"/>
      <c r="TH216" s="38"/>
      <c r="TI216" s="38"/>
      <c r="TJ216" s="38"/>
      <c r="TK216" s="38"/>
      <c r="TL216" s="38"/>
      <c r="TM216" s="38"/>
      <c r="TN216" s="38"/>
      <c r="TO216" s="38"/>
      <c r="TP216" s="38"/>
      <c r="TQ216" s="38"/>
      <c r="TR216" s="38"/>
      <c r="TS216" s="38"/>
      <c r="TT216" s="38"/>
      <c r="TU216" s="38"/>
      <c r="TV216" s="38"/>
      <c r="TW216" s="38"/>
      <c r="TX216" s="38"/>
      <c r="TY216" s="38"/>
      <c r="TZ216" s="38"/>
      <c r="UA216" s="38"/>
      <c r="UB216" s="38"/>
      <c r="UC216" s="38"/>
      <c r="UD216" s="38"/>
      <c r="UE216" s="38"/>
      <c r="UF216" s="38"/>
      <c r="UG216" s="38"/>
      <c r="UH216" s="38"/>
      <c r="UI216" s="38"/>
      <c r="UJ216" s="38"/>
      <c r="UK216" s="38"/>
      <c r="UL216" s="38"/>
      <c r="UM216" s="38"/>
      <c r="UN216" s="38"/>
      <c r="UO216" s="38"/>
      <c r="UP216" s="38"/>
      <c r="UQ216" s="38"/>
      <c r="UR216" s="38"/>
      <c r="US216" s="38"/>
      <c r="UT216" s="38"/>
      <c r="UU216" s="38"/>
      <c r="UV216" s="38"/>
      <c r="UW216" s="38"/>
      <c r="UX216" s="38"/>
      <c r="UY216" s="38"/>
      <c r="UZ216" s="38"/>
      <c r="VA216" s="38"/>
      <c r="VB216" s="38"/>
      <c r="VC216" s="38"/>
      <c r="VD216" s="38"/>
      <c r="VE216" s="38"/>
      <c r="VF216" s="38"/>
      <c r="VG216" s="38"/>
      <c r="VH216" s="38"/>
      <c r="VI216" s="38"/>
      <c r="VJ216" s="38"/>
      <c r="VK216" s="38"/>
      <c r="VL216" s="38"/>
      <c r="VM216" s="38"/>
      <c r="VN216" s="38"/>
      <c r="VO216" s="38"/>
      <c r="VP216" s="38"/>
      <c r="VQ216" s="38"/>
      <c r="VR216" s="38"/>
      <c r="VS216" s="38"/>
      <c r="VT216" s="38"/>
      <c r="VU216" s="38"/>
      <c r="VV216" s="38"/>
      <c r="VW216" s="38"/>
      <c r="VX216" s="38"/>
      <c r="VY216" s="38"/>
      <c r="VZ216" s="38"/>
      <c r="WA216" s="38"/>
      <c r="WB216" s="38"/>
      <c r="WC216" s="38"/>
      <c r="WD216" s="38"/>
      <c r="WE216" s="38"/>
      <c r="WF216" s="38"/>
      <c r="WG216" s="38"/>
      <c r="WH216" s="38"/>
      <c r="WI216" s="38"/>
      <c r="WJ216" s="38"/>
      <c r="WK216" s="38"/>
      <c r="WL216" s="38"/>
      <c r="WM216" s="38"/>
      <c r="WN216" s="38"/>
      <c r="WO216" s="38"/>
      <c r="WP216" s="38"/>
      <c r="WQ216" s="38"/>
      <c r="WR216" s="38"/>
      <c r="WS216" s="38"/>
      <c r="WT216" s="38"/>
      <c r="WU216" s="38"/>
      <c r="WV216" s="38"/>
      <c r="WW216" s="38"/>
      <c r="WX216" s="38"/>
      <c r="WY216" s="38"/>
      <c r="WZ216" s="38"/>
      <c r="XA216" s="38"/>
      <c r="XB216" s="38"/>
      <c r="XC216" s="38"/>
      <c r="XD216" s="38"/>
      <c r="XE216" s="38"/>
      <c r="XF216" s="38"/>
      <c r="XG216" s="38"/>
      <c r="XH216" s="38"/>
      <c r="XI216" s="38"/>
      <c r="XJ216" s="38"/>
      <c r="XK216" s="38"/>
      <c r="XL216" s="38"/>
      <c r="XM216" s="38"/>
      <c r="XN216" s="38"/>
      <c r="XO216" s="38"/>
      <c r="XP216" s="38"/>
      <c r="XQ216" s="38"/>
      <c r="XR216" s="38"/>
      <c r="XS216" s="38"/>
      <c r="XT216" s="38"/>
      <c r="XU216" s="38"/>
      <c r="XV216" s="38"/>
      <c r="XW216" s="38"/>
      <c r="XX216" s="38"/>
      <c r="XY216" s="38"/>
      <c r="XZ216" s="38"/>
      <c r="YA216" s="38"/>
      <c r="YB216" s="38"/>
      <c r="YC216" s="38"/>
      <c r="YD216" s="38"/>
      <c r="YE216" s="38"/>
      <c r="YF216" s="38"/>
      <c r="YG216" s="38"/>
      <c r="YH216" s="38"/>
      <c r="YI216" s="38"/>
      <c r="YJ216" s="38"/>
      <c r="YK216" s="38"/>
      <c r="YL216" s="38"/>
      <c r="YM216" s="38"/>
      <c r="YN216" s="38"/>
      <c r="YO216" s="38"/>
      <c r="YP216" s="38"/>
      <c r="YQ216" s="38"/>
      <c r="YR216" s="38"/>
      <c r="YS216" s="38"/>
      <c r="YT216" s="38"/>
      <c r="YU216" s="38"/>
      <c r="YV216" s="38"/>
      <c r="YW216" s="38"/>
      <c r="YX216" s="38"/>
      <c r="YY216" s="38"/>
      <c r="YZ216" s="38"/>
      <c r="ZA216" s="38"/>
      <c r="ZB216" s="38"/>
      <c r="ZC216" s="38"/>
      <c r="ZD216" s="38"/>
      <c r="ZE216" s="38"/>
      <c r="ZF216" s="38"/>
      <c r="ZG216" s="38"/>
      <c r="ZH216" s="38"/>
      <c r="ZI216" s="38"/>
      <c r="ZJ216" s="38"/>
      <c r="ZK216" s="38"/>
      <c r="ZL216" s="38"/>
      <c r="ZM216" s="38"/>
      <c r="ZN216" s="38"/>
      <c r="ZO216" s="38"/>
      <c r="ZP216" s="38"/>
      <c r="ZQ216" s="38"/>
      <c r="ZR216" s="38"/>
      <c r="ZS216" s="38"/>
      <c r="ZT216" s="38"/>
      <c r="ZU216" s="38"/>
      <c r="ZV216" s="38"/>
      <c r="ZW216" s="38"/>
      <c r="ZX216" s="38"/>
      <c r="ZY216" s="38"/>
      <c r="ZZ216" s="38"/>
      <c r="AAA216" s="38"/>
      <c r="AAB216" s="38"/>
      <c r="AAC216" s="38"/>
      <c r="AAD216" s="38"/>
      <c r="AAE216" s="38"/>
      <c r="AAF216" s="38"/>
      <c r="AAG216" s="38"/>
      <c r="AAH216" s="38"/>
      <c r="AAI216" s="38"/>
      <c r="AAJ216" s="38"/>
      <c r="AAK216" s="38"/>
      <c r="AAL216" s="38"/>
      <c r="AAM216" s="38"/>
      <c r="AAN216" s="38"/>
      <c r="AAO216" s="38"/>
      <c r="AAP216" s="38"/>
      <c r="AAQ216" s="38"/>
      <c r="AAR216" s="38"/>
      <c r="AAS216" s="38"/>
      <c r="AAT216" s="38"/>
      <c r="AAU216" s="38"/>
      <c r="AAV216" s="38"/>
      <c r="AAW216" s="38"/>
      <c r="AAX216" s="38"/>
      <c r="AAY216" s="38"/>
      <c r="AAZ216" s="38"/>
      <c r="ABA216" s="38"/>
      <c r="ABB216" s="38"/>
      <c r="ABC216" s="38"/>
      <c r="ABD216" s="38"/>
      <c r="ABE216" s="38"/>
      <c r="ABF216" s="38"/>
      <c r="ABG216" s="38"/>
      <c r="ABH216" s="38"/>
      <c r="ABI216" s="38"/>
      <c r="ABJ216" s="38"/>
      <c r="ABK216" s="38"/>
      <c r="ABL216" s="38"/>
      <c r="ABM216" s="38"/>
      <c r="ABN216" s="38"/>
      <c r="ABO216" s="38"/>
      <c r="ABP216" s="38"/>
      <c r="ABQ216" s="38"/>
      <c r="ABR216" s="38"/>
      <c r="ABS216" s="38"/>
      <c r="ABT216" s="38"/>
      <c r="ABU216" s="38"/>
      <c r="ABV216" s="38"/>
      <c r="ABW216" s="38"/>
      <c r="ABX216" s="38"/>
      <c r="ABY216" s="38"/>
      <c r="ABZ216" s="38"/>
      <c r="ACA216" s="38"/>
      <c r="ACB216" s="38"/>
      <c r="ACC216" s="38"/>
      <c r="ACD216" s="38"/>
      <c r="ACE216" s="38"/>
      <c r="ACF216" s="38"/>
      <c r="ACG216" s="38"/>
      <c r="ACH216" s="38"/>
      <c r="ACI216" s="38"/>
      <c r="ACJ216" s="38"/>
      <c r="ACK216" s="38"/>
      <c r="ACL216" s="38"/>
      <c r="ACM216" s="38"/>
      <c r="ACN216" s="38"/>
      <c r="ACO216" s="38"/>
      <c r="ACP216" s="38"/>
      <c r="ACQ216" s="38"/>
      <c r="ACR216" s="38"/>
      <c r="ACS216" s="38"/>
      <c r="ACT216" s="38"/>
      <c r="ACU216" s="38"/>
      <c r="ACV216" s="38"/>
      <c r="ACW216" s="38"/>
      <c r="ACX216" s="38"/>
      <c r="ACY216" s="38"/>
      <c r="ACZ216" s="38"/>
      <c r="ADA216" s="38"/>
      <c r="ADB216" s="38"/>
      <c r="ADC216" s="38"/>
      <c r="ADD216" s="38"/>
      <c r="ADE216" s="38"/>
      <c r="ADF216" s="38"/>
      <c r="ADG216" s="38"/>
      <c r="ADH216" s="38"/>
      <c r="ADI216" s="38"/>
      <c r="ADJ216" s="38"/>
      <c r="ADK216" s="38"/>
      <c r="ADL216" s="38"/>
      <c r="ADM216" s="38"/>
      <c r="ADN216" s="38"/>
      <c r="ADO216" s="38"/>
      <c r="ADP216" s="38"/>
      <c r="ADQ216" s="38"/>
      <c r="ADR216" s="38"/>
      <c r="ADS216" s="38"/>
      <c r="ADT216" s="38"/>
      <c r="ADU216" s="38"/>
      <c r="ADV216" s="38"/>
      <c r="ADW216" s="38"/>
      <c r="ADX216" s="38"/>
      <c r="ADY216" s="38"/>
      <c r="ADZ216" s="38"/>
      <c r="AEA216" s="38"/>
      <c r="AEB216" s="38"/>
      <c r="AEC216" s="38"/>
      <c r="AED216" s="38"/>
      <c r="AEE216" s="38"/>
      <c r="AEF216" s="38"/>
      <c r="AEG216" s="38"/>
      <c r="AEH216" s="38"/>
      <c r="AEI216" s="38"/>
      <c r="AEJ216" s="38"/>
      <c r="AEK216" s="38"/>
      <c r="AEL216" s="38"/>
      <c r="AEM216" s="38"/>
      <c r="AEN216" s="38"/>
      <c r="AEO216" s="38"/>
      <c r="AEP216" s="38"/>
      <c r="AEQ216" s="38"/>
      <c r="AER216" s="38"/>
      <c r="AES216" s="38"/>
      <c r="AET216" s="38"/>
      <c r="AEU216" s="38"/>
      <c r="AEV216" s="38"/>
      <c r="AEW216" s="38"/>
      <c r="AEX216" s="38"/>
      <c r="AEY216" s="38"/>
      <c r="AEZ216" s="38"/>
      <c r="AFA216" s="38"/>
      <c r="AFB216" s="38"/>
      <c r="AFC216" s="38"/>
      <c r="AFD216" s="38"/>
      <c r="AFE216" s="38"/>
      <c r="AFF216" s="38"/>
      <c r="AFG216" s="38"/>
      <c r="AFH216" s="38"/>
      <c r="AFI216" s="38"/>
      <c r="AFJ216" s="38"/>
      <c r="AFK216" s="38"/>
      <c r="AFL216" s="38"/>
      <c r="AFM216" s="38"/>
      <c r="AFN216" s="38"/>
      <c r="AFO216" s="38"/>
      <c r="AFP216" s="38"/>
      <c r="AFQ216" s="38"/>
      <c r="AFR216" s="38"/>
      <c r="AFS216" s="38"/>
      <c r="AFT216" s="38"/>
      <c r="AFU216" s="38"/>
      <c r="AFV216" s="38"/>
      <c r="AFW216" s="38"/>
      <c r="AFX216" s="38"/>
      <c r="AFY216" s="38"/>
      <c r="AFZ216" s="38"/>
      <c r="AGA216" s="38"/>
      <c r="AGB216" s="38"/>
      <c r="AGC216" s="38"/>
      <c r="AGD216" s="38"/>
      <c r="AGE216" s="38"/>
      <c r="AGF216" s="38"/>
      <c r="AGG216" s="38"/>
      <c r="AGH216" s="38"/>
      <c r="AGI216" s="38"/>
      <c r="AGJ216" s="38"/>
      <c r="AGK216" s="38"/>
      <c r="AGL216" s="38"/>
      <c r="AGM216" s="38"/>
      <c r="AGN216" s="38"/>
      <c r="AGO216" s="38"/>
      <c r="AGP216" s="38"/>
      <c r="AGQ216" s="38"/>
      <c r="AGR216" s="38"/>
      <c r="AGS216" s="38"/>
      <c r="AGT216" s="38"/>
      <c r="AGU216" s="38"/>
      <c r="AGV216" s="38"/>
      <c r="AGW216" s="38"/>
      <c r="AGX216" s="38"/>
      <c r="AGY216" s="38"/>
      <c r="AGZ216" s="38"/>
      <c r="AHA216" s="38"/>
      <c r="AHB216" s="38"/>
      <c r="AHC216" s="38"/>
      <c r="AHD216" s="38"/>
      <c r="AHE216" s="38"/>
      <c r="AHF216" s="38"/>
      <c r="AHG216" s="38"/>
      <c r="AHH216" s="38"/>
      <c r="AHI216" s="38"/>
      <c r="AHJ216" s="38"/>
      <c r="AHK216" s="38"/>
      <c r="AHL216" s="38"/>
      <c r="AHM216" s="38"/>
      <c r="AHN216" s="38"/>
      <c r="AHO216" s="38"/>
      <c r="AHP216" s="38"/>
      <c r="AHQ216" s="38"/>
      <c r="AHR216" s="38"/>
      <c r="AHS216" s="38"/>
      <c r="AHT216" s="38"/>
      <c r="AHU216" s="38"/>
      <c r="AHV216" s="38"/>
      <c r="AHW216" s="38"/>
      <c r="AHX216" s="38"/>
      <c r="AHY216" s="38"/>
      <c r="AHZ216" s="38"/>
      <c r="AIA216" s="38"/>
      <c r="AIB216" s="38"/>
      <c r="AIC216" s="38"/>
      <c r="AID216" s="38"/>
      <c r="AIE216" s="38"/>
      <c r="AIF216" s="38"/>
      <c r="AIG216" s="38"/>
      <c r="AIH216" s="38"/>
      <c r="AII216" s="38"/>
      <c r="AIJ216" s="38"/>
      <c r="AIK216" s="38"/>
      <c r="AIL216" s="38"/>
      <c r="AIM216" s="38"/>
      <c r="AIN216" s="38"/>
      <c r="AIO216" s="38"/>
      <c r="AIP216" s="38"/>
      <c r="AIQ216" s="38"/>
      <c r="AIR216" s="38"/>
      <c r="AIS216" s="38"/>
      <c r="AIT216" s="38"/>
      <c r="AIU216" s="38"/>
      <c r="AIV216" s="38"/>
      <c r="AIW216" s="38"/>
      <c r="AIX216" s="38"/>
      <c r="AIY216" s="38"/>
      <c r="AIZ216" s="38"/>
      <c r="AJA216" s="38"/>
      <c r="AJB216" s="38"/>
      <c r="AJC216" s="38"/>
      <c r="AJD216" s="38"/>
      <c r="AJE216" s="38"/>
      <c r="AJF216" s="38"/>
      <c r="AJG216" s="38"/>
      <c r="AJH216" s="38"/>
      <c r="AJI216" s="38"/>
      <c r="AJJ216" s="38"/>
      <c r="AJK216" s="38"/>
      <c r="AJL216" s="38"/>
      <c r="AJM216" s="38"/>
      <c r="AJN216" s="38"/>
      <c r="AJO216" s="38"/>
      <c r="AJP216" s="38"/>
      <c r="AJQ216" s="38"/>
      <c r="AJR216" s="38"/>
      <c r="AJS216" s="38"/>
      <c r="AJT216" s="38"/>
      <c r="AJU216" s="38"/>
      <c r="AJV216" s="38"/>
      <c r="AJW216" s="38"/>
      <c r="AJX216" s="38"/>
      <c r="AJY216" s="38"/>
      <c r="AJZ216" s="38"/>
      <c r="AKA216" s="38"/>
      <c r="AKB216" s="38"/>
      <c r="AKC216" s="38"/>
      <c r="AKD216" s="38"/>
      <c r="AKE216" s="38"/>
      <c r="AKF216" s="38"/>
      <c r="AKG216" s="38"/>
      <c r="AKH216" s="38"/>
      <c r="AKI216" s="38"/>
      <c r="AKJ216" s="38"/>
      <c r="AKK216" s="38"/>
      <c r="AKL216" s="38"/>
      <c r="AKM216" s="38"/>
      <c r="AKN216" s="38"/>
      <c r="AKO216" s="38"/>
      <c r="AKP216" s="38"/>
      <c r="AKQ216" s="38"/>
      <c r="AKR216" s="38"/>
      <c r="AKS216" s="38"/>
      <c r="AKT216" s="38"/>
      <c r="AKU216" s="38"/>
      <c r="AKV216" s="38"/>
      <c r="AKW216" s="38"/>
      <c r="AKX216" s="38"/>
      <c r="AKY216" s="38"/>
      <c r="AKZ216" s="38"/>
      <c r="ALA216" s="38"/>
      <c r="ALB216" s="38"/>
      <c r="ALC216" s="38"/>
      <c r="ALD216" s="38"/>
      <c r="ALE216" s="38"/>
      <c r="ALF216" s="38"/>
      <c r="ALG216" s="38"/>
      <c r="ALH216" s="38"/>
      <c r="ALI216" s="38"/>
      <c r="ALJ216" s="38"/>
      <c r="ALK216" s="38"/>
      <c r="ALL216" s="38"/>
      <c r="ALM216" s="38"/>
      <c r="ALN216" s="38"/>
      <c r="ALO216" s="38"/>
      <c r="ALP216" s="38"/>
      <c r="ALQ216" s="38"/>
      <c r="ALR216" s="38"/>
      <c r="ALS216" s="38"/>
      <c r="ALT216" s="38"/>
      <c r="ALU216" s="38"/>
      <c r="ALV216" s="38"/>
      <c r="ALW216" s="38"/>
      <c r="ALX216" s="38"/>
      <c r="ALY216" s="38"/>
      <c r="ALZ216" s="38"/>
      <c r="AMA216" s="38"/>
      <c r="AMB216" s="38"/>
      <c r="AMC216" s="38"/>
      <c r="AMD216" s="38"/>
      <c r="AME216" s="38"/>
      <c r="AMF216" s="38"/>
      <c r="AMG216" s="38"/>
      <c r="AMH216" s="38"/>
      <c r="AMI216" s="38"/>
      <c r="AMJ216" s="38"/>
      <c r="AMK216" s="38"/>
      <c r="AML216" s="38"/>
      <c r="AMM216" s="38"/>
      <c r="AMN216" s="38"/>
      <c r="AMO216" s="38"/>
      <c r="AMP216" s="38"/>
      <c r="AMQ216" s="38"/>
      <c r="AMR216" s="38"/>
      <c r="AMS216" s="38"/>
      <c r="AMT216" s="38"/>
      <c r="AMU216" s="38"/>
      <c r="AMV216" s="38"/>
      <c r="AMW216" s="38"/>
      <c r="AMX216" s="38"/>
      <c r="AMY216" s="38"/>
      <c r="AMZ216" s="38"/>
      <c r="ANA216" s="38"/>
      <c r="ANB216" s="38"/>
      <c r="ANC216" s="38"/>
      <c r="AND216" s="38"/>
      <c r="ANE216" s="38"/>
      <c r="ANF216" s="38"/>
      <c r="ANG216" s="38"/>
      <c r="ANH216" s="38"/>
      <c r="ANI216" s="38"/>
      <c r="ANJ216" s="38"/>
      <c r="ANK216" s="38"/>
      <c r="ANL216" s="38"/>
      <c r="ANM216" s="38"/>
      <c r="ANN216" s="38"/>
      <c r="ANO216" s="38"/>
      <c r="ANP216" s="38"/>
      <c r="ANQ216" s="38"/>
      <c r="ANR216" s="38"/>
      <c r="ANS216" s="38"/>
      <c r="ANT216" s="38"/>
      <c r="ANU216" s="38"/>
      <c r="ANV216" s="38"/>
      <c r="ANW216" s="38"/>
      <c r="ANX216" s="38"/>
      <c r="ANY216" s="38"/>
      <c r="ANZ216" s="38"/>
      <c r="AOA216" s="38"/>
      <c r="AOB216" s="38"/>
      <c r="AOC216" s="38"/>
      <c r="AOD216" s="38"/>
      <c r="AOE216" s="38"/>
      <c r="AOF216" s="38"/>
      <c r="AOG216" s="38"/>
      <c r="AOH216" s="38"/>
      <c r="AOI216" s="38"/>
      <c r="AOJ216" s="38"/>
      <c r="AOK216" s="38"/>
      <c r="AOL216" s="38"/>
      <c r="AOM216" s="38"/>
      <c r="AON216" s="38"/>
      <c r="AOO216" s="38"/>
      <c r="AOP216" s="38"/>
      <c r="AOQ216" s="38"/>
      <c r="AOR216" s="38"/>
      <c r="AOS216" s="38"/>
      <c r="AOT216" s="38"/>
      <c r="AOU216" s="38"/>
      <c r="AOV216" s="38"/>
      <c r="AOW216" s="38"/>
      <c r="AOX216" s="38"/>
      <c r="AOY216" s="38"/>
      <c r="AOZ216" s="38"/>
      <c r="APA216" s="38"/>
      <c r="APB216" s="38"/>
      <c r="APC216" s="38"/>
      <c r="APD216" s="38"/>
      <c r="APE216" s="38"/>
      <c r="APF216" s="38"/>
      <c r="APG216" s="38"/>
      <c r="APH216" s="38"/>
      <c r="API216" s="38"/>
      <c r="APJ216" s="38"/>
      <c r="APK216" s="38"/>
      <c r="APL216" s="38"/>
      <c r="APM216" s="38"/>
      <c r="APN216" s="38"/>
      <c r="APO216" s="38"/>
      <c r="APP216" s="38"/>
      <c r="APQ216" s="38"/>
      <c r="APR216" s="38"/>
      <c r="APS216" s="38"/>
      <c r="APT216" s="38"/>
      <c r="APU216" s="38"/>
      <c r="APV216" s="38"/>
      <c r="APW216" s="38"/>
      <c r="APX216" s="38"/>
      <c r="APY216" s="38"/>
      <c r="APZ216" s="38"/>
      <c r="AQA216" s="38"/>
      <c r="AQB216" s="38"/>
      <c r="AQC216" s="38"/>
      <c r="AQD216" s="38"/>
      <c r="AQE216" s="38"/>
      <c r="AQF216" s="38"/>
      <c r="AQG216" s="38"/>
      <c r="AQH216" s="38"/>
      <c r="AQI216" s="38"/>
      <c r="AQJ216" s="38"/>
      <c r="AQK216" s="38"/>
      <c r="AQL216" s="38"/>
      <c r="AQM216" s="38"/>
      <c r="AQN216" s="38"/>
      <c r="AQO216" s="38"/>
      <c r="AQP216" s="38"/>
      <c r="AQQ216" s="38"/>
      <c r="AQR216" s="38"/>
      <c r="AQS216" s="38"/>
      <c r="AQT216" s="38"/>
      <c r="AQU216" s="38"/>
      <c r="AQV216" s="38"/>
      <c r="AQW216" s="38"/>
      <c r="AQX216" s="38"/>
      <c r="AQY216" s="38"/>
      <c r="AQZ216" s="38"/>
      <c r="ARA216" s="38"/>
      <c r="ARB216" s="38"/>
      <c r="ARC216" s="38"/>
      <c r="ARD216" s="38"/>
      <c r="ARE216" s="38"/>
      <c r="ARF216" s="38"/>
      <c r="ARG216" s="38"/>
      <c r="ARH216" s="38"/>
      <c r="ARI216" s="38"/>
      <c r="ARJ216" s="38"/>
      <c r="ARK216" s="38"/>
      <c r="ARL216" s="38"/>
      <c r="ARM216" s="38"/>
      <c r="ARN216" s="38"/>
      <c r="ARO216" s="38"/>
      <c r="ARP216" s="38"/>
      <c r="ARQ216" s="38"/>
      <c r="ARR216" s="38"/>
      <c r="ARS216" s="38"/>
      <c r="ART216" s="38"/>
      <c r="ARU216" s="38"/>
      <c r="ARV216" s="38"/>
      <c r="ARW216" s="38"/>
      <c r="ARX216" s="38"/>
      <c r="ARY216" s="38"/>
      <c r="ARZ216" s="38"/>
      <c r="ASA216" s="38"/>
      <c r="ASB216" s="38"/>
      <c r="ASC216" s="38"/>
      <c r="ASD216" s="38"/>
      <c r="ASE216" s="38"/>
      <c r="ASF216" s="38"/>
      <c r="ASG216" s="38"/>
      <c r="ASH216" s="38"/>
      <c r="ASI216" s="38"/>
      <c r="ASJ216" s="38"/>
      <c r="ASK216" s="38"/>
      <c r="ASL216" s="38"/>
      <c r="ASM216" s="38"/>
      <c r="ASN216" s="38"/>
      <c r="ASO216" s="38"/>
      <c r="ASP216" s="38"/>
      <c r="ASQ216" s="38"/>
      <c r="ASR216" s="38"/>
      <c r="ASS216" s="38"/>
      <c r="AST216" s="38"/>
      <c r="ASU216" s="38"/>
      <c r="ASV216" s="38"/>
      <c r="ASW216" s="38"/>
      <c r="ASX216" s="38"/>
      <c r="ASY216" s="38"/>
      <c r="ASZ216" s="38"/>
      <c r="ATA216" s="38"/>
      <c r="ATB216" s="38"/>
      <c r="ATC216" s="38"/>
      <c r="ATD216" s="38"/>
      <c r="ATE216" s="38"/>
      <c r="ATF216" s="38"/>
      <c r="ATG216" s="38"/>
      <c r="ATH216" s="38"/>
      <c r="ATI216" s="38"/>
      <c r="ATJ216" s="38"/>
      <c r="ATK216" s="38"/>
      <c r="ATL216" s="38"/>
      <c r="ATM216" s="38"/>
      <c r="ATN216" s="38"/>
      <c r="ATO216" s="38"/>
      <c r="ATP216" s="38"/>
      <c r="ATQ216" s="38"/>
      <c r="ATR216" s="38"/>
      <c r="ATS216" s="38"/>
      <c r="ATT216" s="38"/>
      <c r="ATU216" s="38"/>
      <c r="ATV216" s="38"/>
      <c r="ATW216" s="38"/>
      <c r="ATX216" s="38"/>
      <c r="ATY216" s="38"/>
      <c r="ATZ216" s="38"/>
      <c r="AUA216" s="38"/>
      <c r="AUB216" s="38"/>
      <c r="AUC216" s="38"/>
      <c r="AUD216" s="38"/>
      <c r="AUE216" s="38"/>
      <c r="AUF216" s="38"/>
      <c r="AUG216" s="38"/>
      <c r="AUH216" s="38"/>
      <c r="AUI216" s="38"/>
      <c r="AUJ216" s="38"/>
      <c r="AUK216" s="38"/>
      <c r="AUL216" s="38"/>
      <c r="AUM216" s="38"/>
      <c r="AUN216" s="38"/>
      <c r="AUO216" s="38"/>
      <c r="AUP216" s="38"/>
      <c r="AUQ216" s="38"/>
      <c r="AUR216" s="38"/>
      <c r="AUS216" s="38"/>
      <c r="AUT216" s="38"/>
      <c r="AUU216" s="38"/>
      <c r="AUV216" s="38"/>
      <c r="AUW216" s="38"/>
      <c r="AUX216" s="38"/>
      <c r="AUY216" s="38"/>
      <c r="AUZ216" s="38"/>
      <c r="AVA216" s="38"/>
      <c r="AVB216" s="38"/>
      <c r="AVC216" s="38"/>
      <c r="AVD216" s="38"/>
      <c r="AVE216" s="38"/>
      <c r="AVF216" s="38"/>
      <c r="AVG216" s="38"/>
      <c r="AVH216" s="38"/>
      <c r="AVI216" s="38"/>
      <c r="AVJ216" s="38"/>
      <c r="AVK216" s="38"/>
      <c r="AVL216" s="38"/>
      <c r="AVM216" s="38"/>
      <c r="AVN216" s="38"/>
      <c r="AVO216" s="38"/>
      <c r="AVP216" s="38"/>
      <c r="AVQ216" s="38"/>
      <c r="AVR216" s="38"/>
      <c r="AVS216" s="38"/>
      <c r="AVT216" s="38"/>
      <c r="AVU216" s="38"/>
      <c r="AVV216" s="38"/>
      <c r="AVW216" s="38"/>
      <c r="AVX216" s="38"/>
      <c r="AVY216" s="38"/>
      <c r="AVZ216" s="38"/>
      <c r="AWA216" s="38"/>
      <c r="AWB216" s="38"/>
      <c r="AWC216" s="38"/>
      <c r="AWD216" s="38"/>
      <c r="AWE216" s="38"/>
      <c r="AWF216" s="38"/>
      <c r="AWG216" s="38"/>
      <c r="AWH216" s="38"/>
      <c r="AWI216" s="38"/>
      <c r="AWJ216" s="38"/>
      <c r="AWK216" s="38"/>
      <c r="AWL216" s="38"/>
      <c r="AWM216" s="38"/>
      <c r="AWN216" s="38"/>
      <c r="AWO216" s="38"/>
      <c r="AWP216" s="38"/>
      <c r="AWQ216" s="38"/>
      <c r="AWR216" s="38"/>
      <c r="AWS216" s="38"/>
      <c r="AWT216" s="38"/>
      <c r="AWU216" s="38"/>
      <c r="AWV216" s="38"/>
      <c r="AWW216" s="38"/>
      <c r="AWX216" s="38"/>
      <c r="AWY216" s="38"/>
      <c r="AWZ216" s="38"/>
      <c r="AXA216" s="38"/>
      <c r="AXB216" s="38"/>
      <c r="AXC216" s="38"/>
      <c r="AXD216" s="38"/>
      <c r="AXE216" s="38"/>
      <c r="AXF216" s="38"/>
      <c r="AXG216" s="38"/>
      <c r="AXH216" s="38"/>
      <c r="AXI216" s="38"/>
      <c r="AXJ216" s="38"/>
      <c r="AXK216" s="38"/>
      <c r="AXL216" s="38"/>
      <c r="AXM216" s="38"/>
      <c r="AXN216" s="38"/>
      <c r="AXO216" s="38"/>
      <c r="AXP216" s="38"/>
      <c r="AXQ216" s="38"/>
      <c r="AXR216" s="38"/>
      <c r="AXS216" s="38"/>
      <c r="AXT216" s="38"/>
      <c r="AXU216" s="38"/>
      <c r="AXV216" s="38"/>
      <c r="AXW216" s="38"/>
      <c r="AXX216" s="38"/>
      <c r="AXY216" s="38"/>
      <c r="AXZ216" s="38"/>
      <c r="AYA216" s="38"/>
      <c r="AYB216" s="38"/>
      <c r="AYC216" s="38"/>
      <c r="AYD216" s="38"/>
      <c r="AYE216" s="38"/>
      <c r="AYF216" s="38"/>
      <c r="AYG216" s="38"/>
      <c r="AYH216" s="38"/>
      <c r="AYI216" s="38"/>
      <c r="AYJ216" s="38"/>
      <c r="AYK216" s="38"/>
      <c r="AYL216" s="38"/>
      <c r="AYM216" s="38"/>
      <c r="AYN216" s="38"/>
      <c r="AYO216" s="38"/>
      <c r="AYP216" s="38"/>
      <c r="AYQ216" s="38"/>
      <c r="AYR216" s="38"/>
      <c r="AYS216" s="38"/>
      <c r="AYT216" s="38"/>
      <c r="AYU216" s="38"/>
      <c r="AYV216" s="38"/>
      <c r="AYW216" s="38"/>
      <c r="AYX216" s="38"/>
      <c r="AYY216" s="38"/>
      <c r="AYZ216" s="38"/>
      <c r="AZA216" s="38"/>
      <c r="AZB216" s="38"/>
      <c r="AZC216" s="38"/>
      <c r="AZD216" s="38"/>
      <c r="AZE216" s="38"/>
      <c r="AZF216" s="38"/>
      <c r="AZG216" s="38"/>
      <c r="AZH216" s="38"/>
      <c r="AZI216" s="38"/>
      <c r="AZJ216" s="38"/>
      <c r="AZK216" s="38"/>
      <c r="AZL216" s="38"/>
      <c r="AZM216" s="38"/>
      <c r="AZN216" s="38"/>
      <c r="AZO216" s="38"/>
      <c r="AZP216" s="38"/>
      <c r="AZQ216" s="38"/>
      <c r="AZR216" s="38"/>
      <c r="AZS216" s="38"/>
      <c r="AZT216" s="38"/>
      <c r="AZU216" s="38"/>
      <c r="AZV216" s="38"/>
      <c r="AZW216" s="38"/>
      <c r="AZX216" s="38"/>
      <c r="AZY216" s="38"/>
      <c r="AZZ216" s="38"/>
      <c r="BAA216" s="38"/>
      <c r="BAB216" s="38"/>
      <c r="BAC216" s="38"/>
      <c r="BAD216" s="38"/>
      <c r="BAE216" s="38"/>
      <c r="BAF216" s="38"/>
      <c r="BAG216" s="38"/>
      <c r="BAH216" s="38"/>
      <c r="BAI216" s="38"/>
      <c r="BAJ216" s="38"/>
      <c r="BAK216" s="38"/>
      <c r="BAL216" s="38"/>
      <c r="BAM216" s="38"/>
      <c r="BAN216" s="38"/>
      <c r="BAO216" s="38"/>
      <c r="BAP216" s="38"/>
      <c r="BAQ216" s="38"/>
      <c r="BAR216" s="38"/>
      <c r="BAS216" s="38"/>
      <c r="BAT216" s="38"/>
      <c r="BAU216" s="38"/>
      <c r="BAV216" s="38"/>
      <c r="BAW216" s="38"/>
      <c r="BAX216" s="38"/>
      <c r="BAY216" s="38"/>
      <c r="BAZ216" s="38"/>
      <c r="BBA216" s="38"/>
      <c r="BBB216" s="38"/>
      <c r="BBC216" s="38"/>
      <c r="BBD216" s="38"/>
      <c r="BBE216" s="38"/>
      <c r="BBF216" s="38"/>
      <c r="BBG216" s="38"/>
      <c r="BBH216" s="38"/>
      <c r="BBI216" s="38"/>
      <c r="BBJ216" s="38"/>
      <c r="BBK216" s="38"/>
      <c r="BBL216" s="38"/>
      <c r="BBM216" s="38"/>
      <c r="BBN216" s="38"/>
      <c r="BBO216" s="38"/>
      <c r="BBP216" s="38"/>
      <c r="BBQ216" s="38"/>
      <c r="BBR216" s="38"/>
      <c r="BBS216" s="38"/>
      <c r="BBT216" s="38"/>
      <c r="BBU216" s="38"/>
      <c r="BBV216" s="38"/>
      <c r="BBW216" s="38"/>
      <c r="BBX216" s="38"/>
      <c r="BBY216" s="38"/>
      <c r="BBZ216" s="38"/>
      <c r="BCA216" s="38"/>
      <c r="BCB216" s="38"/>
      <c r="BCC216" s="38"/>
      <c r="BCD216" s="38"/>
      <c r="BCE216" s="38"/>
      <c r="BCF216" s="38"/>
      <c r="BCG216" s="38"/>
      <c r="BCH216" s="38"/>
      <c r="BCI216" s="38"/>
      <c r="BCJ216" s="38"/>
      <c r="BCK216" s="38"/>
      <c r="BCL216" s="38"/>
      <c r="BCM216" s="38"/>
      <c r="BCN216" s="38"/>
      <c r="BCO216" s="38"/>
      <c r="BCP216" s="38"/>
      <c r="BCQ216" s="38"/>
      <c r="BCR216" s="38"/>
      <c r="BCS216" s="38"/>
      <c r="BCT216" s="38"/>
      <c r="BCU216" s="38"/>
      <c r="BCV216" s="38"/>
      <c r="BCW216" s="38"/>
      <c r="BCX216" s="38"/>
      <c r="BCY216" s="38"/>
      <c r="BCZ216" s="38"/>
      <c r="BDA216" s="38"/>
      <c r="BDB216" s="38"/>
      <c r="BDC216" s="38"/>
      <c r="BDD216" s="38"/>
      <c r="BDE216" s="38"/>
      <c r="BDF216" s="38"/>
      <c r="BDG216" s="38"/>
      <c r="BDH216" s="38"/>
      <c r="BDI216" s="38"/>
      <c r="BDJ216" s="38"/>
      <c r="BDK216" s="38"/>
      <c r="BDL216" s="38"/>
      <c r="BDM216" s="38"/>
      <c r="BDN216" s="38"/>
      <c r="BDO216" s="38"/>
      <c r="BDP216" s="38"/>
      <c r="BDQ216" s="38"/>
      <c r="BDR216" s="38"/>
      <c r="BDS216" s="38"/>
      <c r="BDT216" s="38"/>
      <c r="BDU216" s="38"/>
      <c r="BDV216" s="38"/>
      <c r="BDW216" s="38"/>
      <c r="BDX216" s="38"/>
      <c r="BDY216" s="38"/>
      <c r="BDZ216" s="38"/>
      <c r="BEA216" s="38"/>
      <c r="BEB216" s="38"/>
      <c r="BEC216" s="38"/>
      <c r="BED216" s="38"/>
      <c r="BEE216" s="38"/>
      <c r="BEF216" s="38"/>
      <c r="BEG216" s="38"/>
      <c r="BEH216" s="38"/>
      <c r="BEI216" s="38"/>
      <c r="BEJ216" s="38"/>
      <c r="BEK216" s="38"/>
      <c r="BEL216" s="38"/>
      <c r="BEM216" s="38"/>
      <c r="BEN216" s="38"/>
      <c r="BEO216" s="38"/>
      <c r="BEP216" s="38"/>
      <c r="BEQ216" s="38"/>
      <c r="BER216" s="38"/>
      <c r="BES216" s="38"/>
      <c r="BET216" s="38"/>
      <c r="BEU216" s="38"/>
      <c r="BEV216" s="38"/>
      <c r="BEW216" s="38"/>
      <c r="BEX216" s="38"/>
      <c r="BEY216" s="38"/>
      <c r="BEZ216" s="38"/>
      <c r="BFA216" s="38"/>
      <c r="BFB216" s="38"/>
      <c r="BFC216" s="38"/>
      <c r="BFD216" s="38"/>
      <c r="BFE216" s="38"/>
      <c r="BFF216" s="38"/>
      <c r="BFG216" s="38"/>
      <c r="BFH216" s="38"/>
      <c r="BFI216" s="38"/>
      <c r="BFJ216" s="38"/>
      <c r="BFK216" s="38"/>
      <c r="BFL216" s="38"/>
      <c r="BFM216" s="38"/>
      <c r="BFN216" s="38"/>
      <c r="BFO216" s="38"/>
      <c r="BFP216" s="38"/>
      <c r="BFQ216" s="38"/>
      <c r="BFR216" s="38"/>
      <c r="BFS216" s="38"/>
      <c r="BFT216" s="38"/>
      <c r="BFU216" s="38"/>
      <c r="BFV216" s="38"/>
      <c r="BFW216" s="38"/>
      <c r="BFX216" s="38"/>
      <c r="BFY216" s="38"/>
      <c r="BFZ216" s="38"/>
      <c r="BGA216" s="38"/>
      <c r="BGB216" s="38"/>
      <c r="BGC216" s="38"/>
      <c r="BGD216" s="38"/>
      <c r="BGE216" s="38"/>
      <c r="BGF216" s="38"/>
      <c r="BGG216" s="38"/>
      <c r="BGH216" s="38"/>
      <c r="BGI216" s="38"/>
      <c r="BGJ216" s="38"/>
      <c r="BGK216" s="38"/>
      <c r="BGL216" s="38"/>
      <c r="BGM216" s="38"/>
      <c r="BGN216" s="38"/>
      <c r="BGO216" s="38"/>
      <c r="BGP216" s="38"/>
      <c r="BGQ216" s="38"/>
      <c r="BGR216" s="38"/>
      <c r="BGS216" s="38"/>
      <c r="BGT216" s="38"/>
      <c r="BGU216" s="38"/>
      <c r="BGV216" s="38"/>
      <c r="BGW216" s="38"/>
      <c r="BGX216" s="38"/>
      <c r="BGY216" s="38"/>
      <c r="BGZ216" s="38"/>
      <c r="BHA216" s="38"/>
      <c r="BHB216" s="38"/>
      <c r="BHC216" s="38"/>
      <c r="BHD216" s="38"/>
      <c r="BHE216" s="38"/>
      <c r="BHF216" s="38"/>
      <c r="BHG216" s="38"/>
      <c r="BHH216" s="38"/>
      <c r="BHI216" s="38"/>
      <c r="BHJ216" s="38"/>
      <c r="BHK216" s="38"/>
      <c r="BHL216" s="38"/>
      <c r="BHM216" s="38"/>
      <c r="BHN216" s="38"/>
      <c r="BHO216" s="38"/>
      <c r="BHP216" s="38"/>
      <c r="BHQ216" s="38"/>
      <c r="BHR216" s="38"/>
      <c r="BHS216" s="38"/>
      <c r="BHT216" s="38"/>
      <c r="BHU216" s="38"/>
      <c r="BHV216" s="38"/>
      <c r="BHW216" s="38"/>
      <c r="BHX216" s="38"/>
      <c r="BHY216" s="38"/>
      <c r="BHZ216" s="38"/>
      <c r="BIA216" s="38"/>
      <c r="BIB216" s="38"/>
      <c r="BIC216" s="38"/>
      <c r="BID216" s="38"/>
      <c r="BIE216" s="38"/>
      <c r="BIF216" s="38"/>
      <c r="BIG216" s="38"/>
      <c r="BIH216" s="38"/>
      <c r="BII216" s="38"/>
      <c r="BIJ216" s="38"/>
      <c r="BIK216" s="38"/>
      <c r="BIL216" s="38"/>
      <c r="BIM216" s="38"/>
      <c r="BIN216" s="38"/>
      <c r="BIO216" s="38"/>
      <c r="BIP216" s="38"/>
      <c r="BIQ216" s="38"/>
      <c r="BIR216" s="38"/>
      <c r="BIS216" s="38"/>
      <c r="BIT216" s="38"/>
      <c r="BIU216" s="38"/>
      <c r="BIV216" s="38"/>
      <c r="BIW216" s="38"/>
      <c r="BIX216" s="38"/>
      <c r="BIY216" s="38"/>
      <c r="BIZ216" s="38"/>
      <c r="BJA216" s="38"/>
      <c r="BJB216" s="38"/>
      <c r="BJC216" s="38"/>
      <c r="BJD216" s="38"/>
      <c r="BJE216" s="38"/>
      <c r="BJF216" s="38"/>
      <c r="BJG216" s="38"/>
      <c r="BJH216" s="38"/>
      <c r="BJI216" s="38"/>
      <c r="BJJ216" s="38"/>
      <c r="BJK216" s="38"/>
      <c r="BJL216" s="38"/>
      <c r="BJM216" s="38"/>
      <c r="BJN216" s="38"/>
      <c r="BJO216" s="38"/>
      <c r="BJP216" s="38"/>
      <c r="BJQ216" s="38"/>
      <c r="BJR216" s="38"/>
      <c r="BJS216" s="38"/>
      <c r="BJT216" s="38"/>
      <c r="BJU216" s="38"/>
      <c r="BJV216" s="38"/>
      <c r="BJW216" s="38"/>
      <c r="BJX216" s="38"/>
      <c r="BJY216" s="38"/>
      <c r="BJZ216" s="38"/>
      <c r="BKA216" s="38"/>
      <c r="BKB216" s="38"/>
      <c r="BKC216" s="38"/>
      <c r="BKD216" s="38"/>
      <c r="BKE216" s="38"/>
      <c r="BKF216" s="38"/>
      <c r="BKG216" s="38"/>
      <c r="BKH216" s="38"/>
      <c r="BKI216" s="38"/>
      <c r="BKJ216" s="38"/>
      <c r="BKK216" s="38"/>
      <c r="BKL216" s="38"/>
      <c r="BKM216" s="38"/>
      <c r="BKN216" s="38"/>
      <c r="BKO216" s="38"/>
      <c r="BKP216" s="38"/>
      <c r="BKQ216" s="38"/>
      <c r="BKR216" s="38"/>
      <c r="BKS216" s="38"/>
      <c r="BKT216" s="38"/>
      <c r="BKU216" s="38"/>
      <c r="BKV216" s="38"/>
      <c r="BKW216" s="38"/>
      <c r="BKX216" s="38"/>
      <c r="BKY216" s="38"/>
      <c r="BKZ216" s="38"/>
      <c r="BLA216" s="38"/>
      <c r="BLB216" s="38"/>
      <c r="BLC216" s="38"/>
      <c r="BLD216" s="38"/>
      <c r="BLE216" s="38"/>
      <c r="BLF216" s="38"/>
      <c r="BLG216" s="38"/>
      <c r="BLH216" s="38"/>
      <c r="BLI216" s="38"/>
      <c r="BLJ216" s="38"/>
      <c r="BLK216" s="38"/>
      <c r="BLL216" s="38"/>
      <c r="BLM216" s="38"/>
      <c r="BLN216" s="38"/>
      <c r="BLO216" s="38"/>
      <c r="BLP216" s="38"/>
      <c r="BLQ216" s="38"/>
      <c r="BLR216" s="38"/>
      <c r="BLS216" s="38"/>
      <c r="BLT216" s="38"/>
      <c r="BLU216" s="38"/>
      <c r="BLV216" s="38"/>
      <c r="BLW216" s="38"/>
      <c r="BLX216" s="38"/>
      <c r="BLY216" s="38"/>
      <c r="BLZ216" s="38"/>
      <c r="BMA216" s="38"/>
      <c r="BMB216" s="38"/>
      <c r="BMC216" s="38"/>
      <c r="BMD216" s="38"/>
      <c r="BME216" s="38"/>
      <c r="BMF216" s="38"/>
      <c r="BMG216" s="38"/>
      <c r="BMH216" s="38"/>
      <c r="BMI216" s="38"/>
      <c r="BMJ216" s="38"/>
      <c r="BMK216" s="38"/>
      <c r="BML216" s="38"/>
      <c r="BMM216" s="38"/>
      <c r="BMN216" s="38"/>
      <c r="BMO216" s="38"/>
      <c r="BMP216" s="38"/>
      <c r="BMQ216" s="38"/>
      <c r="BMR216" s="38"/>
      <c r="BMS216" s="38"/>
      <c r="BMT216" s="38"/>
      <c r="BMU216" s="38"/>
      <c r="BMV216" s="38"/>
      <c r="BMW216" s="38"/>
      <c r="BMX216" s="38"/>
      <c r="BMY216" s="38"/>
      <c r="BMZ216" s="38"/>
      <c r="BNA216" s="38"/>
      <c r="BNB216" s="38"/>
      <c r="BNC216" s="38"/>
      <c r="BND216" s="38"/>
      <c r="BNE216" s="38"/>
      <c r="BNF216" s="38"/>
      <c r="BNG216" s="38"/>
      <c r="BNH216" s="38"/>
      <c r="BNI216" s="38"/>
      <c r="BNJ216" s="38"/>
      <c r="BNK216" s="38"/>
      <c r="BNL216" s="38"/>
      <c r="BNM216" s="38"/>
      <c r="BNN216" s="38"/>
      <c r="BNO216" s="38"/>
      <c r="BNP216" s="38"/>
      <c r="BNQ216" s="38"/>
      <c r="BNR216" s="38"/>
      <c r="BNS216" s="38"/>
      <c r="BNT216" s="38"/>
      <c r="BNU216" s="38"/>
      <c r="BNV216" s="38"/>
      <c r="BNW216" s="38"/>
      <c r="BNX216" s="38"/>
      <c r="BNY216" s="38"/>
      <c r="BNZ216" s="38"/>
      <c r="BOA216" s="38"/>
      <c r="BOB216" s="38"/>
      <c r="BOC216" s="38"/>
      <c r="BOD216" s="38"/>
      <c r="BOE216" s="38"/>
      <c r="BOF216" s="38"/>
      <c r="BOG216" s="38"/>
      <c r="BOH216" s="38"/>
      <c r="BOI216" s="38"/>
      <c r="BOJ216" s="38"/>
      <c r="BOK216" s="38"/>
      <c r="BOL216" s="38"/>
      <c r="BOM216" s="38"/>
      <c r="BON216" s="38"/>
      <c r="BOO216" s="38"/>
      <c r="BOP216" s="38"/>
      <c r="BOQ216" s="38"/>
      <c r="BOR216" s="38"/>
      <c r="BOS216" s="38"/>
      <c r="BOT216" s="38"/>
      <c r="BOU216" s="38"/>
      <c r="BOV216" s="38"/>
      <c r="BOW216" s="38"/>
      <c r="BOX216" s="38"/>
      <c r="BOY216" s="38"/>
      <c r="BOZ216" s="38"/>
      <c r="BPA216" s="38"/>
      <c r="BPB216" s="38"/>
      <c r="BPC216" s="38"/>
      <c r="BPD216" s="38"/>
      <c r="BPE216" s="38"/>
      <c r="BPF216" s="38"/>
      <c r="BPG216" s="38"/>
      <c r="BPH216" s="38"/>
      <c r="BPI216" s="38"/>
      <c r="BPJ216" s="38"/>
      <c r="BPK216" s="38"/>
      <c r="BPL216" s="38"/>
      <c r="BPM216" s="38"/>
      <c r="BPN216" s="38"/>
      <c r="BPO216" s="38"/>
      <c r="BPP216" s="38"/>
      <c r="BPQ216" s="38"/>
      <c r="BPR216" s="38"/>
      <c r="BPS216" s="38"/>
      <c r="BPT216" s="38"/>
      <c r="BPU216" s="38"/>
      <c r="BPV216" s="38"/>
      <c r="BPW216" s="38"/>
      <c r="BPX216" s="38"/>
      <c r="BPY216" s="38"/>
      <c r="BPZ216" s="38"/>
      <c r="BQA216" s="38"/>
      <c r="BQB216" s="38"/>
      <c r="BQC216" s="38"/>
      <c r="BQD216" s="38"/>
      <c r="BQE216" s="38"/>
      <c r="BQF216" s="38"/>
      <c r="BQG216" s="38"/>
      <c r="BQH216" s="38"/>
      <c r="BQI216" s="38"/>
      <c r="BQJ216" s="38"/>
      <c r="BQK216" s="38"/>
      <c r="BQL216" s="38"/>
      <c r="BQM216" s="38"/>
      <c r="BQN216" s="38"/>
      <c r="BQO216" s="38"/>
      <c r="BQP216" s="38"/>
      <c r="BQQ216" s="38"/>
      <c r="BQR216" s="38"/>
      <c r="BQS216" s="38"/>
      <c r="BQT216" s="38"/>
      <c r="BQU216" s="38"/>
      <c r="BQV216" s="38"/>
      <c r="BQW216" s="38"/>
      <c r="BQX216" s="38"/>
      <c r="BQY216" s="38"/>
      <c r="BQZ216" s="38"/>
      <c r="BRA216" s="38"/>
      <c r="BRB216" s="38"/>
      <c r="BRC216" s="38"/>
      <c r="BRD216" s="38"/>
      <c r="BRE216" s="38"/>
      <c r="BRF216" s="38"/>
      <c r="BRG216" s="38"/>
      <c r="BRH216" s="38"/>
      <c r="BRI216" s="38"/>
      <c r="BRJ216" s="38"/>
      <c r="BRK216" s="38"/>
      <c r="BRL216" s="38"/>
      <c r="BRM216" s="38"/>
      <c r="BRN216" s="38"/>
      <c r="BRO216" s="38"/>
      <c r="BRP216" s="38"/>
      <c r="BRQ216" s="38"/>
      <c r="BRR216" s="38"/>
      <c r="BRS216" s="38"/>
      <c r="BRT216" s="38"/>
      <c r="BRU216" s="38"/>
      <c r="BRV216" s="38"/>
      <c r="BRW216" s="38"/>
      <c r="BRX216" s="38"/>
      <c r="BRY216" s="38"/>
      <c r="BRZ216" s="38"/>
      <c r="BSA216" s="38"/>
      <c r="BSB216" s="38"/>
      <c r="BSC216" s="38"/>
      <c r="BSD216" s="38"/>
      <c r="BSE216" s="38"/>
      <c r="BSF216" s="38"/>
      <c r="BSG216" s="38"/>
      <c r="BSH216" s="38"/>
      <c r="BSI216" s="38"/>
      <c r="BSJ216" s="38"/>
      <c r="BSK216" s="38"/>
      <c r="BSL216" s="38"/>
      <c r="BSM216" s="38"/>
      <c r="BSN216" s="38"/>
      <c r="BSO216" s="38"/>
      <c r="BSP216" s="38"/>
      <c r="BSQ216" s="38"/>
      <c r="BSR216" s="38"/>
      <c r="BSS216" s="38"/>
      <c r="BST216" s="38"/>
      <c r="BSU216" s="38"/>
      <c r="BSV216" s="38"/>
      <c r="BSW216" s="38"/>
      <c r="BSX216" s="38"/>
      <c r="BSY216" s="38"/>
      <c r="BSZ216" s="38"/>
      <c r="BTA216" s="38"/>
      <c r="BTB216" s="38"/>
      <c r="BTC216" s="38"/>
      <c r="BTD216" s="38"/>
      <c r="BTE216" s="38"/>
      <c r="BTF216" s="38"/>
      <c r="BTG216" s="38"/>
      <c r="BTH216" s="38"/>
      <c r="BTI216" s="38"/>
      <c r="BTJ216" s="38"/>
      <c r="BTK216" s="38"/>
      <c r="BTL216" s="38"/>
      <c r="BTM216" s="38"/>
      <c r="BTN216" s="38"/>
      <c r="BTO216" s="38"/>
      <c r="BTP216" s="38"/>
      <c r="BTQ216" s="38"/>
      <c r="BTR216" s="38"/>
      <c r="BTS216" s="38"/>
      <c r="BTT216" s="38"/>
      <c r="BTU216" s="38"/>
      <c r="BTV216" s="38"/>
      <c r="BTW216" s="38"/>
      <c r="BTX216" s="38"/>
      <c r="BTY216" s="38"/>
      <c r="BTZ216" s="38"/>
      <c r="BUA216" s="38"/>
      <c r="BUB216" s="38"/>
      <c r="BUC216" s="38"/>
      <c r="BUD216" s="38"/>
      <c r="BUE216" s="38"/>
      <c r="BUF216" s="38"/>
      <c r="BUG216" s="38"/>
      <c r="BUH216" s="38"/>
      <c r="BUI216" s="38"/>
      <c r="BUJ216" s="38"/>
      <c r="BUK216" s="38"/>
      <c r="BUL216" s="38"/>
      <c r="BUM216" s="38"/>
      <c r="BUN216" s="38"/>
      <c r="BUO216" s="38"/>
      <c r="BUP216" s="38"/>
      <c r="BUQ216" s="38"/>
      <c r="BUR216" s="38"/>
      <c r="BUS216" s="38"/>
      <c r="BUT216" s="38"/>
      <c r="BUU216" s="38"/>
      <c r="BUV216" s="38"/>
      <c r="BUW216" s="38"/>
      <c r="BUX216" s="38"/>
      <c r="BUY216" s="38"/>
      <c r="BUZ216" s="38"/>
      <c r="BVA216" s="38"/>
      <c r="BVB216" s="38"/>
      <c r="BVC216" s="38"/>
      <c r="BVD216" s="38"/>
      <c r="BVE216" s="38"/>
      <c r="BVF216" s="38"/>
      <c r="BVG216" s="38"/>
      <c r="BVH216" s="38"/>
      <c r="BVI216" s="38"/>
      <c r="BVJ216" s="38"/>
      <c r="BVK216" s="38"/>
      <c r="BVL216" s="38"/>
      <c r="BVM216" s="38"/>
      <c r="BVN216" s="38"/>
      <c r="BVO216" s="38"/>
      <c r="BVP216" s="38"/>
      <c r="BVQ216" s="38"/>
      <c r="BVR216" s="38"/>
      <c r="BVS216" s="38"/>
      <c r="BVT216" s="38"/>
      <c r="BVU216" s="38"/>
      <c r="BVV216" s="38"/>
      <c r="BVW216" s="38"/>
      <c r="BVX216" s="38"/>
      <c r="BVY216" s="38"/>
      <c r="BVZ216" s="38"/>
      <c r="BWA216" s="38"/>
      <c r="BWB216" s="38"/>
      <c r="BWC216" s="38"/>
      <c r="BWD216" s="38"/>
      <c r="BWE216" s="38"/>
      <c r="BWF216" s="38"/>
      <c r="BWG216" s="38"/>
      <c r="BWH216" s="38"/>
      <c r="BWI216" s="38"/>
      <c r="BWJ216" s="38"/>
      <c r="BWK216" s="38"/>
      <c r="BWL216" s="38"/>
      <c r="BWM216" s="38"/>
      <c r="BWN216" s="38"/>
      <c r="BWO216" s="38"/>
      <c r="BWP216" s="38"/>
      <c r="BWQ216" s="38"/>
      <c r="BWR216" s="38"/>
      <c r="BWS216" s="38"/>
      <c r="BWT216" s="38"/>
      <c r="BWU216" s="38"/>
      <c r="BWV216" s="38"/>
      <c r="BWW216" s="38"/>
      <c r="BWX216" s="38"/>
      <c r="BWY216" s="38"/>
      <c r="BWZ216" s="38"/>
      <c r="BXA216" s="38"/>
      <c r="BXB216" s="38"/>
      <c r="BXC216" s="38"/>
      <c r="BXD216" s="38"/>
      <c r="BXE216" s="38"/>
      <c r="BXF216" s="38"/>
      <c r="BXG216" s="38"/>
      <c r="BXH216" s="38"/>
      <c r="BXI216" s="38"/>
      <c r="BXJ216" s="38"/>
      <c r="BXK216" s="38"/>
      <c r="BXL216" s="38"/>
      <c r="BXM216" s="38"/>
      <c r="BXN216" s="38"/>
      <c r="BXO216" s="38"/>
      <c r="BXP216" s="38"/>
      <c r="BXQ216" s="38"/>
      <c r="BXR216" s="38"/>
      <c r="BXS216" s="38"/>
      <c r="BXT216" s="38"/>
      <c r="BXU216" s="38"/>
      <c r="BXV216" s="38"/>
      <c r="BXW216" s="38"/>
      <c r="BXX216" s="38"/>
      <c r="BXY216" s="38"/>
      <c r="BXZ216" s="38"/>
      <c r="BYA216" s="38"/>
      <c r="BYB216" s="38"/>
      <c r="BYC216" s="38"/>
      <c r="BYD216" s="38"/>
      <c r="BYE216" s="38"/>
      <c r="BYF216" s="38"/>
      <c r="BYG216" s="38"/>
      <c r="BYH216" s="38"/>
      <c r="BYI216" s="38"/>
      <c r="BYJ216" s="38"/>
      <c r="BYK216" s="38"/>
      <c r="BYL216" s="38"/>
      <c r="BYM216" s="38"/>
      <c r="BYN216" s="38"/>
      <c r="BYO216" s="38"/>
      <c r="BYP216" s="38"/>
      <c r="BYQ216" s="38"/>
      <c r="BYR216" s="38"/>
      <c r="BYS216" s="38"/>
      <c r="BYT216" s="38"/>
      <c r="BYU216" s="38"/>
      <c r="BYV216" s="38"/>
      <c r="BYW216" s="38"/>
      <c r="BYX216" s="38"/>
      <c r="BYY216" s="38"/>
      <c r="BYZ216" s="38"/>
      <c r="BZA216" s="38"/>
      <c r="BZB216" s="38"/>
      <c r="BZC216" s="38"/>
      <c r="BZD216" s="38"/>
      <c r="BZE216" s="38"/>
      <c r="BZF216" s="38"/>
      <c r="BZG216" s="38"/>
      <c r="BZH216" s="38"/>
      <c r="BZI216" s="38"/>
      <c r="BZJ216" s="38"/>
      <c r="BZK216" s="38"/>
      <c r="BZL216" s="38"/>
      <c r="BZM216" s="38"/>
      <c r="BZN216" s="38"/>
      <c r="BZO216" s="38"/>
      <c r="BZP216" s="38"/>
      <c r="BZQ216" s="38"/>
      <c r="BZR216" s="38"/>
      <c r="BZS216" s="38"/>
      <c r="BZT216" s="38"/>
      <c r="BZU216" s="38"/>
      <c r="BZV216" s="38"/>
      <c r="BZW216" s="38"/>
      <c r="BZX216" s="38"/>
      <c r="BZY216" s="38"/>
      <c r="BZZ216" s="38"/>
      <c r="CAA216" s="38"/>
      <c r="CAB216" s="38"/>
      <c r="CAC216" s="38"/>
      <c r="CAD216" s="38"/>
      <c r="CAE216" s="38"/>
      <c r="CAF216" s="38"/>
      <c r="CAG216" s="38"/>
      <c r="CAH216" s="38"/>
      <c r="CAI216" s="38"/>
      <c r="CAJ216" s="38"/>
      <c r="CAK216" s="38"/>
      <c r="CAL216" s="38"/>
      <c r="CAM216" s="38"/>
      <c r="CAN216" s="38"/>
      <c r="CAO216" s="38"/>
      <c r="CAP216" s="38"/>
      <c r="CAQ216" s="38"/>
      <c r="CAR216" s="38"/>
      <c r="CAS216" s="38"/>
      <c r="CAT216" s="38"/>
      <c r="CAU216" s="38"/>
      <c r="CAV216" s="38"/>
      <c r="CAW216" s="38"/>
      <c r="CAX216" s="38"/>
      <c r="CAY216" s="38"/>
      <c r="CAZ216" s="38"/>
      <c r="CBA216" s="38"/>
      <c r="CBB216" s="38"/>
      <c r="CBC216" s="38"/>
      <c r="CBD216" s="38"/>
      <c r="CBE216" s="38"/>
      <c r="CBF216" s="38"/>
      <c r="CBG216" s="38"/>
      <c r="CBH216" s="38"/>
      <c r="CBI216" s="38"/>
      <c r="CBJ216" s="38"/>
      <c r="CBK216" s="38"/>
      <c r="CBL216" s="38"/>
      <c r="CBM216" s="38"/>
      <c r="CBN216" s="38"/>
      <c r="CBO216" s="38"/>
      <c r="CBP216" s="38"/>
      <c r="CBQ216" s="38"/>
      <c r="CBR216" s="38"/>
      <c r="CBS216" s="38"/>
      <c r="CBT216" s="38"/>
      <c r="CBU216" s="38"/>
      <c r="CBV216" s="38"/>
      <c r="CBW216" s="38"/>
      <c r="CBX216" s="38"/>
      <c r="CBY216" s="38"/>
      <c r="CBZ216" s="38"/>
      <c r="CCA216" s="38"/>
      <c r="CCB216" s="38"/>
      <c r="CCC216" s="38"/>
      <c r="CCD216" s="38"/>
      <c r="CCE216" s="38"/>
      <c r="CCF216" s="38"/>
      <c r="CCG216" s="38"/>
      <c r="CCH216" s="38"/>
      <c r="CCI216" s="38"/>
      <c r="CCJ216" s="38"/>
      <c r="CCK216" s="38"/>
      <c r="CCL216" s="38"/>
      <c r="CCM216" s="38"/>
      <c r="CCN216" s="38"/>
      <c r="CCO216" s="38"/>
      <c r="CCP216" s="38"/>
      <c r="CCQ216" s="38"/>
      <c r="CCR216" s="38"/>
      <c r="CCS216" s="38"/>
      <c r="CCT216" s="38"/>
      <c r="CCU216" s="38"/>
      <c r="CCV216" s="38"/>
      <c r="CCW216" s="38"/>
      <c r="CCX216" s="38"/>
      <c r="CCY216" s="38"/>
      <c r="CCZ216" s="38"/>
      <c r="CDA216" s="38"/>
      <c r="CDB216" s="38"/>
      <c r="CDC216" s="38"/>
      <c r="CDD216" s="38"/>
      <c r="CDE216" s="38"/>
      <c r="CDF216" s="38"/>
      <c r="CDG216" s="38"/>
      <c r="CDH216" s="38"/>
      <c r="CDI216" s="38"/>
      <c r="CDJ216" s="38"/>
      <c r="CDK216" s="38"/>
      <c r="CDL216" s="38"/>
      <c r="CDM216" s="38"/>
      <c r="CDN216" s="38"/>
      <c r="CDO216" s="38"/>
      <c r="CDP216" s="38"/>
      <c r="CDQ216" s="38"/>
      <c r="CDR216" s="38"/>
      <c r="CDS216" s="38"/>
      <c r="CDT216" s="38"/>
      <c r="CDU216" s="38"/>
      <c r="CDV216" s="38"/>
      <c r="CDW216" s="38"/>
      <c r="CDX216" s="38"/>
      <c r="CDY216" s="38"/>
      <c r="CDZ216" s="38"/>
      <c r="CEA216" s="38"/>
      <c r="CEB216" s="38"/>
      <c r="CEC216" s="38"/>
      <c r="CED216" s="38"/>
      <c r="CEE216" s="38"/>
      <c r="CEF216" s="38"/>
      <c r="CEG216" s="38"/>
      <c r="CEH216" s="38"/>
      <c r="CEI216" s="38"/>
      <c r="CEJ216" s="38"/>
      <c r="CEK216" s="38"/>
      <c r="CEL216" s="38"/>
      <c r="CEM216" s="38"/>
      <c r="CEN216" s="38"/>
      <c r="CEO216" s="38"/>
      <c r="CEP216" s="38"/>
      <c r="CEQ216" s="38"/>
      <c r="CER216" s="38"/>
      <c r="CES216" s="38"/>
      <c r="CET216" s="38"/>
      <c r="CEU216" s="38"/>
      <c r="CEV216" s="38"/>
      <c r="CEW216" s="38"/>
      <c r="CEX216" s="38"/>
      <c r="CEY216" s="38"/>
      <c r="CEZ216" s="38"/>
      <c r="CFA216" s="38"/>
      <c r="CFB216" s="38"/>
      <c r="CFC216" s="38"/>
      <c r="CFD216" s="38"/>
      <c r="CFE216" s="38"/>
      <c r="CFF216" s="38"/>
      <c r="CFG216" s="38"/>
      <c r="CFH216" s="38"/>
      <c r="CFI216" s="38"/>
      <c r="CFJ216" s="38"/>
      <c r="CFK216" s="38"/>
      <c r="CFL216" s="38"/>
      <c r="CFM216" s="38"/>
      <c r="CFN216" s="38"/>
      <c r="CFO216" s="38"/>
      <c r="CFP216" s="38"/>
      <c r="CFQ216" s="38"/>
      <c r="CFR216" s="38"/>
      <c r="CFS216" s="38"/>
      <c r="CFT216" s="38"/>
      <c r="CFU216" s="38"/>
      <c r="CFV216" s="38"/>
      <c r="CFW216" s="38"/>
      <c r="CFX216" s="38"/>
      <c r="CFY216" s="38"/>
      <c r="CFZ216" s="38"/>
      <c r="CGA216" s="38"/>
      <c r="CGB216" s="38"/>
      <c r="CGC216" s="38"/>
      <c r="CGD216" s="38"/>
      <c r="CGE216" s="38"/>
      <c r="CGF216" s="38"/>
      <c r="CGG216" s="38"/>
      <c r="CGH216" s="38"/>
      <c r="CGI216" s="38"/>
      <c r="CGJ216" s="38"/>
      <c r="CGK216" s="38"/>
      <c r="CGL216" s="38"/>
      <c r="CGM216" s="38"/>
      <c r="CGN216" s="38"/>
      <c r="CGO216" s="38"/>
      <c r="CGP216" s="38"/>
      <c r="CGQ216" s="38"/>
      <c r="CGR216" s="38"/>
      <c r="CGS216" s="38"/>
      <c r="CGT216" s="38"/>
      <c r="CGU216" s="38"/>
      <c r="CGV216" s="38"/>
      <c r="CGW216" s="38"/>
      <c r="CGX216" s="38"/>
      <c r="CGY216" s="38"/>
      <c r="CGZ216" s="38"/>
      <c r="CHA216" s="38"/>
      <c r="CHB216" s="38"/>
      <c r="CHC216" s="38"/>
      <c r="CHD216" s="38"/>
      <c r="CHE216" s="38"/>
      <c r="CHF216" s="38"/>
      <c r="CHG216" s="38"/>
      <c r="CHH216" s="38"/>
      <c r="CHI216" s="38"/>
      <c r="CHJ216" s="38"/>
      <c r="CHK216" s="38"/>
      <c r="CHL216" s="38"/>
      <c r="CHM216" s="38"/>
      <c r="CHN216" s="38"/>
      <c r="CHO216" s="38"/>
      <c r="CHP216" s="38"/>
      <c r="CHQ216" s="38"/>
      <c r="CHR216" s="38"/>
      <c r="CHS216" s="38"/>
      <c r="CHT216" s="38"/>
      <c r="CHU216" s="38"/>
      <c r="CHV216" s="38"/>
      <c r="CHW216" s="38"/>
      <c r="CHX216" s="38"/>
      <c r="CHY216" s="38"/>
      <c r="CHZ216" s="38"/>
      <c r="CIA216" s="38"/>
      <c r="CIB216" s="38"/>
      <c r="CIC216" s="38"/>
      <c r="CID216" s="38"/>
      <c r="CIE216" s="38"/>
      <c r="CIF216" s="38"/>
      <c r="CIG216" s="38"/>
      <c r="CIH216" s="38"/>
      <c r="CII216" s="38"/>
      <c r="CIJ216" s="38"/>
      <c r="CIK216" s="38"/>
      <c r="CIL216" s="38"/>
      <c r="CIM216" s="38"/>
      <c r="CIN216" s="38"/>
      <c r="CIO216" s="38"/>
      <c r="CIP216" s="38"/>
      <c r="CIQ216" s="38"/>
      <c r="CIR216" s="38"/>
      <c r="CIS216" s="38"/>
      <c r="CIT216" s="38"/>
      <c r="CIU216" s="38"/>
      <c r="CIV216" s="38"/>
      <c r="CIW216" s="38"/>
      <c r="CIX216" s="38"/>
      <c r="CIY216" s="38"/>
      <c r="CIZ216" s="38"/>
      <c r="CJA216" s="38"/>
      <c r="CJB216" s="38"/>
      <c r="CJC216" s="38"/>
      <c r="CJD216" s="38"/>
      <c r="CJE216" s="38"/>
      <c r="CJF216" s="38"/>
      <c r="CJG216" s="38"/>
      <c r="CJH216" s="38"/>
      <c r="CJI216" s="38"/>
      <c r="CJJ216" s="38"/>
      <c r="CJK216" s="38"/>
      <c r="CJL216" s="38"/>
      <c r="CJM216" s="38"/>
      <c r="CJN216" s="38"/>
      <c r="CJO216" s="38"/>
      <c r="CJP216" s="38"/>
      <c r="CJQ216" s="38"/>
      <c r="CJR216" s="38"/>
      <c r="CJS216" s="38"/>
      <c r="CJT216" s="38"/>
      <c r="CJU216" s="38"/>
      <c r="CJV216" s="38"/>
      <c r="CJW216" s="38"/>
      <c r="CJX216" s="38"/>
      <c r="CJY216" s="38"/>
      <c r="CJZ216" s="38"/>
      <c r="CKA216" s="38"/>
      <c r="CKB216" s="38"/>
      <c r="CKC216" s="38"/>
      <c r="CKD216" s="38"/>
      <c r="CKE216" s="38"/>
      <c r="CKF216" s="38"/>
      <c r="CKG216" s="38"/>
      <c r="CKH216" s="38"/>
      <c r="CKI216" s="38"/>
      <c r="CKJ216" s="38"/>
      <c r="CKK216" s="38"/>
      <c r="CKL216" s="38"/>
      <c r="CKM216" s="38"/>
      <c r="CKN216" s="38"/>
      <c r="CKO216" s="38"/>
      <c r="CKP216" s="38"/>
      <c r="CKQ216" s="38"/>
      <c r="CKR216" s="38"/>
      <c r="CKS216" s="38"/>
      <c r="CKT216" s="38"/>
      <c r="CKU216" s="38"/>
      <c r="CKV216" s="38"/>
      <c r="CKW216" s="38"/>
      <c r="CKX216" s="38"/>
      <c r="CKY216" s="38"/>
      <c r="CKZ216" s="38"/>
      <c r="CLA216" s="38"/>
      <c r="CLB216" s="38"/>
      <c r="CLC216" s="38"/>
      <c r="CLD216" s="38"/>
      <c r="CLE216" s="38"/>
      <c r="CLF216" s="38"/>
      <c r="CLG216" s="38"/>
      <c r="CLH216" s="38"/>
      <c r="CLI216" s="38"/>
      <c r="CLJ216" s="38"/>
      <c r="CLK216" s="38"/>
      <c r="CLL216" s="38"/>
      <c r="CLM216" s="38"/>
      <c r="CLN216" s="38"/>
      <c r="CLO216" s="38"/>
      <c r="CLP216" s="38"/>
      <c r="CLQ216" s="38"/>
      <c r="CLR216" s="38"/>
      <c r="CLS216" s="38"/>
      <c r="CLT216" s="38"/>
      <c r="CLU216" s="38"/>
      <c r="CLV216" s="38"/>
      <c r="CLW216" s="38"/>
      <c r="CLX216" s="38"/>
      <c r="CLY216" s="38"/>
      <c r="CLZ216" s="38"/>
      <c r="CMA216" s="38"/>
      <c r="CMB216" s="38"/>
      <c r="CMC216" s="38"/>
      <c r="CMD216" s="38"/>
      <c r="CME216" s="38"/>
      <c r="CMF216" s="38"/>
      <c r="CMG216" s="38"/>
      <c r="CMH216" s="38"/>
      <c r="CMI216" s="38"/>
      <c r="CMJ216" s="38"/>
      <c r="CMK216" s="38"/>
      <c r="CML216" s="38"/>
      <c r="CMM216" s="38"/>
      <c r="CMN216" s="38"/>
      <c r="CMO216" s="38"/>
      <c r="CMP216" s="38"/>
      <c r="CMQ216" s="38"/>
      <c r="CMR216" s="38"/>
      <c r="CMS216" s="38"/>
      <c r="CMT216" s="38"/>
      <c r="CMU216" s="38"/>
      <c r="CMV216" s="38"/>
      <c r="CMW216" s="38"/>
      <c r="CMX216" s="38"/>
      <c r="CMY216" s="38"/>
      <c r="CMZ216" s="38"/>
      <c r="CNA216" s="38"/>
      <c r="CNB216" s="38"/>
      <c r="CNC216" s="38"/>
      <c r="CND216" s="38"/>
      <c r="CNE216" s="38"/>
      <c r="CNF216" s="38"/>
      <c r="CNG216" s="38"/>
      <c r="CNH216" s="38"/>
      <c r="CNI216" s="38"/>
      <c r="CNJ216" s="38"/>
      <c r="CNK216" s="38"/>
      <c r="CNL216" s="38"/>
      <c r="CNM216" s="38"/>
      <c r="CNN216" s="38"/>
      <c r="CNO216" s="38"/>
      <c r="CNP216" s="38"/>
      <c r="CNQ216" s="38"/>
      <c r="CNR216" s="38"/>
      <c r="CNS216" s="38"/>
      <c r="CNT216" s="38"/>
      <c r="CNU216" s="38"/>
      <c r="CNV216" s="38"/>
      <c r="CNW216" s="38"/>
      <c r="CNX216" s="38"/>
      <c r="CNY216" s="38"/>
      <c r="CNZ216" s="38"/>
      <c r="COA216" s="38"/>
      <c r="COB216" s="38"/>
      <c r="COC216" s="38"/>
      <c r="COD216" s="38"/>
      <c r="COE216" s="38"/>
      <c r="COF216" s="38"/>
      <c r="COG216" s="38"/>
      <c r="COH216" s="38"/>
      <c r="COI216" s="38"/>
      <c r="COJ216" s="38"/>
      <c r="COK216" s="38"/>
      <c r="COL216" s="38"/>
      <c r="COM216" s="38"/>
      <c r="CON216" s="38"/>
      <c r="COO216" s="38"/>
      <c r="COP216" s="38"/>
      <c r="COQ216" s="38"/>
      <c r="COR216" s="38"/>
      <c r="COS216" s="38"/>
      <c r="COT216" s="38"/>
      <c r="COU216" s="38"/>
      <c r="COV216" s="38"/>
      <c r="COW216" s="38"/>
      <c r="COX216" s="38"/>
      <c r="COY216" s="38"/>
      <c r="COZ216" s="38"/>
      <c r="CPA216" s="38"/>
      <c r="CPB216" s="38"/>
      <c r="CPC216" s="38"/>
      <c r="CPD216" s="38"/>
      <c r="CPE216" s="38"/>
      <c r="CPF216" s="38"/>
      <c r="CPG216" s="38"/>
      <c r="CPH216" s="38"/>
      <c r="CPI216" s="38"/>
      <c r="CPJ216" s="38"/>
      <c r="CPK216" s="38"/>
      <c r="CPL216" s="38"/>
      <c r="CPM216" s="38"/>
      <c r="CPN216" s="38"/>
      <c r="CPO216" s="38"/>
      <c r="CPP216" s="38"/>
      <c r="CPQ216" s="38"/>
      <c r="CPR216" s="38"/>
      <c r="CPS216" s="38"/>
      <c r="CPT216" s="38"/>
      <c r="CPU216" s="38"/>
      <c r="CPV216" s="38"/>
      <c r="CPW216" s="38"/>
      <c r="CPX216" s="38"/>
      <c r="CPY216" s="38"/>
      <c r="CPZ216" s="38"/>
      <c r="CQA216" s="38"/>
      <c r="CQB216" s="38"/>
      <c r="CQC216" s="38"/>
      <c r="CQD216" s="38"/>
      <c r="CQE216" s="38"/>
      <c r="CQF216" s="38"/>
      <c r="CQG216" s="38"/>
      <c r="CQH216" s="38"/>
      <c r="CQI216" s="38"/>
      <c r="CQJ216" s="38"/>
      <c r="CQK216" s="38"/>
      <c r="CQL216" s="38"/>
      <c r="CQM216" s="38"/>
      <c r="CQN216" s="38"/>
      <c r="CQO216" s="38"/>
      <c r="CQP216" s="38"/>
      <c r="CQQ216" s="38"/>
      <c r="CQR216" s="38"/>
      <c r="CQS216" s="38"/>
      <c r="CQT216" s="38"/>
      <c r="CQU216" s="38"/>
      <c r="CQV216" s="38"/>
      <c r="CQW216" s="38"/>
      <c r="CQX216" s="38"/>
      <c r="CQY216" s="38"/>
      <c r="CQZ216" s="38"/>
      <c r="CRA216" s="38"/>
      <c r="CRB216" s="38"/>
      <c r="CRC216" s="38"/>
      <c r="CRD216" s="38"/>
      <c r="CRE216" s="38"/>
      <c r="CRF216" s="38"/>
      <c r="CRG216" s="38"/>
      <c r="CRH216" s="38"/>
      <c r="CRI216" s="38"/>
      <c r="CRJ216" s="38"/>
      <c r="CRK216" s="38"/>
      <c r="CRL216" s="38"/>
      <c r="CRM216" s="38"/>
      <c r="CRN216" s="38"/>
      <c r="CRO216" s="38"/>
      <c r="CRP216" s="38"/>
      <c r="CRQ216" s="38"/>
      <c r="CRR216" s="38"/>
      <c r="CRS216" s="38"/>
      <c r="CRT216" s="38"/>
      <c r="CRU216" s="38"/>
      <c r="CRV216" s="38"/>
      <c r="CRW216" s="38"/>
      <c r="CRX216" s="38"/>
      <c r="CRY216" s="38"/>
      <c r="CRZ216" s="38"/>
      <c r="CSA216" s="38"/>
      <c r="CSB216" s="38"/>
      <c r="CSC216" s="38"/>
      <c r="CSD216" s="38"/>
      <c r="CSE216" s="38"/>
      <c r="CSF216" s="38"/>
      <c r="CSG216" s="38"/>
      <c r="CSH216" s="38"/>
      <c r="CSI216" s="38"/>
      <c r="CSJ216" s="38"/>
      <c r="CSK216" s="38"/>
      <c r="CSL216" s="38"/>
      <c r="CSM216" s="38"/>
      <c r="CSN216" s="38"/>
      <c r="CSO216" s="38"/>
      <c r="CSP216" s="38"/>
      <c r="CSQ216" s="38"/>
      <c r="CSR216" s="38"/>
      <c r="CSS216" s="38"/>
      <c r="CST216" s="38"/>
      <c r="CSU216" s="38"/>
      <c r="CSV216" s="38"/>
      <c r="CSW216" s="38"/>
      <c r="CSX216" s="38"/>
      <c r="CSY216" s="38"/>
      <c r="CSZ216" s="38"/>
      <c r="CTA216" s="38"/>
      <c r="CTB216" s="38"/>
      <c r="CTC216" s="38"/>
      <c r="CTD216" s="38"/>
      <c r="CTE216" s="38"/>
      <c r="CTF216" s="38"/>
      <c r="CTG216" s="38"/>
      <c r="CTH216" s="38"/>
      <c r="CTI216" s="38"/>
      <c r="CTJ216" s="38"/>
      <c r="CTK216" s="38"/>
      <c r="CTL216" s="38"/>
      <c r="CTM216" s="38"/>
      <c r="CTN216" s="38"/>
      <c r="CTO216" s="38"/>
      <c r="CTP216" s="38"/>
      <c r="CTQ216" s="38"/>
      <c r="CTR216" s="38"/>
      <c r="CTS216" s="38"/>
      <c r="CTT216" s="38"/>
      <c r="CTU216" s="38"/>
      <c r="CTV216" s="38"/>
      <c r="CTW216" s="38"/>
      <c r="CTX216" s="38"/>
      <c r="CTY216" s="38"/>
      <c r="CTZ216" s="38"/>
      <c r="CUA216" s="38"/>
      <c r="CUB216" s="38"/>
      <c r="CUC216" s="38"/>
      <c r="CUD216" s="38"/>
      <c r="CUE216" s="38"/>
      <c r="CUF216" s="38"/>
      <c r="CUG216" s="38"/>
      <c r="CUH216" s="38"/>
      <c r="CUI216" s="38"/>
      <c r="CUJ216" s="38"/>
      <c r="CUK216" s="38"/>
      <c r="CUL216" s="38"/>
      <c r="CUM216" s="38"/>
      <c r="CUN216" s="38"/>
      <c r="CUO216" s="38"/>
      <c r="CUP216" s="38"/>
      <c r="CUQ216" s="38"/>
      <c r="CUR216" s="38"/>
      <c r="CUS216" s="38"/>
      <c r="CUT216" s="38"/>
      <c r="CUU216" s="38"/>
      <c r="CUV216" s="38"/>
      <c r="CUW216" s="38"/>
      <c r="CUX216" s="38"/>
      <c r="CUY216" s="38"/>
      <c r="CUZ216" s="38"/>
      <c r="CVA216" s="38"/>
      <c r="CVB216" s="38"/>
      <c r="CVC216" s="38"/>
      <c r="CVD216" s="38"/>
      <c r="CVE216" s="38"/>
      <c r="CVF216" s="38"/>
      <c r="CVG216" s="38"/>
      <c r="CVH216" s="38"/>
      <c r="CVI216" s="38"/>
      <c r="CVJ216" s="38"/>
      <c r="CVK216" s="38"/>
      <c r="CVL216" s="38"/>
      <c r="CVM216" s="38"/>
      <c r="CVN216" s="38"/>
      <c r="CVO216" s="38"/>
      <c r="CVP216" s="38"/>
      <c r="CVQ216" s="38"/>
      <c r="CVR216" s="38"/>
      <c r="CVS216" s="38"/>
      <c r="CVT216" s="38"/>
      <c r="CVU216" s="38"/>
      <c r="CVV216" s="38"/>
      <c r="CVW216" s="38"/>
      <c r="CVX216" s="38"/>
      <c r="CVY216" s="38"/>
      <c r="CVZ216" s="38"/>
      <c r="CWA216" s="38"/>
      <c r="CWB216" s="38"/>
      <c r="CWC216" s="38"/>
      <c r="CWD216" s="38"/>
      <c r="CWE216" s="38"/>
      <c r="CWF216" s="38"/>
      <c r="CWG216" s="38"/>
      <c r="CWH216" s="38"/>
      <c r="CWI216" s="38"/>
      <c r="CWJ216" s="38"/>
      <c r="CWK216" s="38"/>
      <c r="CWL216" s="38"/>
      <c r="CWM216" s="38"/>
      <c r="CWN216" s="38"/>
      <c r="CWO216" s="38"/>
      <c r="CWP216" s="38"/>
      <c r="CWQ216" s="38"/>
      <c r="CWR216" s="38"/>
      <c r="CWS216" s="38"/>
      <c r="CWT216" s="38"/>
      <c r="CWU216" s="38"/>
      <c r="CWV216" s="38"/>
      <c r="CWW216" s="38"/>
      <c r="CWX216" s="38"/>
      <c r="CWY216" s="38"/>
      <c r="CWZ216" s="38"/>
      <c r="CXA216" s="38"/>
      <c r="CXB216" s="38"/>
      <c r="CXC216" s="38"/>
      <c r="CXD216" s="38"/>
      <c r="CXE216" s="38"/>
      <c r="CXF216" s="38"/>
      <c r="CXG216" s="38"/>
      <c r="CXH216" s="38"/>
      <c r="CXI216" s="38"/>
      <c r="CXJ216" s="38"/>
      <c r="CXK216" s="38"/>
      <c r="CXL216" s="38"/>
      <c r="CXM216" s="38"/>
      <c r="CXN216" s="38"/>
      <c r="CXO216" s="38"/>
      <c r="CXP216" s="38"/>
      <c r="CXQ216" s="38"/>
      <c r="CXR216" s="38"/>
      <c r="CXS216" s="38"/>
      <c r="CXT216" s="38"/>
      <c r="CXU216" s="38"/>
      <c r="CXV216" s="38"/>
      <c r="CXW216" s="38"/>
      <c r="CXX216" s="38"/>
      <c r="CXY216" s="38"/>
      <c r="CXZ216" s="38"/>
      <c r="CYA216" s="38"/>
      <c r="CYB216" s="38"/>
      <c r="CYC216" s="38"/>
      <c r="CYD216" s="38"/>
      <c r="CYE216" s="38"/>
      <c r="CYF216" s="38"/>
      <c r="CYG216" s="38"/>
      <c r="CYH216" s="38"/>
      <c r="CYI216" s="38"/>
      <c r="CYJ216" s="38"/>
      <c r="CYK216" s="38"/>
      <c r="CYL216" s="38"/>
      <c r="CYM216" s="38"/>
      <c r="CYN216" s="38"/>
      <c r="CYO216" s="38"/>
      <c r="CYP216" s="38"/>
      <c r="CYQ216" s="38"/>
      <c r="CYR216" s="38"/>
      <c r="CYS216" s="38"/>
      <c r="CYT216" s="38"/>
      <c r="CYU216" s="38"/>
      <c r="CYV216" s="38"/>
      <c r="CYW216" s="38"/>
      <c r="CYX216" s="38"/>
      <c r="CYY216" s="38"/>
      <c r="CYZ216" s="38"/>
      <c r="CZA216" s="38"/>
      <c r="CZB216" s="38"/>
      <c r="CZC216" s="38"/>
      <c r="CZD216" s="38"/>
      <c r="CZE216" s="38"/>
      <c r="CZF216" s="38"/>
      <c r="CZG216" s="38"/>
      <c r="CZH216" s="38"/>
      <c r="CZI216" s="38"/>
      <c r="CZJ216" s="38"/>
      <c r="CZK216" s="38"/>
      <c r="CZL216" s="38"/>
      <c r="CZM216" s="38"/>
      <c r="CZN216" s="38"/>
      <c r="CZO216" s="38"/>
      <c r="CZP216" s="38"/>
      <c r="CZQ216" s="38"/>
      <c r="CZR216" s="38"/>
      <c r="CZS216" s="38"/>
      <c r="CZT216" s="38"/>
      <c r="CZU216" s="38"/>
      <c r="CZV216" s="38"/>
      <c r="CZW216" s="38"/>
      <c r="CZX216" s="38"/>
      <c r="CZY216" s="38"/>
      <c r="CZZ216" s="38"/>
      <c r="DAA216" s="38"/>
      <c r="DAB216" s="38"/>
      <c r="DAC216" s="38"/>
      <c r="DAD216" s="38"/>
      <c r="DAE216" s="38"/>
      <c r="DAF216" s="38"/>
      <c r="DAG216" s="38"/>
      <c r="DAH216" s="38"/>
      <c r="DAI216" s="38"/>
      <c r="DAJ216" s="38"/>
      <c r="DAK216" s="38"/>
      <c r="DAL216" s="38"/>
      <c r="DAM216" s="38"/>
      <c r="DAN216" s="38"/>
      <c r="DAO216" s="38"/>
      <c r="DAP216" s="38"/>
      <c r="DAQ216" s="38"/>
      <c r="DAR216" s="38"/>
      <c r="DAS216" s="38"/>
      <c r="DAT216" s="38"/>
      <c r="DAU216" s="38"/>
      <c r="DAV216" s="38"/>
      <c r="DAW216" s="38"/>
      <c r="DAX216" s="38"/>
      <c r="DAY216" s="38"/>
      <c r="DAZ216" s="38"/>
      <c r="DBA216" s="38"/>
      <c r="DBB216" s="38"/>
      <c r="DBC216" s="38"/>
      <c r="DBD216" s="38"/>
      <c r="DBE216" s="38"/>
      <c r="DBF216" s="38"/>
      <c r="DBG216" s="38"/>
      <c r="DBH216" s="38"/>
      <c r="DBI216" s="38"/>
      <c r="DBJ216" s="38"/>
      <c r="DBK216" s="38"/>
      <c r="DBL216" s="38"/>
      <c r="DBM216" s="38"/>
      <c r="DBN216" s="38"/>
      <c r="DBO216" s="38"/>
      <c r="DBP216" s="38"/>
      <c r="DBQ216" s="38"/>
      <c r="DBR216" s="38"/>
      <c r="DBS216" s="38"/>
      <c r="DBT216" s="38"/>
      <c r="DBU216" s="38"/>
      <c r="DBV216" s="38"/>
      <c r="DBW216" s="38"/>
      <c r="DBX216" s="38"/>
      <c r="DBY216" s="38"/>
      <c r="DBZ216" s="38"/>
      <c r="DCA216" s="38"/>
      <c r="DCB216" s="38"/>
      <c r="DCC216" s="38"/>
      <c r="DCD216" s="38"/>
      <c r="DCE216" s="38"/>
      <c r="DCF216" s="38"/>
      <c r="DCG216" s="38"/>
      <c r="DCH216" s="38"/>
      <c r="DCI216" s="38"/>
      <c r="DCJ216" s="38"/>
      <c r="DCK216" s="38"/>
      <c r="DCL216" s="38"/>
      <c r="DCM216" s="38"/>
      <c r="DCN216" s="38"/>
      <c r="DCO216" s="38"/>
      <c r="DCP216" s="38"/>
      <c r="DCQ216" s="38"/>
      <c r="DCR216" s="38"/>
      <c r="DCS216" s="38"/>
      <c r="DCT216" s="38"/>
      <c r="DCU216" s="38"/>
      <c r="DCV216" s="38"/>
      <c r="DCW216" s="38"/>
      <c r="DCX216" s="38"/>
      <c r="DCY216" s="38"/>
      <c r="DCZ216" s="38"/>
      <c r="DDA216" s="38"/>
      <c r="DDB216" s="38"/>
      <c r="DDC216" s="38"/>
      <c r="DDD216" s="38"/>
      <c r="DDE216" s="38"/>
      <c r="DDF216" s="38"/>
      <c r="DDG216" s="38"/>
      <c r="DDH216" s="38"/>
      <c r="DDI216" s="38"/>
      <c r="DDJ216" s="38"/>
      <c r="DDK216" s="38"/>
      <c r="DDL216" s="38"/>
      <c r="DDM216" s="38"/>
      <c r="DDN216" s="38"/>
      <c r="DDO216" s="38"/>
      <c r="DDP216" s="38"/>
      <c r="DDQ216" s="38"/>
      <c r="DDR216" s="38"/>
      <c r="DDS216" s="38"/>
      <c r="DDT216" s="38"/>
      <c r="DDU216" s="38"/>
      <c r="DDV216" s="38"/>
      <c r="DDW216" s="38"/>
      <c r="DDX216" s="38"/>
      <c r="DDY216" s="38"/>
      <c r="DDZ216" s="38"/>
      <c r="DEA216" s="38"/>
      <c r="DEB216" s="38"/>
      <c r="DEC216" s="38"/>
      <c r="DED216" s="38"/>
      <c r="DEE216" s="38"/>
      <c r="DEF216" s="38"/>
      <c r="DEG216" s="38"/>
      <c r="DEH216" s="38"/>
      <c r="DEI216" s="38"/>
      <c r="DEJ216" s="38"/>
      <c r="DEK216" s="38"/>
      <c r="DEL216" s="38"/>
      <c r="DEM216" s="38"/>
      <c r="DEN216" s="38"/>
      <c r="DEO216" s="38"/>
      <c r="DEP216" s="38"/>
      <c r="DEQ216" s="38"/>
      <c r="DER216" s="38"/>
      <c r="DES216" s="38"/>
      <c r="DET216" s="38"/>
      <c r="DEU216" s="38"/>
      <c r="DEV216" s="38"/>
      <c r="DEW216" s="38"/>
      <c r="DEX216" s="38"/>
      <c r="DEY216" s="38"/>
      <c r="DEZ216" s="38"/>
      <c r="DFA216" s="38"/>
      <c r="DFB216" s="38"/>
      <c r="DFC216" s="38"/>
      <c r="DFD216" s="38"/>
      <c r="DFE216" s="38"/>
      <c r="DFF216" s="38"/>
      <c r="DFG216" s="38"/>
      <c r="DFH216" s="38"/>
      <c r="DFI216" s="38"/>
      <c r="DFJ216" s="38"/>
      <c r="DFK216" s="38"/>
      <c r="DFL216" s="38"/>
      <c r="DFM216" s="38"/>
      <c r="DFN216" s="38"/>
      <c r="DFO216" s="38"/>
      <c r="DFP216" s="38"/>
      <c r="DFQ216" s="38"/>
      <c r="DFR216" s="38"/>
      <c r="DFS216" s="38"/>
      <c r="DFT216" s="38"/>
      <c r="DFU216" s="38"/>
      <c r="DFV216" s="38"/>
      <c r="DFW216" s="38"/>
      <c r="DFX216" s="38"/>
      <c r="DFY216" s="38"/>
      <c r="DFZ216" s="38"/>
      <c r="DGA216" s="38"/>
      <c r="DGB216" s="38"/>
      <c r="DGC216" s="38"/>
      <c r="DGD216" s="38"/>
      <c r="DGE216" s="38"/>
      <c r="DGF216" s="38"/>
      <c r="DGG216" s="38"/>
      <c r="DGH216" s="38"/>
      <c r="DGI216" s="38"/>
      <c r="DGJ216" s="38"/>
      <c r="DGK216" s="38"/>
      <c r="DGL216" s="38"/>
      <c r="DGM216" s="38"/>
      <c r="DGN216" s="38"/>
      <c r="DGO216" s="38"/>
      <c r="DGP216" s="38"/>
      <c r="DGQ216" s="38"/>
      <c r="DGR216" s="38"/>
      <c r="DGS216" s="38"/>
      <c r="DGT216" s="38"/>
      <c r="DGU216" s="38"/>
      <c r="DGV216" s="38"/>
      <c r="DGW216" s="38"/>
      <c r="DGX216" s="38"/>
      <c r="DGY216" s="38"/>
      <c r="DGZ216" s="38"/>
      <c r="DHA216" s="38"/>
      <c r="DHB216" s="38"/>
      <c r="DHC216" s="38"/>
      <c r="DHD216" s="38"/>
      <c r="DHE216" s="38"/>
      <c r="DHF216" s="38"/>
      <c r="DHG216" s="38"/>
      <c r="DHH216" s="38"/>
      <c r="DHI216" s="38"/>
      <c r="DHJ216" s="38"/>
      <c r="DHK216" s="38"/>
      <c r="DHL216" s="38"/>
      <c r="DHM216" s="38"/>
      <c r="DHN216" s="38"/>
      <c r="DHO216" s="38"/>
      <c r="DHP216" s="38"/>
      <c r="DHQ216" s="38"/>
      <c r="DHR216" s="38"/>
      <c r="DHS216" s="38"/>
      <c r="DHT216" s="38"/>
      <c r="DHU216" s="38"/>
      <c r="DHV216" s="38"/>
      <c r="DHW216" s="38"/>
      <c r="DHX216" s="38"/>
      <c r="DHY216" s="38"/>
      <c r="DHZ216" s="38"/>
      <c r="DIA216" s="38"/>
      <c r="DIB216" s="38"/>
      <c r="DIC216" s="38"/>
      <c r="DID216" s="38"/>
      <c r="DIE216" s="38"/>
      <c r="DIF216" s="38"/>
      <c r="DIG216" s="38"/>
      <c r="DIH216" s="38"/>
      <c r="DII216" s="38"/>
      <c r="DIJ216" s="38"/>
      <c r="DIK216" s="38"/>
      <c r="DIL216" s="38"/>
      <c r="DIM216" s="38"/>
      <c r="DIN216" s="38"/>
      <c r="DIO216" s="38"/>
      <c r="DIP216" s="38"/>
      <c r="DIQ216" s="38"/>
      <c r="DIR216" s="38"/>
      <c r="DIS216" s="38"/>
      <c r="DIT216" s="38"/>
      <c r="DIU216" s="38"/>
      <c r="DIV216" s="38"/>
      <c r="DIW216" s="38"/>
      <c r="DIX216" s="38"/>
      <c r="DIY216" s="38"/>
      <c r="DIZ216" s="38"/>
      <c r="DJA216" s="38"/>
      <c r="DJB216" s="38"/>
      <c r="DJC216" s="38"/>
      <c r="DJD216" s="38"/>
      <c r="DJE216" s="38"/>
      <c r="DJF216" s="38"/>
      <c r="DJG216" s="38"/>
      <c r="DJH216" s="38"/>
      <c r="DJI216" s="38"/>
      <c r="DJJ216" s="38"/>
      <c r="DJK216" s="38"/>
      <c r="DJL216" s="38"/>
      <c r="DJM216" s="38"/>
      <c r="DJN216" s="38"/>
      <c r="DJO216" s="38"/>
      <c r="DJP216" s="38"/>
      <c r="DJQ216" s="38"/>
      <c r="DJR216" s="38"/>
      <c r="DJS216" s="38"/>
      <c r="DJT216" s="38"/>
      <c r="DJU216" s="38"/>
      <c r="DJV216" s="38"/>
      <c r="DJW216" s="38"/>
      <c r="DJX216" s="38"/>
      <c r="DJY216" s="38"/>
      <c r="DJZ216" s="38"/>
      <c r="DKA216" s="38"/>
      <c r="DKB216" s="38"/>
      <c r="DKC216" s="38"/>
      <c r="DKD216" s="38"/>
      <c r="DKE216" s="38"/>
      <c r="DKF216" s="38"/>
      <c r="DKG216" s="38"/>
      <c r="DKH216" s="38"/>
      <c r="DKI216" s="38"/>
      <c r="DKJ216" s="38"/>
      <c r="DKK216" s="38"/>
      <c r="DKL216" s="38"/>
      <c r="DKM216" s="38"/>
      <c r="DKN216" s="38"/>
      <c r="DKO216" s="38"/>
      <c r="DKP216" s="38"/>
      <c r="DKQ216" s="38"/>
      <c r="DKR216" s="38"/>
      <c r="DKS216" s="38"/>
      <c r="DKT216" s="38"/>
      <c r="DKU216" s="38"/>
      <c r="DKV216" s="38"/>
      <c r="DKW216" s="38"/>
      <c r="DKX216" s="38"/>
      <c r="DKY216" s="38"/>
      <c r="DKZ216" s="38"/>
      <c r="DLA216" s="38"/>
      <c r="DLB216" s="38"/>
      <c r="DLC216" s="38"/>
      <c r="DLD216" s="38"/>
      <c r="DLE216" s="38"/>
      <c r="DLF216" s="38"/>
      <c r="DLG216" s="38"/>
      <c r="DLH216" s="38"/>
      <c r="DLI216" s="38"/>
      <c r="DLJ216" s="38"/>
      <c r="DLK216" s="38"/>
      <c r="DLL216" s="38"/>
      <c r="DLM216" s="38"/>
      <c r="DLN216" s="38"/>
      <c r="DLO216" s="38"/>
      <c r="DLP216" s="38"/>
      <c r="DLQ216" s="38"/>
      <c r="DLR216" s="38"/>
      <c r="DLS216" s="38"/>
      <c r="DLT216" s="38"/>
      <c r="DLU216" s="38"/>
      <c r="DLV216" s="38"/>
      <c r="DLW216" s="38"/>
      <c r="DLX216" s="38"/>
      <c r="DLY216" s="38"/>
      <c r="DLZ216" s="38"/>
      <c r="DMA216" s="38"/>
      <c r="DMB216" s="38"/>
      <c r="DMC216" s="38"/>
      <c r="DMD216" s="38"/>
      <c r="DME216" s="38"/>
      <c r="DMF216" s="38"/>
      <c r="DMG216" s="38"/>
      <c r="DMH216" s="38"/>
      <c r="DMI216" s="38"/>
      <c r="DMJ216" s="38"/>
      <c r="DMK216" s="38"/>
      <c r="DML216" s="38"/>
      <c r="DMM216" s="38"/>
      <c r="DMN216" s="38"/>
      <c r="DMO216" s="38"/>
      <c r="DMP216" s="38"/>
      <c r="DMQ216" s="38"/>
      <c r="DMR216" s="38"/>
      <c r="DMS216" s="38"/>
      <c r="DMT216" s="38"/>
      <c r="DMU216" s="38"/>
      <c r="DMV216" s="38"/>
      <c r="DMW216" s="38"/>
      <c r="DMX216" s="38"/>
      <c r="DMY216" s="38"/>
      <c r="DMZ216" s="38"/>
      <c r="DNA216" s="38"/>
      <c r="DNB216" s="38"/>
      <c r="DNC216" s="38"/>
      <c r="DND216" s="38"/>
      <c r="DNE216" s="38"/>
      <c r="DNF216" s="38"/>
      <c r="DNG216" s="38"/>
      <c r="DNH216" s="38"/>
      <c r="DNI216" s="38"/>
      <c r="DNJ216" s="38"/>
      <c r="DNK216" s="38"/>
      <c r="DNL216" s="38"/>
      <c r="DNM216" s="38"/>
      <c r="DNN216" s="38"/>
      <c r="DNO216" s="38"/>
      <c r="DNP216" s="38"/>
      <c r="DNQ216" s="38"/>
      <c r="DNR216" s="38"/>
      <c r="DNS216" s="38"/>
      <c r="DNT216" s="38"/>
      <c r="DNU216" s="38"/>
      <c r="DNV216" s="38"/>
      <c r="DNW216" s="38"/>
      <c r="DNX216" s="38"/>
      <c r="DNY216" s="38"/>
      <c r="DNZ216" s="38"/>
      <c r="DOA216" s="38"/>
      <c r="DOB216" s="38"/>
      <c r="DOC216" s="38"/>
      <c r="DOD216" s="38"/>
      <c r="DOE216" s="38"/>
      <c r="DOF216" s="38"/>
      <c r="DOG216" s="38"/>
      <c r="DOH216" s="38"/>
      <c r="DOI216" s="38"/>
      <c r="DOJ216" s="38"/>
      <c r="DOK216" s="38"/>
      <c r="DOL216" s="38"/>
      <c r="DOM216" s="38"/>
      <c r="DON216" s="38"/>
      <c r="DOO216" s="38"/>
      <c r="DOP216" s="38"/>
      <c r="DOQ216" s="38"/>
      <c r="DOR216" s="38"/>
      <c r="DOS216" s="38"/>
      <c r="DOT216" s="38"/>
      <c r="DOU216" s="38"/>
      <c r="DOV216" s="38"/>
      <c r="DOW216" s="38"/>
      <c r="DOX216" s="38"/>
      <c r="DOY216" s="38"/>
      <c r="DOZ216" s="38"/>
      <c r="DPA216" s="38"/>
      <c r="DPB216" s="38"/>
      <c r="DPC216" s="38"/>
      <c r="DPD216" s="38"/>
      <c r="DPE216" s="38"/>
      <c r="DPF216" s="38"/>
      <c r="DPG216" s="38"/>
      <c r="DPH216" s="38"/>
      <c r="DPI216" s="38"/>
      <c r="DPJ216" s="38"/>
      <c r="DPK216" s="38"/>
      <c r="DPL216" s="38"/>
      <c r="DPM216" s="38"/>
      <c r="DPN216" s="38"/>
      <c r="DPO216" s="38"/>
      <c r="DPP216" s="38"/>
      <c r="DPQ216" s="38"/>
      <c r="DPR216" s="38"/>
      <c r="DPS216" s="38"/>
      <c r="DPT216" s="38"/>
      <c r="DPU216" s="38"/>
      <c r="DPV216" s="38"/>
      <c r="DPW216" s="38"/>
      <c r="DPX216" s="38"/>
      <c r="DPY216" s="38"/>
      <c r="DPZ216" s="38"/>
      <c r="DQA216" s="38"/>
      <c r="DQB216" s="38"/>
      <c r="DQC216" s="38"/>
      <c r="DQD216" s="38"/>
      <c r="DQE216" s="38"/>
      <c r="DQF216" s="38"/>
      <c r="DQG216" s="38"/>
      <c r="DQH216" s="38"/>
      <c r="DQI216" s="38"/>
      <c r="DQJ216" s="38"/>
      <c r="DQK216" s="38"/>
      <c r="DQL216" s="38"/>
      <c r="DQM216" s="38"/>
      <c r="DQN216" s="38"/>
      <c r="DQO216" s="38"/>
      <c r="DQP216" s="38"/>
      <c r="DQQ216" s="38"/>
      <c r="DQR216" s="38"/>
      <c r="DQS216" s="38"/>
      <c r="DQT216" s="38"/>
      <c r="DQU216" s="38"/>
      <c r="DQV216" s="38"/>
      <c r="DQW216" s="38"/>
      <c r="DQX216" s="38"/>
      <c r="DQY216" s="38"/>
      <c r="DQZ216" s="38"/>
      <c r="DRA216" s="38"/>
      <c r="DRB216" s="38"/>
      <c r="DRC216" s="38"/>
      <c r="DRD216" s="38"/>
      <c r="DRE216" s="38"/>
      <c r="DRF216" s="38"/>
      <c r="DRG216" s="38"/>
      <c r="DRH216" s="38"/>
      <c r="DRI216" s="38"/>
      <c r="DRJ216" s="38"/>
      <c r="DRK216" s="38"/>
      <c r="DRL216" s="38"/>
      <c r="DRM216" s="38"/>
      <c r="DRN216" s="38"/>
      <c r="DRO216" s="38"/>
      <c r="DRP216" s="38"/>
      <c r="DRQ216" s="38"/>
      <c r="DRR216" s="38"/>
      <c r="DRS216" s="38"/>
      <c r="DRT216" s="38"/>
      <c r="DRU216" s="38"/>
      <c r="DRV216" s="38"/>
      <c r="DRW216" s="38"/>
      <c r="DRX216" s="38"/>
      <c r="DRY216" s="38"/>
      <c r="DRZ216" s="38"/>
      <c r="DSA216" s="38"/>
      <c r="DSB216" s="38"/>
      <c r="DSC216" s="38"/>
      <c r="DSD216" s="38"/>
      <c r="DSE216" s="38"/>
      <c r="DSF216" s="38"/>
      <c r="DSG216" s="38"/>
      <c r="DSH216" s="38"/>
      <c r="DSI216" s="38"/>
      <c r="DSJ216" s="38"/>
      <c r="DSK216" s="38"/>
      <c r="DSL216" s="38"/>
      <c r="DSM216" s="38"/>
      <c r="DSN216" s="38"/>
      <c r="DSO216" s="38"/>
      <c r="DSP216" s="38"/>
      <c r="DSQ216" s="38"/>
      <c r="DSR216" s="38"/>
      <c r="DSS216" s="38"/>
      <c r="DST216" s="38"/>
      <c r="DSU216" s="38"/>
      <c r="DSV216" s="38"/>
      <c r="DSW216" s="38"/>
      <c r="DSX216" s="38"/>
      <c r="DSY216" s="38"/>
      <c r="DSZ216" s="38"/>
      <c r="DTA216" s="38"/>
      <c r="DTB216" s="38"/>
      <c r="DTC216" s="38"/>
      <c r="DTD216" s="38"/>
      <c r="DTE216" s="38"/>
      <c r="DTF216" s="38"/>
      <c r="DTG216" s="38"/>
      <c r="DTH216" s="38"/>
      <c r="DTI216" s="38"/>
      <c r="DTJ216" s="38"/>
      <c r="DTK216" s="38"/>
      <c r="DTL216" s="38"/>
      <c r="DTM216" s="38"/>
      <c r="DTN216" s="38"/>
      <c r="DTO216" s="38"/>
      <c r="DTP216" s="38"/>
      <c r="DTQ216" s="38"/>
      <c r="DTR216" s="38"/>
      <c r="DTS216" s="38"/>
      <c r="DTT216" s="38"/>
      <c r="DTU216" s="38"/>
      <c r="DTV216" s="38"/>
      <c r="DTW216" s="38"/>
      <c r="DTX216" s="38"/>
      <c r="DTY216" s="38"/>
      <c r="DTZ216" s="38"/>
      <c r="DUA216" s="38"/>
      <c r="DUB216" s="38"/>
      <c r="DUC216" s="38"/>
      <c r="DUD216" s="38"/>
      <c r="DUE216" s="38"/>
      <c r="DUF216" s="38"/>
      <c r="DUG216" s="38"/>
      <c r="DUH216" s="38"/>
      <c r="DUI216" s="38"/>
      <c r="DUJ216" s="38"/>
      <c r="DUK216" s="38"/>
      <c r="DUL216" s="38"/>
      <c r="DUM216" s="38"/>
      <c r="DUN216" s="38"/>
      <c r="DUO216" s="38"/>
      <c r="DUP216" s="38"/>
      <c r="DUQ216" s="38"/>
      <c r="DUR216" s="38"/>
      <c r="DUS216" s="38"/>
      <c r="DUT216" s="38"/>
      <c r="DUU216" s="38"/>
      <c r="DUV216" s="38"/>
      <c r="DUW216" s="38"/>
      <c r="DUX216" s="38"/>
      <c r="DUY216" s="38"/>
      <c r="DUZ216" s="38"/>
      <c r="DVA216" s="38"/>
      <c r="DVB216" s="38"/>
      <c r="DVC216" s="38"/>
      <c r="DVD216" s="38"/>
      <c r="DVE216" s="38"/>
      <c r="DVF216" s="38"/>
      <c r="DVG216" s="38"/>
      <c r="DVH216" s="38"/>
      <c r="DVI216" s="38"/>
      <c r="DVJ216" s="38"/>
      <c r="DVK216" s="38"/>
      <c r="DVL216" s="38"/>
      <c r="DVM216" s="38"/>
      <c r="DVN216" s="38"/>
      <c r="DVO216" s="38"/>
      <c r="DVP216" s="38"/>
      <c r="DVQ216" s="38"/>
      <c r="DVR216" s="38"/>
      <c r="DVS216" s="38"/>
      <c r="DVT216" s="38"/>
      <c r="DVU216" s="38"/>
      <c r="DVV216" s="38"/>
      <c r="DVW216" s="38"/>
      <c r="DVX216" s="38"/>
      <c r="DVY216" s="38"/>
      <c r="DVZ216" s="38"/>
      <c r="DWA216" s="38"/>
      <c r="DWB216" s="38"/>
      <c r="DWC216" s="38"/>
      <c r="DWD216" s="38"/>
      <c r="DWE216" s="38"/>
      <c r="DWF216" s="38"/>
      <c r="DWG216" s="38"/>
      <c r="DWH216" s="38"/>
      <c r="DWI216" s="38"/>
      <c r="DWJ216" s="38"/>
      <c r="DWK216" s="38"/>
      <c r="DWL216" s="38"/>
      <c r="DWM216" s="38"/>
      <c r="DWN216" s="38"/>
      <c r="DWO216" s="38"/>
      <c r="DWP216" s="38"/>
      <c r="DWQ216" s="38"/>
      <c r="DWR216" s="38"/>
      <c r="DWS216" s="38"/>
      <c r="DWT216" s="38"/>
      <c r="DWU216" s="38"/>
      <c r="DWV216" s="38"/>
      <c r="DWW216" s="38"/>
      <c r="DWX216" s="38"/>
      <c r="DWY216" s="38"/>
      <c r="DWZ216" s="38"/>
      <c r="DXA216" s="38"/>
      <c r="DXB216" s="38"/>
      <c r="DXC216" s="38"/>
      <c r="DXD216" s="38"/>
      <c r="DXE216" s="38"/>
      <c r="DXF216" s="38"/>
      <c r="DXG216" s="38"/>
      <c r="DXH216" s="38"/>
      <c r="DXI216" s="38"/>
      <c r="DXJ216" s="38"/>
      <c r="DXK216" s="38"/>
      <c r="DXL216" s="38"/>
      <c r="DXM216" s="38"/>
      <c r="DXN216" s="38"/>
      <c r="DXO216" s="38"/>
      <c r="DXP216" s="38"/>
      <c r="DXQ216" s="38"/>
      <c r="DXR216" s="38"/>
      <c r="DXS216" s="38"/>
      <c r="DXT216" s="38"/>
      <c r="DXU216" s="38"/>
      <c r="DXV216" s="38"/>
      <c r="DXW216" s="38"/>
      <c r="DXX216" s="38"/>
      <c r="DXY216" s="38"/>
      <c r="DXZ216" s="38"/>
      <c r="DYA216" s="38"/>
      <c r="DYB216" s="38"/>
      <c r="DYC216" s="38"/>
      <c r="DYD216" s="38"/>
      <c r="DYE216" s="38"/>
      <c r="DYF216" s="38"/>
      <c r="DYG216" s="38"/>
      <c r="DYH216" s="38"/>
      <c r="DYI216" s="38"/>
      <c r="DYJ216" s="38"/>
      <c r="DYK216" s="38"/>
      <c r="DYL216" s="38"/>
      <c r="DYM216" s="38"/>
      <c r="DYN216" s="38"/>
      <c r="DYO216" s="38"/>
      <c r="DYP216" s="38"/>
      <c r="DYQ216" s="38"/>
      <c r="DYR216" s="38"/>
      <c r="DYS216" s="38"/>
      <c r="DYT216" s="38"/>
      <c r="DYU216" s="38"/>
      <c r="DYV216" s="38"/>
      <c r="DYW216" s="38"/>
      <c r="DYX216" s="38"/>
      <c r="DYY216" s="38"/>
      <c r="DYZ216" s="38"/>
      <c r="DZA216" s="38"/>
      <c r="DZB216" s="38"/>
      <c r="DZC216" s="38"/>
      <c r="DZD216" s="38"/>
      <c r="DZE216" s="38"/>
      <c r="DZF216" s="38"/>
      <c r="DZG216" s="38"/>
      <c r="DZH216" s="38"/>
      <c r="DZI216" s="38"/>
      <c r="DZJ216" s="38"/>
      <c r="DZK216" s="38"/>
      <c r="DZL216" s="38"/>
      <c r="DZM216" s="38"/>
      <c r="DZN216" s="38"/>
      <c r="DZO216" s="38"/>
      <c r="DZP216" s="38"/>
      <c r="DZQ216" s="38"/>
      <c r="DZR216" s="38"/>
      <c r="DZS216" s="38"/>
      <c r="DZT216" s="38"/>
      <c r="DZU216" s="38"/>
      <c r="DZV216" s="38"/>
      <c r="DZW216" s="38"/>
      <c r="DZX216" s="38"/>
      <c r="DZY216" s="38"/>
      <c r="DZZ216" s="38"/>
      <c r="EAA216" s="38"/>
      <c r="EAB216" s="38"/>
      <c r="EAC216" s="38"/>
      <c r="EAD216" s="38"/>
      <c r="EAE216" s="38"/>
      <c r="EAF216" s="38"/>
      <c r="EAG216" s="38"/>
      <c r="EAH216" s="38"/>
      <c r="EAI216" s="38"/>
      <c r="EAJ216" s="38"/>
      <c r="EAK216" s="38"/>
      <c r="EAL216" s="38"/>
      <c r="EAM216" s="38"/>
      <c r="EAN216" s="38"/>
      <c r="EAO216" s="38"/>
      <c r="EAP216" s="38"/>
      <c r="EAQ216" s="38"/>
      <c r="EAR216" s="38"/>
      <c r="EAS216" s="38"/>
      <c r="EAT216" s="38"/>
      <c r="EAU216" s="38"/>
      <c r="EAV216" s="38"/>
      <c r="EAW216" s="38"/>
      <c r="EAX216" s="38"/>
      <c r="EAY216" s="38"/>
      <c r="EAZ216" s="38"/>
      <c r="EBA216" s="38"/>
      <c r="EBB216" s="38"/>
      <c r="EBC216" s="38"/>
      <c r="EBD216" s="38"/>
      <c r="EBE216" s="38"/>
      <c r="EBF216" s="38"/>
      <c r="EBG216" s="38"/>
      <c r="EBH216" s="38"/>
      <c r="EBI216" s="38"/>
      <c r="EBJ216" s="38"/>
      <c r="EBK216" s="38"/>
      <c r="EBL216" s="38"/>
      <c r="EBM216" s="38"/>
      <c r="EBN216" s="38"/>
      <c r="EBO216" s="38"/>
      <c r="EBP216" s="38"/>
      <c r="EBQ216" s="38"/>
      <c r="EBR216" s="38"/>
      <c r="EBS216" s="38"/>
      <c r="EBT216" s="38"/>
      <c r="EBU216" s="38"/>
      <c r="EBV216" s="38"/>
      <c r="EBW216" s="38"/>
      <c r="EBX216" s="38"/>
      <c r="EBY216" s="38"/>
      <c r="EBZ216" s="38"/>
      <c r="ECA216" s="38"/>
      <c r="ECB216" s="38"/>
      <c r="ECC216" s="38"/>
      <c r="ECD216" s="38"/>
      <c r="ECE216" s="38"/>
      <c r="ECF216" s="38"/>
      <c r="ECG216" s="38"/>
      <c r="ECH216" s="38"/>
      <c r="ECI216" s="38"/>
      <c r="ECJ216" s="38"/>
      <c r="ECK216" s="38"/>
      <c r="ECL216" s="38"/>
      <c r="ECM216" s="38"/>
      <c r="ECN216" s="38"/>
      <c r="ECO216" s="38"/>
      <c r="ECP216" s="38"/>
      <c r="ECQ216" s="38"/>
      <c r="ECR216" s="38"/>
      <c r="ECS216" s="38"/>
      <c r="ECT216" s="38"/>
      <c r="ECU216" s="38"/>
      <c r="ECV216" s="38"/>
      <c r="ECW216" s="38"/>
      <c r="ECX216" s="38"/>
      <c r="ECY216" s="38"/>
      <c r="ECZ216" s="38"/>
      <c r="EDA216" s="38"/>
      <c r="EDB216" s="38"/>
      <c r="EDC216" s="38"/>
      <c r="EDD216" s="38"/>
      <c r="EDE216" s="38"/>
      <c r="EDF216" s="38"/>
      <c r="EDG216" s="38"/>
      <c r="EDH216" s="38"/>
      <c r="EDI216" s="38"/>
      <c r="EDJ216" s="38"/>
      <c r="EDK216" s="38"/>
      <c r="EDL216" s="38"/>
      <c r="EDM216" s="38"/>
      <c r="EDN216" s="38"/>
      <c r="EDO216" s="38"/>
      <c r="EDP216" s="38"/>
      <c r="EDQ216" s="38"/>
      <c r="EDR216" s="38"/>
      <c r="EDS216" s="38"/>
      <c r="EDT216" s="38"/>
      <c r="EDU216" s="38"/>
      <c r="EDV216" s="38"/>
      <c r="EDW216" s="38"/>
      <c r="EDX216" s="38"/>
      <c r="EDY216" s="38"/>
      <c r="EDZ216" s="38"/>
      <c r="EEA216" s="38"/>
      <c r="EEB216" s="38"/>
      <c r="EEC216" s="38"/>
      <c r="EED216" s="38"/>
      <c r="EEE216" s="38"/>
      <c r="EEF216" s="38"/>
      <c r="EEG216" s="38"/>
      <c r="EEH216" s="38"/>
      <c r="EEI216" s="38"/>
      <c r="EEJ216" s="38"/>
      <c r="EEK216" s="38"/>
      <c r="EEL216" s="38"/>
      <c r="EEM216" s="38"/>
      <c r="EEN216" s="38"/>
      <c r="EEO216" s="38"/>
      <c r="EEP216" s="38"/>
      <c r="EEQ216" s="38"/>
      <c r="EER216" s="38"/>
      <c r="EES216" s="38"/>
      <c r="EET216" s="38"/>
      <c r="EEU216" s="38"/>
      <c r="EEV216" s="38"/>
      <c r="EEW216" s="38"/>
      <c r="EEX216" s="38"/>
      <c r="EEY216" s="38"/>
      <c r="EEZ216" s="38"/>
      <c r="EFA216" s="38"/>
      <c r="EFB216" s="38"/>
      <c r="EFC216" s="38"/>
      <c r="EFD216" s="38"/>
      <c r="EFE216" s="38"/>
      <c r="EFF216" s="38"/>
      <c r="EFG216" s="38"/>
      <c r="EFH216" s="38"/>
      <c r="EFI216" s="38"/>
      <c r="EFJ216" s="38"/>
      <c r="EFK216" s="38"/>
      <c r="EFL216" s="38"/>
      <c r="EFM216" s="38"/>
      <c r="EFN216" s="38"/>
      <c r="EFO216" s="38"/>
      <c r="EFP216" s="38"/>
      <c r="EFQ216" s="38"/>
      <c r="EFR216" s="38"/>
      <c r="EFS216" s="38"/>
      <c r="EFT216" s="38"/>
      <c r="EFU216" s="38"/>
      <c r="EFV216" s="38"/>
      <c r="EFW216" s="38"/>
      <c r="EFX216" s="38"/>
      <c r="EFY216" s="38"/>
      <c r="EFZ216" s="38"/>
      <c r="EGA216" s="38"/>
      <c r="EGB216" s="38"/>
      <c r="EGC216" s="38"/>
      <c r="EGD216" s="38"/>
      <c r="EGE216" s="38"/>
      <c r="EGF216" s="38"/>
      <c r="EGG216" s="38"/>
      <c r="EGH216" s="38"/>
      <c r="EGI216" s="38"/>
      <c r="EGJ216" s="38"/>
      <c r="EGK216" s="38"/>
      <c r="EGL216" s="38"/>
      <c r="EGM216" s="38"/>
      <c r="EGN216" s="38"/>
      <c r="EGO216" s="38"/>
      <c r="EGP216" s="38"/>
      <c r="EGQ216" s="38"/>
      <c r="EGR216" s="38"/>
      <c r="EGS216" s="38"/>
      <c r="EGT216" s="38"/>
      <c r="EGU216" s="38"/>
      <c r="EGV216" s="38"/>
      <c r="EGW216" s="38"/>
      <c r="EGX216" s="38"/>
      <c r="EGY216" s="38"/>
      <c r="EGZ216" s="38"/>
      <c r="EHA216" s="38"/>
      <c r="EHB216" s="38"/>
      <c r="EHC216" s="38"/>
      <c r="EHD216" s="38"/>
      <c r="EHE216" s="38"/>
      <c r="EHF216" s="38"/>
      <c r="EHG216" s="38"/>
      <c r="EHH216" s="38"/>
      <c r="EHI216" s="38"/>
      <c r="EHJ216" s="38"/>
      <c r="EHK216" s="38"/>
      <c r="EHL216" s="38"/>
      <c r="EHM216" s="38"/>
      <c r="EHN216" s="38"/>
      <c r="EHO216" s="38"/>
      <c r="EHP216" s="38"/>
      <c r="EHQ216" s="38"/>
      <c r="EHR216" s="38"/>
      <c r="EHS216" s="38"/>
      <c r="EHT216" s="38"/>
      <c r="EHU216" s="38"/>
      <c r="EHV216" s="38"/>
      <c r="EHW216" s="38"/>
      <c r="EHX216" s="38"/>
      <c r="EHY216" s="38"/>
      <c r="EHZ216" s="38"/>
      <c r="EIA216" s="38"/>
      <c r="EIB216" s="38"/>
      <c r="EIC216" s="38"/>
      <c r="EID216" s="38"/>
      <c r="EIE216" s="38"/>
      <c r="EIF216" s="38"/>
      <c r="EIG216" s="38"/>
      <c r="EIH216" s="38"/>
      <c r="EII216" s="38"/>
      <c r="EIJ216" s="38"/>
      <c r="EIK216" s="38"/>
      <c r="EIL216" s="38"/>
      <c r="EIM216" s="38"/>
      <c r="EIN216" s="38"/>
      <c r="EIO216" s="38"/>
      <c r="EIP216" s="38"/>
      <c r="EIQ216" s="38"/>
      <c r="EIR216" s="38"/>
      <c r="EIS216" s="38"/>
      <c r="EIT216" s="38"/>
      <c r="EIU216" s="38"/>
      <c r="EIV216" s="38"/>
      <c r="EIW216" s="38"/>
      <c r="EIX216" s="38"/>
      <c r="EIY216" s="38"/>
      <c r="EIZ216" s="38"/>
      <c r="EJA216" s="38"/>
      <c r="EJB216" s="38"/>
      <c r="EJC216" s="38"/>
      <c r="EJD216" s="38"/>
      <c r="EJE216" s="38"/>
      <c r="EJF216" s="38"/>
      <c r="EJG216" s="38"/>
      <c r="EJH216" s="38"/>
      <c r="EJI216" s="38"/>
      <c r="EJJ216" s="38"/>
      <c r="EJK216" s="38"/>
      <c r="EJL216" s="38"/>
      <c r="EJM216" s="38"/>
      <c r="EJN216" s="38"/>
      <c r="EJO216" s="38"/>
      <c r="EJP216" s="38"/>
      <c r="EJQ216" s="38"/>
      <c r="EJR216" s="38"/>
      <c r="EJS216" s="38"/>
      <c r="EJT216" s="38"/>
      <c r="EJU216" s="38"/>
      <c r="EJV216" s="38"/>
      <c r="EJW216" s="38"/>
      <c r="EJX216" s="38"/>
      <c r="EJY216" s="38"/>
      <c r="EJZ216" s="38"/>
      <c r="EKA216" s="38"/>
      <c r="EKB216" s="38"/>
      <c r="EKC216" s="38"/>
      <c r="EKD216" s="38"/>
      <c r="EKE216" s="38"/>
      <c r="EKF216" s="38"/>
      <c r="EKG216" s="38"/>
      <c r="EKH216" s="38"/>
      <c r="EKI216" s="38"/>
      <c r="EKJ216" s="38"/>
      <c r="EKK216" s="38"/>
      <c r="EKL216" s="38"/>
      <c r="EKM216" s="38"/>
      <c r="EKN216" s="38"/>
      <c r="EKO216" s="38"/>
      <c r="EKP216" s="38"/>
      <c r="EKQ216" s="38"/>
      <c r="EKR216" s="38"/>
      <c r="EKS216" s="38"/>
      <c r="EKT216" s="38"/>
      <c r="EKU216" s="38"/>
      <c r="EKV216" s="38"/>
      <c r="EKW216" s="38"/>
      <c r="EKX216" s="38"/>
      <c r="EKY216" s="38"/>
      <c r="EKZ216" s="38"/>
      <c r="ELA216" s="38"/>
      <c r="ELB216" s="38"/>
      <c r="ELC216" s="38"/>
      <c r="ELD216" s="38"/>
      <c r="ELE216" s="38"/>
      <c r="ELF216" s="38"/>
      <c r="ELG216" s="38"/>
      <c r="ELH216" s="38"/>
      <c r="ELI216" s="38"/>
      <c r="ELJ216" s="38"/>
      <c r="ELK216" s="38"/>
      <c r="ELL216" s="38"/>
      <c r="ELM216" s="38"/>
      <c r="ELN216" s="38"/>
      <c r="ELO216" s="38"/>
      <c r="ELP216" s="38"/>
      <c r="ELQ216" s="38"/>
      <c r="ELR216" s="38"/>
      <c r="ELS216" s="38"/>
      <c r="ELT216" s="38"/>
      <c r="ELU216" s="38"/>
      <c r="ELV216" s="38"/>
      <c r="ELW216" s="38"/>
      <c r="ELX216" s="38"/>
      <c r="ELY216" s="38"/>
      <c r="ELZ216" s="38"/>
      <c r="EMA216" s="38"/>
      <c r="EMB216" s="38"/>
      <c r="EMC216" s="38"/>
      <c r="EMD216" s="38"/>
      <c r="EME216" s="38"/>
      <c r="EMF216" s="38"/>
      <c r="EMG216" s="38"/>
      <c r="EMH216" s="38"/>
      <c r="EMI216" s="38"/>
      <c r="EMJ216" s="38"/>
      <c r="EMK216" s="38"/>
      <c r="EML216" s="38"/>
      <c r="EMM216" s="38"/>
      <c r="EMN216" s="38"/>
      <c r="EMO216" s="38"/>
      <c r="EMP216" s="38"/>
      <c r="EMQ216" s="38"/>
      <c r="EMR216" s="38"/>
      <c r="EMS216" s="38"/>
      <c r="EMT216" s="38"/>
      <c r="EMU216" s="38"/>
      <c r="EMV216" s="38"/>
      <c r="EMW216" s="38"/>
      <c r="EMX216" s="38"/>
      <c r="EMY216" s="38"/>
      <c r="EMZ216" s="38"/>
      <c r="ENA216" s="38"/>
      <c r="ENB216" s="38"/>
      <c r="ENC216" s="38"/>
      <c r="END216" s="38"/>
      <c r="ENE216" s="38"/>
      <c r="ENF216" s="38"/>
      <c r="ENG216" s="38"/>
      <c r="ENH216" s="38"/>
      <c r="ENI216" s="38"/>
      <c r="ENJ216" s="38"/>
      <c r="ENK216" s="38"/>
      <c r="ENL216" s="38"/>
      <c r="ENM216" s="38"/>
      <c r="ENN216" s="38"/>
      <c r="ENO216" s="38"/>
      <c r="ENP216" s="38"/>
      <c r="ENQ216" s="38"/>
      <c r="ENR216" s="38"/>
      <c r="ENS216" s="38"/>
      <c r="ENT216" s="38"/>
      <c r="ENU216" s="38"/>
      <c r="ENV216" s="38"/>
      <c r="ENW216" s="38"/>
      <c r="ENX216" s="38"/>
      <c r="ENY216" s="38"/>
      <c r="ENZ216" s="38"/>
      <c r="EOA216" s="38"/>
      <c r="EOB216" s="38"/>
      <c r="EOC216" s="38"/>
      <c r="EOD216" s="38"/>
      <c r="EOE216" s="38"/>
      <c r="EOF216" s="38"/>
      <c r="EOG216" s="38"/>
      <c r="EOH216" s="38"/>
      <c r="EOI216" s="38"/>
      <c r="EOJ216" s="38"/>
      <c r="EOK216" s="38"/>
      <c r="EOL216" s="38"/>
      <c r="EOM216" s="38"/>
      <c r="EON216" s="38"/>
      <c r="EOO216" s="38"/>
      <c r="EOP216" s="38"/>
      <c r="EOQ216" s="38"/>
      <c r="EOR216" s="38"/>
      <c r="EOS216" s="38"/>
      <c r="EOT216" s="38"/>
      <c r="EOU216" s="38"/>
      <c r="EOV216" s="38"/>
      <c r="EOW216" s="38"/>
      <c r="EOX216" s="38"/>
      <c r="EOY216" s="38"/>
      <c r="EOZ216" s="38"/>
      <c r="EPA216" s="38"/>
      <c r="EPB216" s="38"/>
      <c r="EPC216" s="38"/>
      <c r="EPD216" s="38"/>
      <c r="EPE216" s="38"/>
      <c r="EPF216" s="38"/>
      <c r="EPG216" s="38"/>
      <c r="EPH216" s="38"/>
      <c r="EPI216" s="38"/>
      <c r="EPJ216" s="38"/>
      <c r="EPK216" s="38"/>
      <c r="EPL216" s="38"/>
      <c r="EPM216" s="38"/>
      <c r="EPN216" s="38"/>
      <c r="EPO216" s="38"/>
      <c r="EPP216" s="38"/>
      <c r="EPQ216" s="38"/>
      <c r="EPR216" s="38"/>
      <c r="EPS216" s="38"/>
      <c r="EPT216" s="38"/>
      <c r="EPU216" s="38"/>
      <c r="EPV216" s="38"/>
      <c r="EPW216" s="38"/>
      <c r="EPX216" s="38"/>
      <c r="EPY216" s="38"/>
      <c r="EPZ216" s="38"/>
      <c r="EQA216" s="38"/>
      <c r="EQB216" s="38"/>
      <c r="EQC216" s="38"/>
      <c r="EQD216" s="38"/>
      <c r="EQE216" s="38"/>
      <c r="EQF216" s="38"/>
      <c r="EQG216" s="38"/>
      <c r="EQH216" s="38"/>
      <c r="EQI216" s="38"/>
      <c r="EQJ216" s="38"/>
      <c r="EQK216" s="38"/>
      <c r="EQL216" s="38"/>
      <c r="EQM216" s="38"/>
      <c r="EQN216" s="38"/>
      <c r="EQO216" s="38"/>
      <c r="EQP216" s="38"/>
      <c r="EQQ216" s="38"/>
      <c r="EQR216" s="38"/>
      <c r="EQS216" s="38"/>
      <c r="EQT216" s="38"/>
      <c r="EQU216" s="38"/>
      <c r="EQV216" s="38"/>
      <c r="EQW216" s="38"/>
      <c r="EQX216" s="38"/>
      <c r="EQY216" s="38"/>
      <c r="EQZ216" s="38"/>
      <c r="ERA216" s="38"/>
      <c r="ERB216" s="38"/>
      <c r="ERC216" s="38"/>
      <c r="ERD216" s="38"/>
      <c r="ERE216" s="38"/>
      <c r="ERF216" s="38"/>
      <c r="ERG216" s="38"/>
      <c r="ERH216" s="38"/>
      <c r="ERI216" s="38"/>
      <c r="ERJ216" s="38"/>
      <c r="ERK216" s="38"/>
      <c r="ERL216" s="38"/>
      <c r="ERM216" s="38"/>
      <c r="ERN216" s="38"/>
      <c r="ERO216" s="38"/>
      <c r="ERP216" s="38"/>
      <c r="ERQ216" s="38"/>
      <c r="ERR216" s="38"/>
      <c r="ERS216" s="38"/>
      <c r="ERT216" s="38"/>
      <c r="ERU216" s="38"/>
      <c r="ERV216" s="38"/>
      <c r="ERW216" s="38"/>
      <c r="ERX216" s="38"/>
      <c r="ERY216" s="38"/>
      <c r="ERZ216" s="38"/>
      <c r="ESA216" s="38"/>
      <c r="ESB216" s="38"/>
      <c r="ESC216" s="38"/>
      <c r="ESD216" s="38"/>
      <c r="ESE216" s="38"/>
      <c r="ESF216" s="38"/>
      <c r="ESG216" s="38"/>
      <c r="ESH216" s="38"/>
      <c r="ESI216" s="38"/>
      <c r="ESJ216" s="38"/>
      <c r="ESK216" s="38"/>
      <c r="ESL216" s="38"/>
      <c r="ESM216" s="38"/>
      <c r="ESN216" s="38"/>
      <c r="ESO216" s="38"/>
      <c r="ESP216" s="38"/>
      <c r="ESQ216" s="38"/>
      <c r="ESR216" s="38"/>
      <c r="ESS216" s="38"/>
      <c r="EST216" s="38"/>
      <c r="ESU216" s="38"/>
      <c r="ESV216" s="38"/>
      <c r="ESW216" s="38"/>
      <c r="ESX216" s="38"/>
      <c r="ESY216" s="38"/>
      <c r="ESZ216" s="38"/>
      <c r="ETA216" s="38"/>
      <c r="ETB216" s="38"/>
      <c r="ETC216" s="38"/>
      <c r="ETD216" s="38"/>
      <c r="ETE216" s="38"/>
      <c r="ETF216" s="38"/>
      <c r="ETG216" s="38"/>
      <c r="ETH216" s="38"/>
      <c r="ETI216" s="38"/>
      <c r="ETJ216" s="38"/>
      <c r="ETK216" s="38"/>
      <c r="ETL216" s="38"/>
      <c r="ETM216" s="38"/>
      <c r="ETN216" s="38"/>
      <c r="ETO216" s="38"/>
      <c r="ETP216" s="38"/>
      <c r="ETQ216" s="38"/>
      <c r="ETR216" s="38"/>
      <c r="ETS216" s="38"/>
      <c r="ETT216" s="38"/>
      <c r="ETU216" s="38"/>
      <c r="ETV216" s="38"/>
      <c r="ETW216" s="38"/>
      <c r="ETX216" s="38"/>
      <c r="ETY216" s="38"/>
      <c r="ETZ216" s="38"/>
      <c r="EUA216" s="38"/>
      <c r="EUB216" s="38"/>
      <c r="EUC216" s="38"/>
      <c r="EUD216" s="38"/>
      <c r="EUE216" s="38"/>
      <c r="EUF216" s="38"/>
      <c r="EUG216" s="38"/>
      <c r="EUH216" s="38"/>
      <c r="EUI216" s="38"/>
      <c r="EUJ216" s="38"/>
      <c r="EUK216" s="38"/>
      <c r="EUL216" s="38"/>
      <c r="EUM216" s="38"/>
      <c r="EUN216" s="38"/>
      <c r="EUO216" s="38"/>
      <c r="EUP216" s="38"/>
      <c r="EUQ216" s="38"/>
      <c r="EUR216" s="38"/>
      <c r="EUS216" s="38"/>
      <c r="EUT216" s="38"/>
      <c r="EUU216" s="38"/>
      <c r="EUV216" s="38"/>
      <c r="EUW216" s="38"/>
      <c r="EUX216" s="38"/>
      <c r="EUY216" s="38"/>
      <c r="EUZ216" s="38"/>
      <c r="EVA216" s="38"/>
      <c r="EVB216" s="38"/>
      <c r="EVC216" s="38"/>
      <c r="EVD216" s="38"/>
      <c r="EVE216" s="38"/>
      <c r="EVF216" s="38"/>
      <c r="EVG216" s="38"/>
      <c r="EVH216" s="38"/>
      <c r="EVI216" s="38"/>
      <c r="EVJ216" s="38"/>
      <c r="EVK216" s="38"/>
      <c r="EVL216" s="38"/>
      <c r="EVM216" s="38"/>
      <c r="EVN216" s="38"/>
      <c r="EVO216" s="38"/>
      <c r="EVP216" s="38"/>
      <c r="EVQ216" s="38"/>
      <c r="EVR216" s="38"/>
      <c r="EVS216" s="38"/>
      <c r="EVT216" s="38"/>
      <c r="EVU216" s="38"/>
      <c r="EVV216" s="38"/>
      <c r="EVW216" s="38"/>
      <c r="EVX216" s="38"/>
      <c r="EVY216" s="38"/>
      <c r="EVZ216" s="38"/>
      <c r="EWA216" s="38"/>
      <c r="EWB216" s="38"/>
      <c r="EWC216" s="38"/>
      <c r="EWD216" s="38"/>
      <c r="EWE216" s="38"/>
      <c r="EWF216" s="38"/>
      <c r="EWG216" s="38"/>
      <c r="EWH216" s="38"/>
      <c r="EWI216" s="38"/>
      <c r="EWJ216" s="38"/>
      <c r="EWK216" s="38"/>
      <c r="EWL216" s="38"/>
      <c r="EWM216" s="38"/>
      <c r="EWN216" s="38"/>
      <c r="EWO216" s="38"/>
      <c r="EWP216" s="38"/>
      <c r="EWQ216" s="38"/>
      <c r="EWR216" s="38"/>
      <c r="EWS216" s="38"/>
      <c r="EWT216" s="38"/>
      <c r="EWU216" s="38"/>
      <c r="EWV216" s="38"/>
      <c r="EWW216" s="38"/>
      <c r="EWX216" s="38"/>
      <c r="EWY216" s="38"/>
      <c r="EWZ216" s="38"/>
      <c r="EXA216" s="38"/>
      <c r="EXB216" s="38"/>
      <c r="EXC216" s="38"/>
      <c r="EXD216" s="38"/>
      <c r="EXE216" s="38"/>
      <c r="EXF216" s="38"/>
      <c r="EXG216" s="38"/>
      <c r="EXH216" s="38"/>
      <c r="EXI216" s="38"/>
      <c r="EXJ216" s="38"/>
      <c r="EXK216" s="38"/>
      <c r="EXL216" s="38"/>
      <c r="EXM216" s="38"/>
      <c r="EXN216" s="38"/>
      <c r="EXO216" s="38"/>
      <c r="EXP216" s="38"/>
      <c r="EXQ216" s="38"/>
      <c r="EXR216" s="38"/>
      <c r="EXS216" s="38"/>
      <c r="EXT216" s="38"/>
      <c r="EXU216" s="38"/>
      <c r="EXV216" s="38"/>
      <c r="EXW216" s="38"/>
      <c r="EXX216" s="38"/>
      <c r="EXY216" s="38"/>
      <c r="EXZ216" s="38"/>
      <c r="EYA216" s="38"/>
      <c r="EYB216" s="38"/>
      <c r="EYC216" s="38"/>
      <c r="EYD216" s="38"/>
      <c r="EYE216" s="38"/>
      <c r="EYF216" s="38"/>
      <c r="EYG216" s="38"/>
      <c r="EYH216" s="38"/>
      <c r="EYI216" s="38"/>
      <c r="EYJ216" s="38"/>
      <c r="EYK216" s="38"/>
      <c r="EYL216" s="38"/>
      <c r="EYM216" s="38"/>
      <c r="EYN216" s="38"/>
      <c r="EYO216" s="38"/>
      <c r="EYP216" s="38"/>
      <c r="EYQ216" s="38"/>
      <c r="EYR216" s="38"/>
      <c r="EYS216" s="38"/>
      <c r="EYT216" s="38"/>
      <c r="EYU216" s="38"/>
      <c r="EYV216" s="38"/>
      <c r="EYW216" s="38"/>
      <c r="EYX216" s="38"/>
      <c r="EYY216" s="38"/>
      <c r="EYZ216" s="38"/>
      <c r="EZA216" s="38"/>
      <c r="EZB216" s="38"/>
      <c r="EZC216" s="38"/>
      <c r="EZD216" s="38"/>
      <c r="EZE216" s="38"/>
      <c r="EZF216" s="38"/>
      <c r="EZG216" s="38"/>
      <c r="EZH216" s="38"/>
      <c r="EZI216" s="38"/>
      <c r="EZJ216" s="38"/>
      <c r="EZK216" s="38"/>
      <c r="EZL216" s="38"/>
      <c r="EZM216" s="38"/>
      <c r="EZN216" s="38"/>
      <c r="EZO216" s="38"/>
      <c r="EZP216" s="38"/>
      <c r="EZQ216" s="38"/>
      <c r="EZR216" s="38"/>
      <c r="EZS216" s="38"/>
      <c r="EZT216" s="38"/>
      <c r="EZU216" s="38"/>
      <c r="EZV216" s="38"/>
      <c r="EZW216" s="38"/>
      <c r="EZX216" s="38"/>
      <c r="EZY216" s="38"/>
      <c r="EZZ216" s="38"/>
      <c r="FAA216" s="38"/>
      <c r="FAB216" s="38"/>
      <c r="FAC216" s="38"/>
      <c r="FAD216" s="38"/>
      <c r="FAE216" s="38"/>
      <c r="FAF216" s="38"/>
      <c r="FAG216" s="38"/>
      <c r="FAH216" s="38"/>
      <c r="FAI216" s="38"/>
      <c r="FAJ216" s="38"/>
      <c r="FAK216" s="38"/>
      <c r="FAL216" s="38"/>
      <c r="FAM216" s="38"/>
      <c r="FAN216" s="38"/>
      <c r="FAO216" s="38"/>
      <c r="FAP216" s="38"/>
      <c r="FAQ216" s="38"/>
      <c r="FAR216" s="38"/>
      <c r="FAS216" s="38"/>
      <c r="FAT216" s="38"/>
      <c r="FAU216" s="38"/>
      <c r="FAV216" s="38"/>
      <c r="FAW216" s="38"/>
      <c r="FAX216" s="38"/>
      <c r="FAY216" s="38"/>
      <c r="FAZ216" s="38"/>
      <c r="FBA216" s="38"/>
      <c r="FBB216" s="38"/>
      <c r="FBC216" s="38"/>
      <c r="FBD216" s="38"/>
      <c r="FBE216" s="38"/>
      <c r="FBF216" s="38"/>
      <c r="FBG216" s="38"/>
      <c r="FBH216" s="38"/>
      <c r="FBI216" s="38"/>
      <c r="FBJ216" s="38"/>
      <c r="FBK216" s="38"/>
      <c r="FBL216" s="38"/>
      <c r="FBM216" s="38"/>
      <c r="FBN216" s="38"/>
      <c r="FBO216" s="38"/>
      <c r="FBP216" s="38"/>
      <c r="FBQ216" s="38"/>
      <c r="FBR216" s="38"/>
      <c r="FBS216" s="38"/>
      <c r="FBT216" s="38"/>
      <c r="FBU216" s="38"/>
      <c r="FBV216" s="38"/>
      <c r="FBW216" s="38"/>
      <c r="FBX216" s="38"/>
      <c r="FBY216" s="38"/>
      <c r="FBZ216" s="38"/>
      <c r="FCA216" s="38"/>
      <c r="FCB216" s="38"/>
      <c r="FCC216" s="38"/>
      <c r="FCD216" s="38"/>
      <c r="FCE216" s="38"/>
      <c r="FCF216" s="38"/>
      <c r="FCG216" s="38"/>
      <c r="FCH216" s="38"/>
      <c r="FCI216" s="38"/>
      <c r="FCJ216" s="38"/>
      <c r="FCK216" s="38"/>
      <c r="FCL216" s="38"/>
      <c r="FCM216" s="38"/>
      <c r="FCN216" s="38"/>
      <c r="FCO216" s="38"/>
      <c r="FCP216" s="38"/>
      <c r="FCQ216" s="38"/>
      <c r="FCR216" s="38"/>
      <c r="FCS216" s="38"/>
      <c r="FCT216" s="38"/>
      <c r="FCU216" s="38"/>
      <c r="FCV216" s="38"/>
      <c r="FCW216" s="38"/>
      <c r="FCX216" s="38"/>
      <c r="FCY216" s="38"/>
      <c r="FCZ216" s="38"/>
      <c r="FDA216" s="38"/>
      <c r="FDB216" s="38"/>
      <c r="FDC216" s="38"/>
      <c r="FDD216" s="38"/>
      <c r="FDE216" s="38"/>
      <c r="FDF216" s="38"/>
      <c r="FDG216" s="38"/>
      <c r="FDH216" s="38"/>
      <c r="FDI216" s="38"/>
      <c r="FDJ216" s="38"/>
      <c r="FDK216" s="38"/>
      <c r="FDL216" s="38"/>
      <c r="FDM216" s="38"/>
      <c r="FDN216" s="38"/>
      <c r="FDO216" s="38"/>
      <c r="FDP216" s="38"/>
      <c r="FDQ216" s="38"/>
      <c r="FDR216" s="38"/>
      <c r="FDS216" s="38"/>
      <c r="FDT216" s="38"/>
      <c r="FDU216" s="38"/>
      <c r="FDV216" s="38"/>
      <c r="FDW216" s="38"/>
      <c r="FDX216" s="38"/>
      <c r="FDY216" s="38"/>
      <c r="FDZ216" s="38"/>
      <c r="FEA216" s="38"/>
      <c r="FEB216" s="38"/>
      <c r="FEC216" s="38"/>
      <c r="FED216" s="38"/>
      <c r="FEE216" s="38"/>
      <c r="FEF216" s="38"/>
      <c r="FEG216" s="38"/>
      <c r="FEH216" s="38"/>
      <c r="FEI216" s="38"/>
      <c r="FEJ216" s="38"/>
      <c r="FEK216" s="38"/>
      <c r="FEL216" s="38"/>
      <c r="FEM216" s="38"/>
      <c r="FEN216" s="38"/>
      <c r="FEO216" s="38"/>
      <c r="FEP216" s="38"/>
      <c r="FEQ216" s="38"/>
      <c r="FER216" s="38"/>
      <c r="FES216" s="38"/>
      <c r="FET216" s="38"/>
      <c r="FEU216" s="38"/>
      <c r="FEV216" s="38"/>
      <c r="FEW216" s="38"/>
      <c r="FEX216" s="38"/>
      <c r="FEY216" s="38"/>
      <c r="FEZ216" s="38"/>
      <c r="FFA216" s="38"/>
      <c r="FFB216" s="38"/>
      <c r="FFC216" s="38"/>
      <c r="FFD216" s="38"/>
      <c r="FFE216" s="38"/>
      <c r="FFF216" s="38"/>
      <c r="FFG216" s="38"/>
      <c r="FFH216" s="38"/>
      <c r="FFI216" s="38"/>
      <c r="FFJ216" s="38"/>
      <c r="FFK216" s="38"/>
      <c r="FFL216" s="38"/>
      <c r="FFM216" s="38"/>
      <c r="FFN216" s="38"/>
      <c r="FFO216" s="38"/>
      <c r="FFP216" s="38"/>
      <c r="FFQ216" s="38"/>
      <c r="FFR216" s="38"/>
      <c r="FFS216" s="38"/>
      <c r="FFT216" s="38"/>
      <c r="FFU216" s="38"/>
      <c r="FFV216" s="38"/>
      <c r="FFW216" s="38"/>
      <c r="FFX216" s="38"/>
      <c r="FFY216" s="38"/>
      <c r="FFZ216" s="38"/>
      <c r="FGA216" s="38"/>
      <c r="FGB216" s="38"/>
      <c r="FGC216" s="38"/>
      <c r="FGD216" s="38"/>
      <c r="FGE216" s="38"/>
      <c r="FGF216" s="38"/>
      <c r="FGG216" s="38"/>
      <c r="FGH216" s="38"/>
      <c r="FGI216" s="38"/>
      <c r="FGJ216" s="38"/>
      <c r="FGK216" s="38"/>
      <c r="FGL216" s="38"/>
      <c r="FGM216" s="38"/>
      <c r="FGN216" s="38"/>
      <c r="FGO216" s="38"/>
      <c r="FGP216" s="38"/>
      <c r="FGQ216" s="38"/>
      <c r="FGR216" s="38"/>
      <c r="FGS216" s="38"/>
      <c r="FGT216" s="38"/>
      <c r="FGU216" s="38"/>
      <c r="FGV216" s="38"/>
      <c r="FGW216" s="38"/>
      <c r="FGX216" s="38"/>
      <c r="FGY216" s="38"/>
      <c r="FGZ216" s="38"/>
      <c r="FHA216" s="38"/>
      <c r="FHB216" s="38"/>
      <c r="FHC216" s="38"/>
      <c r="FHD216" s="38"/>
      <c r="FHE216" s="38"/>
      <c r="FHF216" s="38"/>
      <c r="FHG216" s="38"/>
      <c r="FHH216" s="38"/>
      <c r="FHI216" s="38"/>
      <c r="FHJ216" s="38"/>
      <c r="FHK216" s="38"/>
      <c r="FHL216" s="38"/>
      <c r="FHM216" s="38"/>
      <c r="FHN216" s="38"/>
      <c r="FHO216" s="38"/>
      <c r="FHP216" s="38"/>
      <c r="FHQ216" s="38"/>
      <c r="FHR216" s="38"/>
      <c r="FHS216" s="38"/>
      <c r="FHT216" s="38"/>
      <c r="FHU216" s="38"/>
      <c r="FHV216" s="38"/>
      <c r="FHW216" s="38"/>
      <c r="FHX216" s="38"/>
      <c r="FHY216" s="38"/>
      <c r="FHZ216" s="38"/>
      <c r="FIA216" s="38"/>
      <c r="FIB216" s="38"/>
      <c r="FIC216" s="38"/>
      <c r="FID216" s="38"/>
      <c r="FIE216" s="38"/>
      <c r="FIF216" s="38"/>
      <c r="FIG216" s="38"/>
      <c r="FIH216" s="38"/>
      <c r="FII216" s="38"/>
      <c r="FIJ216" s="38"/>
      <c r="FIK216" s="38"/>
      <c r="FIL216" s="38"/>
      <c r="FIM216" s="38"/>
      <c r="FIN216" s="38"/>
      <c r="FIO216" s="38"/>
      <c r="FIP216" s="38"/>
      <c r="FIQ216" s="38"/>
      <c r="FIR216" s="38"/>
      <c r="FIS216" s="38"/>
      <c r="FIT216" s="38"/>
      <c r="FIU216" s="38"/>
      <c r="FIV216" s="38"/>
      <c r="FIW216" s="38"/>
      <c r="FIX216" s="38"/>
      <c r="FIY216" s="38"/>
      <c r="FIZ216" s="38"/>
      <c r="FJA216" s="38"/>
      <c r="FJB216" s="38"/>
      <c r="FJC216" s="38"/>
      <c r="FJD216" s="38"/>
      <c r="FJE216" s="38"/>
      <c r="FJF216" s="38"/>
      <c r="FJG216" s="38"/>
      <c r="FJH216" s="38"/>
      <c r="FJI216" s="38"/>
      <c r="FJJ216" s="38"/>
      <c r="FJK216" s="38"/>
      <c r="FJL216" s="38"/>
      <c r="FJM216" s="38"/>
      <c r="FJN216" s="38"/>
      <c r="FJO216" s="38"/>
      <c r="FJP216" s="38"/>
      <c r="FJQ216" s="38"/>
      <c r="FJR216" s="38"/>
      <c r="FJS216" s="38"/>
      <c r="FJT216" s="38"/>
      <c r="FJU216" s="38"/>
      <c r="FJV216" s="38"/>
      <c r="FJW216" s="38"/>
      <c r="FJX216" s="38"/>
      <c r="FJY216" s="38"/>
      <c r="FJZ216" s="38"/>
      <c r="FKA216" s="38"/>
      <c r="FKB216" s="38"/>
      <c r="FKC216" s="38"/>
      <c r="FKD216" s="38"/>
      <c r="FKE216" s="38"/>
      <c r="FKF216" s="38"/>
      <c r="FKG216" s="38"/>
      <c r="FKH216" s="38"/>
      <c r="FKI216" s="38"/>
      <c r="FKJ216" s="38"/>
      <c r="FKK216" s="38"/>
      <c r="FKL216" s="38"/>
      <c r="FKM216" s="38"/>
      <c r="FKN216" s="38"/>
      <c r="FKO216" s="38"/>
      <c r="FKP216" s="38"/>
      <c r="FKQ216" s="38"/>
      <c r="FKR216" s="38"/>
      <c r="FKS216" s="38"/>
      <c r="FKT216" s="38"/>
      <c r="FKU216" s="38"/>
      <c r="FKV216" s="38"/>
      <c r="FKW216" s="38"/>
      <c r="FKX216" s="38"/>
      <c r="FKY216" s="38"/>
      <c r="FKZ216" s="38"/>
      <c r="FLA216" s="38"/>
      <c r="FLB216" s="38"/>
      <c r="FLC216" s="38"/>
      <c r="FLD216" s="38"/>
      <c r="FLE216" s="38"/>
      <c r="FLF216" s="38"/>
      <c r="FLG216" s="38"/>
      <c r="FLH216" s="38"/>
      <c r="FLI216" s="38"/>
      <c r="FLJ216" s="38"/>
      <c r="FLK216" s="38"/>
      <c r="FLL216" s="38"/>
      <c r="FLM216" s="38"/>
      <c r="FLN216" s="38"/>
      <c r="FLO216" s="38"/>
      <c r="FLP216" s="38"/>
      <c r="FLQ216" s="38"/>
      <c r="FLR216" s="38"/>
      <c r="FLS216" s="38"/>
      <c r="FLT216" s="38"/>
      <c r="FLU216" s="38"/>
      <c r="FLV216" s="38"/>
      <c r="FLW216" s="38"/>
      <c r="FLX216" s="38"/>
      <c r="FLY216" s="38"/>
      <c r="FLZ216" s="38"/>
      <c r="FMA216" s="38"/>
      <c r="FMB216" s="38"/>
      <c r="FMC216" s="38"/>
      <c r="FMD216" s="38"/>
      <c r="FME216" s="38"/>
      <c r="FMF216" s="38"/>
      <c r="FMG216" s="38"/>
      <c r="FMH216" s="38"/>
      <c r="FMI216" s="38"/>
      <c r="FMJ216" s="38"/>
      <c r="FMK216" s="38"/>
      <c r="FML216" s="38"/>
      <c r="FMM216" s="38"/>
      <c r="FMN216" s="38"/>
      <c r="FMO216" s="38"/>
      <c r="FMP216" s="38"/>
      <c r="FMQ216" s="38"/>
      <c r="FMR216" s="38"/>
      <c r="FMS216" s="38"/>
      <c r="FMT216" s="38"/>
      <c r="FMU216" s="38"/>
      <c r="FMV216" s="38"/>
      <c r="FMW216" s="38"/>
      <c r="FMX216" s="38"/>
      <c r="FMY216" s="38"/>
      <c r="FMZ216" s="38"/>
      <c r="FNA216" s="38"/>
      <c r="FNB216" s="38"/>
      <c r="FNC216" s="38"/>
      <c r="FND216" s="38"/>
      <c r="FNE216" s="38"/>
      <c r="FNF216" s="38"/>
      <c r="FNG216" s="38"/>
      <c r="FNH216" s="38"/>
      <c r="FNI216" s="38"/>
      <c r="FNJ216" s="38"/>
      <c r="FNK216" s="38"/>
      <c r="FNL216" s="38"/>
      <c r="FNM216" s="38"/>
      <c r="FNN216" s="38"/>
      <c r="FNO216" s="38"/>
      <c r="FNP216" s="38"/>
      <c r="FNQ216" s="38"/>
      <c r="FNR216" s="38"/>
      <c r="FNS216" s="38"/>
      <c r="FNT216" s="38"/>
      <c r="FNU216" s="38"/>
      <c r="FNV216" s="38"/>
      <c r="FNW216" s="38"/>
      <c r="FNX216" s="38"/>
      <c r="FNY216" s="38"/>
      <c r="FNZ216" s="38"/>
      <c r="FOA216" s="38"/>
      <c r="FOB216" s="38"/>
      <c r="FOC216" s="38"/>
      <c r="FOD216" s="38"/>
      <c r="FOE216" s="38"/>
      <c r="FOF216" s="38"/>
      <c r="FOG216" s="38"/>
      <c r="FOH216" s="38"/>
      <c r="FOI216" s="38"/>
      <c r="FOJ216" s="38"/>
      <c r="FOK216" s="38"/>
      <c r="FOL216" s="38"/>
      <c r="FOM216" s="38"/>
      <c r="FON216" s="38"/>
      <c r="FOO216" s="38"/>
      <c r="FOP216" s="38"/>
      <c r="FOQ216" s="38"/>
      <c r="FOR216" s="38"/>
      <c r="FOS216" s="38"/>
      <c r="FOT216" s="38"/>
      <c r="FOU216" s="38"/>
      <c r="FOV216" s="38"/>
      <c r="FOW216" s="38"/>
      <c r="FOX216" s="38"/>
      <c r="FOY216" s="38"/>
      <c r="FOZ216" s="38"/>
      <c r="FPA216" s="38"/>
      <c r="FPB216" s="38"/>
      <c r="FPC216" s="38"/>
      <c r="FPD216" s="38"/>
      <c r="FPE216" s="38"/>
      <c r="FPF216" s="38"/>
      <c r="FPG216" s="38"/>
      <c r="FPH216" s="38"/>
      <c r="FPI216" s="38"/>
      <c r="FPJ216" s="38"/>
      <c r="FPK216" s="38"/>
      <c r="FPL216" s="38"/>
      <c r="FPM216" s="38"/>
      <c r="FPN216" s="38"/>
      <c r="FPO216" s="38"/>
      <c r="FPP216" s="38"/>
      <c r="FPQ216" s="38"/>
      <c r="FPR216" s="38"/>
      <c r="FPS216" s="38"/>
      <c r="FPT216" s="38"/>
      <c r="FPU216" s="38"/>
      <c r="FPV216" s="38"/>
      <c r="FPW216" s="38"/>
      <c r="FPX216" s="38"/>
      <c r="FPY216" s="38"/>
      <c r="FPZ216" s="38"/>
      <c r="FQA216" s="38"/>
      <c r="FQB216" s="38"/>
      <c r="FQC216" s="38"/>
      <c r="FQD216" s="38"/>
      <c r="FQE216" s="38"/>
      <c r="FQF216" s="38"/>
      <c r="FQG216" s="38"/>
      <c r="FQH216" s="38"/>
      <c r="FQI216" s="38"/>
      <c r="FQJ216" s="38"/>
      <c r="FQK216" s="38"/>
      <c r="FQL216" s="38"/>
      <c r="FQM216" s="38"/>
      <c r="FQN216" s="38"/>
      <c r="FQO216" s="38"/>
      <c r="FQP216" s="38"/>
      <c r="FQQ216" s="38"/>
      <c r="FQR216" s="38"/>
      <c r="FQS216" s="38"/>
      <c r="FQT216" s="38"/>
      <c r="FQU216" s="38"/>
      <c r="FQV216" s="38"/>
      <c r="FQW216" s="38"/>
      <c r="FQX216" s="38"/>
      <c r="FQY216" s="38"/>
      <c r="FQZ216" s="38"/>
      <c r="FRA216" s="38"/>
      <c r="FRB216" s="38"/>
      <c r="FRC216" s="38"/>
      <c r="FRD216" s="38"/>
      <c r="FRE216" s="38"/>
      <c r="FRF216" s="38"/>
      <c r="FRG216" s="38"/>
      <c r="FRH216" s="38"/>
      <c r="FRI216" s="38"/>
      <c r="FRJ216" s="38"/>
      <c r="FRK216" s="38"/>
      <c r="FRL216" s="38"/>
      <c r="FRM216" s="38"/>
      <c r="FRN216" s="38"/>
      <c r="FRO216" s="38"/>
      <c r="FRP216" s="38"/>
      <c r="FRQ216" s="38"/>
      <c r="FRR216" s="38"/>
      <c r="FRS216" s="38"/>
      <c r="FRT216" s="38"/>
      <c r="FRU216" s="38"/>
      <c r="FRV216" s="38"/>
      <c r="FRW216" s="38"/>
      <c r="FRX216" s="38"/>
      <c r="FRY216" s="38"/>
      <c r="FRZ216" s="38"/>
      <c r="FSA216" s="38"/>
      <c r="FSB216" s="38"/>
      <c r="FSC216" s="38"/>
      <c r="FSD216" s="38"/>
      <c r="FSE216" s="38"/>
      <c r="FSF216" s="38"/>
      <c r="FSG216" s="38"/>
      <c r="FSH216" s="38"/>
      <c r="FSI216" s="38"/>
      <c r="FSJ216" s="38"/>
      <c r="FSK216" s="38"/>
      <c r="FSL216" s="38"/>
      <c r="FSM216" s="38"/>
      <c r="FSN216" s="38"/>
      <c r="FSO216" s="38"/>
      <c r="FSP216" s="38"/>
      <c r="FSQ216" s="38"/>
      <c r="FSR216" s="38"/>
      <c r="FSS216" s="38"/>
      <c r="FST216" s="38"/>
      <c r="FSU216" s="38"/>
      <c r="FSV216" s="38"/>
      <c r="FSW216" s="38"/>
      <c r="FSX216" s="38"/>
      <c r="FSY216" s="38"/>
      <c r="FSZ216" s="38"/>
      <c r="FTA216" s="38"/>
      <c r="FTB216" s="38"/>
      <c r="FTC216" s="38"/>
      <c r="FTD216" s="38"/>
      <c r="FTE216" s="38"/>
      <c r="FTF216" s="38"/>
      <c r="FTG216" s="38"/>
      <c r="FTH216" s="38"/>
      <c r="FTI216" s="38"/>
      <c r="FTJ216" s="38"/>
      <c r="FTK216" s="38"/>
      <c r="FTL216" s="38"/>
      <c r="FTM216" s="38"/>
      <c r="FTN216" s="38"/>
      <c r="FTO216" s="38"/>
      <c r="FTP216" s="38"/>
      <c r="FTQ216" s="38"/>
      <c r="FTR216" s="38"/>
      <c r="FTS216" s="38"/>
      <c r="FTT216" s="38"/>
      <c r="FTU216" s="38"/>
      <c r="FTV216" s="38"/>
      <c r="FTW216" s="38"/>
      <c r="FTX216" s="38"/>
      <c r="FTY216" s="38"/>
      <c r="FTZ216" s="38"/>
      <c r="FUA216" s="38"/>
      <c r="FUB216" s="38"/>
      <c r="FUC216" s="38"/>
      <c r="FUD216" s="38"/>
      <c r="FUE216" s="38"/>
      <c r="FUF216" s="38"/>
      <c r="FUG216" s="38"/>
      <c r="FUH216" s="38"/>
      <c r="FUI216" s="38"/>
      <c r="FUJ216" s="38"/>
      <c r="FUK216" s="38"/>
      <c r="FUL216" s="38"/>
      <c r="FUM216" s="38"/>
      <c r="FUN216" s="38"/>
      <c r="FUO216" s="38"/>
      <c r="FUP216" s="38"/>
      <c r="FUQ216" s="38"/>
      <c r="FUR216" s="38"/>
      <c r="FUS216" s="38"/>
      <c r="FUT216" s="38"/>
      <c r="FUU216" s="38"/>
      <c r="FUV216" s="38"/>
      <c r="FUW216" s="38"/>
      <c r="FUX216" s="38"/>
      <c r="FUY216" s="38"/>
      <c r="FUZ216" s="38"/>
      <c r="FVA216" s="38"/>
      <c r="FVB216" s="38"/>
      <c r="FVC216" s="38"/>
      <c r="FVD216" s="38"/>
      <c r="FVE216" s="38"/>
      <c r="FVF216" s="38"/>
      <c r="FVG216" s="38"/>
      <c r="FVH216" s="38"/>
      <c r="FVI216" s="38"/>
      <c r="FVJ216" s="38"/>
      <c r="FVK216" s="38"/>
      <c r="FVL216" s="38"/>
      <c r="FVM216" s="38"/>
      <c r="FVN216" s="38"/>
      <c r="FVO216" s="38"/>
      <c r="FVP216" s="38"/>
      <c r="FVQ216" s="38"/>
      <c r="FVR216" s="38"/>
      <c r="FVS216" s="38"/>
      <c r="FVT216" s="38"/>
      <c r="FVU216" s="38"/>
      <c r="FVV216" s="38"/>
      <c r="FVW216" s="38"/>
      <c r="FVX216" s="38"/>
      <c r="FVY216" s="38"/>
      <c r="FVZ216" s="38"/>
      <c r="FWA216" s="38"/>
      <c r="FWB216" s="38"/>
      <c r="FWC216" s="38"/>
      <c r="FWD216" s="38"/>
      <c r="FWE216" s="38"/>
      <c r="FWF216" s="38"/>
      <c r="FWG216" s="38"/>
      <c r="FWH216" s="38"/>
      <c r="FWI216" s="38"/>
      <c r="FWJ216" s="38"/>
      <c r="FWK216" s="38"/>
      <c r="FWL216" s="38"/>
      <c r="FWM216" s="38"/>
      <c r="FWN216" s="38"/>
      <c r="FWO216" s="38"/>
      <c r="FWP216" s="38"/>
      <c r="FWQ216" s="38"/>
      <c r="FWR216" s="38"/>
      <c r="FWS216" s="38"/>
      <c r="FWT216" s="38"/>
      <c r="FWU216" s="38"/>
      <c r="FWV216" s="38"/>
      <c r="FWW216" s="38"/>
      <c r="FWX216" s="38"/>
      <c r="FWY216" s="38"/>
      <c r="FWZ216" s="38"/>
      <c r="FXA216" s="38"/>
      <c r="FXB216" s="38"/>
      <c r="FXC216" s="38"/>
      <c r="FXD216" s="38"/>
      <c r="FXE216" s="38"/>
      <c r="FXF216" s="38"/>
      <c r="FXG216" s="38"/>
      <c r="FXH216" s="38"/>
      <c r="FXI216" s="38"/>
      <c r="FXJ216" s="38"/>
      <c r="FXK216" s="38"/>
      <c r="FXL216" s="38"/>
      <c r="FXM216" s="38"/>
      <c r="FXN216" s="38"/>
      <c r="FXO216" s="38"/>
      <c r="FXP216" s="38"/>
      <c r="FXQ216" s="38"/>
      <c r="FXR216" s="38"/>
      <c r="FXS216" s="38"/>
      <c r="FXT216" s="38"/>
      <c r="FXU216" s="38"/>
      <c r="FXV216" s="38"/>
      <c r="FXW216" s="38"/>
      <c r="FXX216" s="38"/>
      <c r="FXY216" s="38"/>
      <c r="FXZ216" s="38"/>
      <c r="FYA216" s="38"/>
      <c r="FYB216" s="38"/>
      <c r="FYC216" s="38"/>
      <c r="FYD216" s="38"/>
      <c r="FYE216" s="38"/>
      <c r="FYF216" s="38"/>
      <c r="FYG216" s="38"/>
      <c r="FYH216" s="38"/>
      <c r="FYI216" s="38"/>
      <c r="FYJ216" s="38"/>
      <c r="FYK216" s="38"/>
      <c r="FYL216" s="38"/>
      <c r="FYM216" s="38"/>
      <c r="FYN216" s="38"/>
      <c r="FYO216" s="38"/>
      <c r="FYP216" s="38"/>
      <c r="FYQ216" s="38"/>
      <c r="FYR216" s="38"/>
      <c r="FYS216" s="38"/>
      <c r="FYT216" s="38"/>
      <c r="FYU216" s="38"/>
      <c r="FYV216" s="38"/>
      <c r="FYW216" s="38"/>
      <c r="FYX216" s="38"/>
      <c r="FYY216" s="38"/>
      <c r="FYZ216" s="38"/>
      <c r="FZA216" s="38"/>
      <c r="FZB216" s="38"/>
      <c r="FZC216" s="38"/>
      <c r="FZD216" s="38"/>
      <c r="FZE216" s="38"/>
      <c r="FZF216" s="38"/>
      <c r="FZG216" s="38"/>
      <c r="FZH216" s="38"/>
      <c r="FZI216" s="38"/>
      <c r="FZJ216" s="38"/>
      <c r="FZK216" s="38"/>
      <c r="FZL216" s="38"/>
      <c r="FZM216" s="38"/>
      <c r="FZN216" s="38"/>
      <c r="FZO216" s="38"/>
      <c r="FZP216" s="38"/>
      <c r="FZQ216" s="38"/>
      <c r="FZR216" s="38"/>
      <c r="FZS216" s="38"/>
      <c r="FZT216" s="38"/>
      <c r="FZU216" s="38"/>
      <c r="FZV216" s="38"/>
      <c r="FZW216" s="38"/>
      <c r="FZX216" s="38"/>
      <c r="FZY216" s="38"/>
      <c r="FZZ216" s="38"/>
      <c r="GAA216" s="38"/>
      <c r="GAB216" s="38"/>
      <c r="GAC216" s="38"/>
      <c r="GAD216" s="38"/>
      <c r="GAE216" s="38"/>
      <c r="GAF216" s="38"/>
      <c r="GAG216" s="38"/>
      <c r="GAH216" s="38"/>
      <c r="GAI216" s="38"/>
      <c r="GAJ216" s="38"/>
      <c r="GAK216" s="38"/>
      <c r="GAL216" s="38"/>
      <c r="GAM216" s="38"/>
      <c r="GAN216" s="38"/>
      <c r="GAO216" s="38"/>
      <c r="GAP216" s="38"/>
      <c r="GAQ216" s="38"/>
      <c r="GAR216" s="38"/>
      <c r="GAS216" s="38"/>
      <c r="GAT216" s="38"/>
      <c r="GAU216" s="38"/>
      <c r="GAV216" s="38"/>
      <c r="GAW216" s="38"/>
      <c r="GAX216" s="38"/>
      <c r="GAY216" s="38"/>
      <c r="GAZ216" s="38"/>
      <c r="GBA216" s="38"/>
      <c r="GBB216" s="38"/>
      <c r="GBC216" s="38"/>
      <c r="GBD216" s="38"/>
      <c r="GBE216" s="38"/>
      <c r="GBF216" s="38"/>
      <c r="GBG216" s="38"/>
      <c r="GBH216" s="38"/>
      <c r="GBI216" s="38"/>
      <c r="GBJ216" s="38"/>
      <c r="GBK216" s="38"/>
      <c r="GBL216" s="38"/>
      <c r="GBM216" s="38"/>
      <c r="GBN216" s="38"/>
      <c r="GBO216" s="38"/>
      <c r="GBP216" s="38"/>
      <c r="GBQ216" s="38"/>
      <c r="GBR216" s="38"/>
      <c r="GBS216" s="38"/>
      <c r="GBT216" s="38"/>
      <c r="GBU216" s="38"/>
      <c r="GBV216" s="38"/>
      <c r="GBW216" s="38"/>
      <c r="GBX216" s="38"/>
      <c r="GBY216" s="38"/>
      <c r="GBZ216" s="38"/>
      <c r="GCA216" s="38"/>
      <c r="GCB216" s="38"/>
      <c r="GCC216" s="38"/>
      <c r="GCD216" s="38"/>
      <c r="GCE216" s="38"/>
      <c r="GCF216" s="38"/>
      <c r="GCG216" s="38"/>
      <c r="GCH216" s="38"/>
      <c r="GCI216" s="38"/>
      <c r="GCJ216" s="38"/>
      <c r="GCK216" s="38"/>
      <c r="GCL216" s="38"/>
      <c r="GCM216" s="38"/>
      <c r="GCN216" s="38"/>
      <c r="GCO216" s="38"/>
      <c r="GCP216" s="38"/>
      <c r="GCQ216" s="38"/>
      <c r="GCR216" s="38"/>
      <c r="GCS216" s="38"/>
      <c r="GCT216" s="38"/>
      <c r="GCU216" s="38"/>
      <c r="GCV216" s="38"/>
      <c r="GCW216" s="38"/>
      <c r="GCX216" s="38"/>
      <c r="GCY216" s="38"/>
      <c r="GCZ216" s="38"/>
      <c r="GDA216" s="38"/>
      <c r="GDB216" s="38"/>
      <c r="GDC216" s="38"/>
      <c r="GDD216" s="38"/>
      <c r="GDE216" s="38"/>
      <c r="GDF216" s="38"/>
      <c r="GDG216" s="38"/>
      <c r="GDH216" s="38"/>
      <c r="GDI216" s="38"/>
      <c r="GDJ216" s="38"/>
      <c r="GDK216" s="38"/>
      <c r="GDL216" s="38"/>
      <c r="GDM216" s="38"/>
      <c r="GDN216" s="38"/>
      <c r="GDO216" s="38"/>
      <c r="GDP216" s="38"/>
      <c r="GDQ216" s="38"/>
      <c r="GDR216" s="38"/>
      <c r="GDS216" s="38"/>
      <c r="GDT216" s="38"/>
      <c r="GDU216" s="38"/>
      <c r="GDV216" s="38"/>
      <c r="GDW216" s="38"/>
      <c r="GDX216" s="38"/>
      <c r="GDY216" s="38"/>
      <c r="GDZ216" s="38"/>
      <c r="GEA216" s="38"/>
      <c r="GEB216" s="38"/>
      <c r="GEC216" s="38"/>
      <c r="GED216" s="38"/>
      <c r="GEE216" s="38"/>
      <c r="GEF216" s="38"/>
      <c r="GEG216" s="38"/>
      <c r="GEH216" s="38"/>
      <c r="GEI216" s="38"/>
      <c r="GEJ216" s="38"/>
      <c r="GEK216" s="38"/>
      <c r="GEL216" s="38"/>
      <c r="GEM216" s="38"/>
      <c r="GEN216" s="38"/>
      <c r="GEO216" s="38"/>
      <c r="GEP216" s="38"/>
      <c r="GEQ216" s="38"/>
      <c r="GER216" s="38"/>
      <c r="GES216" s="38"/>
      <c r="GET216" s="38"/>
      <c r="GEU216" s="38"/>
      <c r="GEV216" s="38"/>
      <c r="GEW216" s="38"/>
      <c r="GEX216" s="38"/>
      <c r="GEY216" s="38"/>
      <c r="GEZ216" s="38"/>
      <c r="GFA216" s="38"/>
      <c r="GFB216" s="38"/>
      <c r="GFC216" s="38"/>
      <c r="GFD216" s="38"/>
      <c r="GFE216" s="38"/>
      <c r="GFF216" s="38"/>
      <c r="GFG216" s="38"/>
      <c r="GFH216" s="38"/>
      <c r="GFI216" s="38"/>
      <c r="GFJ216" s="38"/>
      <c r="GFK216" s="38"/>
      <c r="GFL216" s="38"/>
      <c r="GFM216" s="38"/>
      <c r="GFN216" s="38"/>
      <c r="GFO216" s="38"/>
      <c r="GFP216" s="38"/>
      <c r="GFQ216" s="38"/>
      <c r="GFR216" s="38"/>
      <c r="GFS216" s="38"/>
      <c r="GFT216" s="38"/>
      <c r="GFU216" s="38"/>
      <c r="GFV216" s="38"/>
      <c r="GFW216" s="38"/>
      <c r="GFX216" s="38"/>
      <c r="GFY216" s="38"/>
      <c r="GFZ216" s="38"/>
      <c r="GGA216" s="38"/>
      <c r="GGB216" s="38"/>
      <c r="GGC216" s="38"/>
      <c r="GGD216" s="38"/>
      <c r="GGE216" s="38"/>
      <c r="GGF216" s="38"/>
      <c r="GGG216" s="38"/>
      <c r="GGH216" s="38"/>
      <c r="GGI216" s="38"/>
      <c r="GGJ216" s="38"/>
      <c r="GGK216" s="38"/>
      <c r="GGL216" s="38"/>
      <c r="GGM216" s="38"/>
      <c r="GGN216" s="38"/>
      <c r="GGO216" s="38"/>
      <c r="GGP216" s="38"/>
      <c r="GGQ216" s="38"/>
      <c r="GGR216" s="38"/>
      <c r="GGS216" s="38"/>
      <c r="GGT216" s="38"/>
      <c r="GGU216" s="38"/>
      <c r="GGV216" s="38"/>
      <c r="GGW216" s="38"/>
      <c r="GGX216" s="38"/>
      <c r="GGY216" s="38"/>
      <c r="GGZ216" s="38"/>
      <c r="GHA216" s="38"/>
      <c r="GHB216" s="38"/>
      <c r="GHC216" s="38"/>
      <c r="GHD216" s="38"/>
      <c r="GHE216" s="38"/>
      <c r="GHF216" s="38"/>
      <c r="GHG216" s="38"/>
      <c r="GHH216" s="38"/>
      <c r="GHI216" s="38"/>
      <c r="GHJ216" s="38"/>
      <c r="GHK216" s="38"/>
      <c r="GHL216" s="38"/>
      <c r="GHM216" s="38"/>
      <c r="GHN216" s="38"/>
      <c r="GHO216" s="38"/>
      <c r="GHP216" s="38"/>
      <c r="GHQ216" s="38"/>
      <c r="GHR216" s="38"/>
      <c r="GHS216" s="38"/>
      <c r="GHT216" s="38"/>
      <c r="GHU216" s="38"/>
      <c r="GHV216" s="38"/>
      <c r="GHW216" s="38"/>
      <c r="GHX216" s="38"/>
      <c r="GHY216" s="38"/>
      <c r="GHZ216" s="38"/>
      <c r="GIA216" s="38"/>
      <c r="GIB216" s="38"/>
      <c r="GIC216" s="38"/>
      <c r="GID216" s="38"/>
      <c r="GIE216" s="38"/>
      <c r="GIF216" s="38"/>
      <c r="GIG216" s="38"/>
      <c r="GIH216" s="38"/>
      <c r="GII216" s="38"/>
      <c r="GIJ216" s="38"/>
      <c r="GIK216" s="38"/>
      <c r="GIL216" s="38"/>
      <c r="GIM216" s="38"/>
      <c r="GIN216" s="38"/>
      <c r="GIO216" s="38"/>
      <c r="GIP216" s="38"/>
      <c r="GIQ216" s="38"/>
      <c r="GIR216" s="38"/>
      <c r="GIS216" s="38"/>
      <c r="GIT216" s="38"/>
      <c r="GIU216" s="38"/>
      <c r="GIV216" s="38"/>
      <c r="GIW216" s="38"/>
      <c r="GIX216" s="38"/>
      <c r="GIY216" s="38"/>
      <c r="GIZ216" s="38"/>
      <c r="GJA216" s="38"/>
      <c r="GJB216" s="38"/>
      <c r="GJC216" s="38"/>
      <c r="GJD216" s="38"/>
      <c r="GJE216" s="38"/>
      <c r="GJF216" s="38"/>
      <c r="GJG216" s="38"/>
      <c r="GJH216" s="38"/>
      <c r="GJI216" s="38"/>
      <c r="GJJ216" s="38"/>
      <c r="GJK216" s="38"/>
      <c r="GJL216" s="38"/>
      <c r="GJM216" s="38"/>
      <c r="GJN216" s="38"/>
      <c r="GJO216" s="38"/>
      <c r="GJP216" s="38"/>
      <c r="GJQ216" s="38"/>
      <c r="GJR216" s="38"/>
      <c r="GJS216" s="38"/>
      <c r="GJT216" s="38"/>
      <c r="GJU216" s="38"/>
      <c r="GJV216" s="38"/>
      <c r="GJW216" s="38"/>
      <c r="GJX216" s="38"/>
      <c r="GJY216" s="38"/>
      <c r="GJZ216" s="38"/>
      <c r="GKA216" s="38"/>
      <c r="GKB216" s="38"/>
      <c r="GKC216" s="38"/>
      <c r="GKD216" s="38"/>
      <c r="GKE216" s="38"/>
      <c r="GKF216" s="38"/>
      <c r="GKG216" s="38"/>
      <c r="GKH216" s="38"/>
      <c r="GKI216" s="38"/>
      <c r="GKJ216" s="38"/>
      <c r="GKK216" s="38"/>
      <c r="GKL216" s="38"/>
      <c r="GKM216" s="38"/>
      <c r="GKN216" s="38"/>
      <c r="GKO216" s="38"/>
      <c r="GKP216" s="38"/>
      <c r="GKQ216" s="38"/>
      <c r="GKR216" s="38"/>
      <c r="GKS216" s="38"/>
      <c r="GKT216" s="38"/>
      <c r="GKU216" s="38"/>
      <c r="GKV216" s="38"/>
      <c r="GKW216" s="38"/>
      <c r="GKX216" s="38"/>
      <c r="GKY216" s="38"/>
      <c r="GKZ216" s="38"/>
      <c r="GLA216" s="38"/>
      <c r="GLB216" s="38"/>
      <c r="GLC216" s="38"/>
      <c r="GLD216" s="38"/>
      <c r="GLE216" s="38"/>
      <c r="GLF216" s="38"/>
      <c r="GLG216" s="38"/>
      <c r="GLH216" s="38"/>
      <c r="GLI216" s="38"/>
      <c r="GLJ216" s="38"/>
      <c r="GLK216" s="38"/>
      <c r="GLL216" s="38"/>
      <c r="GLM216" s="38"/>
      <c r="GLN216" s="38"/>
      <c r="GLO216" s="38"/>
      <c r="GLP216" s="38"/>
      <c r="GLQ216" s="38"/>
      <c r="GLR216" s="38"/>
      <c r="GLS216" s="38"/>
      <c r="GLT216" s="38"/>
      <c r="GLU216" s="38"/>
      <c r="GLV216" s="38"/>
      <c r="GLW216" s="38"/>
      <c r="GLX216" s="38"/>
      <c r="GLY216" s="38"/>
      <c r="GLZ216" s="38"/>
      <c r="GMA216" s="38"/>
      <c r="GMB216" s="38"/>
      <c r="GMC216" s="38"/>
      <c r="GMD216" s="38"/>
      <c r="GME216" s="38"/>
      <c r="GMF216" s="38"/>
      <c r="GMG216" s="38"/>
      <c r="GMH216" s="38"/>
      <c r="GMI216" s="38"/>
      <c r="GMJ216" s="38"/>
      <c r="GMK216" s="38"/>
      <c r="GML216" s="38"/>
      <c r="GMM216" s="38"/>
      <c r="GMN216" s="38"/>
      <c r="GMO216" s="38"/>
      <c r="GMP216" s="38"/>
      <c r="GMQ216" s="38"/>
      <c r="GMR216" s="38"/>
      <c r="GMS216" s="38"/>
      <c r="GMT216" s="38"/>
      <c r="GMU216" s="38"/>
      <c r="GMV216" s="38"/>
      <c r="GMW216" s="38"/>
      <c r="GMX216" s="38"/>
      <c r="GMY216" s="38"/>
      <c r="GMZ216" s="38"/>
      <c r="GNA216" s="38"/>
      <c r="GNB216" s="38"/>
      <c r="GNC216" s="38"/>
      <c r="GND216" s="38"/>
      <c r="GNE216" s="38"/>
      <c r="GNF216" s="38"/>
      <c r="GNG216" s="38"/>
      <c r="GNH216" s="38"/>
      <c r="GNI216" s="38"/>
      <c r="GNJ216" s="38"/>
      <c r="GNK216" s="38"/>
      <c r="GNL216" s="38"/>
      <c r="GNM216" s="38"/>
      <c r="GNN216" s="38"/>
      <c r="GNO216" s="38"/>
      <c r="GNP216" s="38"/>
      <c r="GNQ216" s="38"/>
      <c r="GNR216" s="38"/>
      <c r="GNS216" s="38"/>
      <c r="GNT216" s="38"/>
      <c r="GNU216" s="38"/>
      <c r="GNV216" s="38"/>
      <c r="GNW216" s="38"/>
      <c r="GNX216" s="38"/>
      <c r="GNY216" s="38"/>
      <c r="GNZ216" s="38"/>
      <c r="GOA216" s="38"/>
      <c r="GOB216" s="38"/>
      <c r="GOC216" s="38"/>
      <c r="GOD216" s="38"/>
      <c r="GOE216" s="38"/>
      <c r="GOF216" s="38"/>
      <c r="GOG216" s="38"/>
      <c r="GOH216" s="38"/>
      <c r="GOI216" s="38"/>
      <c r="GOJ216" s="38"/>
      <c r="GOK216" s="38"/>
      <c r="GOL216" s="38"/>
      <c r="GOM216" s="38"/>
      <c r="GON216" s="38"/>
      <c r="GOO216" s="38"/>
      <c r="GOP216" s="38"/>
      <c r="GOQ216" s="38"/>
      <c r="GOR216" s="38"/>
      <c r="GOS216" s="38"/>
      <c r="GOT216" s="38"/>
      <c r="GOU216" s="38"/>
      <c r="GOV216" s="38"/>
      <c r="GOW216" s="38"/>
      <c r="GOX216" s="38"/>
      <c r="GOY216" s="38"/>
      <c r="GOZ216" s="38"/>
      <c r="GPA216" s="38"/>
      <c r="GPB216" s="38"/>
      <c r="GPC216" s="38"/>
      <c r="GPD216" s="38"/>
      <c r="GPE216" s="38"/>
      <c r="GPF216" s="38"/>
      <c r="GPG216" s="38"/>
      <c r="GPH216" s="38"/>
      <c r="GPI216" s="38"/>
      <c r="GPJ216" s="38"/>
      <c r="GPK216" s="38"/>
      <c r="GPL216" s="38"/>
      <c r="GPM216" s="38"/>
      <c r="GPN216" s="38"/>
      <c r="GPO216" s="38"/>
      <c r="GPP216" s="38"/>
      <c r="GPQ216" s="38"/>
      <c r="GPR216" s="38"/>
      <c r="GPS216" s="38"/>
      <c r="GPT216" s="38"/>
      <c r="GPU216" s="38"/>
      <c r="GPV216" s="38"/>
      <c r="GPW216" s="38"/>
      <c r="GPX216" s="38"/>
      <c r="GPY216" s="38"/>
      <c r="GPZ216" s="38"/>
      <c r="GQA216" s="38"/>
      <c r="GQB216" s="38"/>
      <c r="GQC216" s="38"/>
      <c r="GQD216" s="38"/>
      <c r="GQE216" s="38"/>
      <c r="GQF216" s="38"/>
      <c r="GQG216" s="38"/>
      <c r="GQH216" s="38"/>
      <c r="GQI216" s="38"/>
      <c r="GQJ216" s="38"/>
      <c r="GQK216" s="38"/>
      <c r="GQL216" s="38"/>
      <c r="GQM216" s="38"/>
      <c r="GQN216" s="38"/>
      <c r="GQO216" s="38"/>
      <c r="GQP216" s="38"/>
      <c r="GQQ216" s="38"/>
      <c r="GQR216" s="38"/>
      <c r="GQS216" s="38"/>
      <c r="GQT216" s="38"/>
      <c r="GQU216" s="38"/>
      <c r="GQV216" s="38"/>
      <c r="GQW216" s="38"/>
      <c r="GQX216" s="38"/>
      <c r="GQY216" s="38"/>
      <c r="GQZ216" s="38"/>
      <c r="GRA216" s="38"/>
      <c r="GRB216" s="38"/>
      <c r="GRC216" s="38"/>
      <c r="GRD216" s="38"/>
      <c r="GRE216" s="38"/>
      <c r="GRF216" s="38"/>
      <c r="GRG216" s="38"/>
      <c r="GRH216" s="38"/>
      <c r="GRI216" s="38"/>
      <c r="GRJ216" s="38"/>
      <c r="GRK216" s="38"/>
      <c r="GRL216" s="38"/>
      <c r="GRM216" s="38"/>
      <c r="GRN216" s="38"/>
      <c r="GRO216" s="38"/>
      <c r="GRP216" s="38"/>
      <c r="GRQ216" s="38"/>
      <c r="GRR216" s="38"/>
      <c r="GRS216" s="38"/>
      <c r="GRT216" s="38"/>
      <c r="GRU216" s="38"/>
      <c r="GRV216" s="38"/>
      <c r="GRW216" s="38"/>
      <c r="GRX216" s="38"/>
      <c r="GRY216" s="38"/>
      <c r="GRZ216" s="38"/>
      <c r="GSA216" s="38"/>
      <c r="GSB216" s="38"/>
      <c r="GSC216" s="38"/>
      <c r="GSD216" s="38"/>
      <c r="GSE216" s="38"/>
      <c r="GSF216" s="38"/>
      <c r="GSG216" s="38"/>
      <c r="GSH216" s="38"/>
      <c r="GSI216" s="38"/>
      <c r="GSJ216" s="38"/>
      <c r="GSK216" s="38"/>
      <c r="GSL216" s="38"/>
      <c r="GSM216" s="38"/>
      <c r="GSN216" s="38"/>
      <c r="GSO216" s="38"/>
      <c r="GSP216" s="38"/>
      <c r="GSQ216" s="38"/>
      <c r="GSR216" s="38"/>
      <c r="GSS216" s="38"/>
      <c r="GST216" s="38"/>
      <c r="GSU216" s="38"/>
      <c r="GSV216" s="38"/>
      <c r="GSW216" s="38"/>
      <c r="GSX216" s="38"/>
      <c r="GSY216" s="38"/>
      <c r="GSZ216" s="38"/>
      <c r="GTA216" s="38"/>
      <c r="GTB216" s="38"/>
      <c r="GTC216" s="38"/>
      <c r="GTD216" s="38"/>
      <c r="GTE216" s="38"/>
      <c r="GTF216" s="38"/>
      <c r="GTG216" s="38"/>
      <c r="GTH216" s="38"/>
      <c r="GTI216" s="38"/>
      <c r="GTJ216" s="38"/>
      <c r="GTK216" s="38"/>
      <c r="GTL216" s="38"/>
      <c r="GTM216" s="38"/>
      <c r="GTN216" s="38"/>
      <c r="GTO216" s="38"/>
      <c r="GTP216" s="38"/>
      <c r="GTQ216" s="38"/>
      <c r="GTR216" s="38"/>
      <c r="GTS216" s="38"/>
      <c r="GTT216" s="38"/>
      <c r="GTU216" s="38"/>
      <c r="GTV216" s="38"/>
      <c r="GTW216" s="38"/>
      <c r="GTX216" s="38"/>
      <c r="GTY216" s="38"/>
      <c r="GTZ216" s="38"/>
      <c r="GUA216" s="38"/>
      <c r="GUB216" s="38"/>
      <c r="GUC216" s="38"/>
      <c r="GUD216" s="38"/>
      <c r="GUE216" s="38"/>
      <c r="GUF216" s="38"/>
      <c r="GUG216" s="38"/>
      <c r="GUH216" s="38"/>
      <c r="GUI216" s="38"/>
      <c r="GUJ216" s="38"/>
      <c r="GUK216" s="38"/>
      <c r="GUL216" s="38"/>
      <c r="GUM216" s="38"/>
      <c r="GUN216" s="38"/>
      <c r="GUO216" s="38"/>
      <c r="GUP216" s="38"/>
      <c r="GUQ216" s="38"/>
      <c r="GUR216" s="38"/>
      <c r="GUS216" s="38"/>
      <c r="GUT216" s="38"/>
      <c r="GUU216" s="38"/>
      <c r="GUV216" s="38"/>
      <c r="GUW216" s="38"/>
      <c r="GUX216" s="38"/>
      <c r="GUY216" s="38"/>
      <c r="GUZ216" s="38"/>
      <c r="GVA216" s="38"/>
      <c r="GVB216" s="38"/>
      <c r="GVC216" s="38"/>
      <c r="GVD216" s="38"/>
      <c r="GVE216" s="38"/>
      <c r="GVF216" s="38"/>
      <c r="GVG216" s="38"/>
      <c r="GVH216" s="38"/>
      <c r="GVI216" s="38"/>
      <c r="GVJ216" s="38"/>
      <c r="GVK216" s="38"/>
      <c r="GVL216" s="38"/>
      <c r="GVM216" s="38"/>
      <c r="GVN216" s="38"/>
      <c r="GVO216" s="38"/>
      <c r="GVP216" s="38"/>
      <c r="GVQ216" s="38"/>
      <c r="GVR216" s="38"/>
      <c r="GVS216" s="38"/>
      <c r="GVT216" s="38"/>
      <c r="GVU216" s="38"/>
      <c r="GVV216" s="38"/>
      <c r="GVW216" s="38"/>
      <c r="GVX216" s="38"/>
      <c r="GVY216" s="38"/>
      <c r="GVZ216" s="38"/>
      <c r="GWA216" s="38"/>
      <c r="GWB216" s="38"/>
      <c r="GWC216" s="38"/>
      <c r="GWD216" s="38"/>
      <c r="GWE216" s="38"/>
      <c r="GWF216" s="38"/>
      <c r="GWG216" s="38"/>
      <c r="GWH216" s="38"/>
      <c r="GWI216" s="38"/>
      <c r="GWJ216" s="38"/>
      <c r="GWK216" s="38"/>
      <c r="GWL216" s="38"/>
      <c r="GWM216" s="38"/>
      <c r="GWN216" s="38"/>
      <c r="GWO216" s="38"/>
      <c r="GWP216" s="38"/>
      <c r="GWQ216" s="38"/>
      <c r="GWR216" s="38"/>
      <c r="GWS216" s="38"/>
      <c r="GWT216" s="38"/>
      <c r="GWU216" s="38"/>
      <c r="GWV216" s="38"/>
      <c r="GWW216" s="38"/>
      <c r="GWX216" s="38"/>
      <c r="GWY216" s="38"/>
      <c r="GWZ216" s="38"/>
      <c r="GXA216" s="38"/>
      <c r="GXB216" s="38"/>
      <c r="GXC216" s="38"/>
      <c r="GXD216" s="38"/>
      <c r="GXE216" s="38"/>
      <c r="GXF216" s="38"/>
      <c r="GXG216" s="38"/>
      <c r="GXH216" s="38"/>
      <c r="GXI216" s="38"/>
      <c r="GXJ216" s="38"/>
      <c r="GXK216" s="38"/>
      <c r="GXL216" s="38"/>
      <c r="GXM216" s="38"/>
      <c r="GXN216" s="38"/>
      <c r="GXO216" s="38"/>
      <c r="GXP216" s="38"/>
      <c r="GXQ216" s="38"/>
      <c r="GXR216" s="38"/>
      <c r="GXS216" s="38"/>
      <c r="GXT216" s="38"/>
      <c r="GXU216" s="38"/>
      <c r="GXV216" s="38"/>
      <c r="GXW216" s="38"/>
      <c r="GXX216" s="38"/>
      <c r="GXY216" s="38"/>
      <c r="GXZ216" s="38"/>
      <c r="GYA216" s="38"/>
      <c r="GYB216" s="38"/>
      <c r="GYC216" s="38"/>
      <c r="GYD216" s="38"/>
      <c r="GYE216" s="38"/>
      <c r="GYF216" s="38"/>
      <c r="GYG216" s="38"/>
      <c r="GYH216" s="38"/>
      <c r="GYI216" s="38"/>
      <c r="GYJ216" s="38"/>
      <c r="GYK216" s="38"/>
      <c r="GYL216" s="38"/>
      <c r="GYM216" s="38"/>
      <c r="GYN216" s="38"/>
      <c r="GYO216" s="38"/>
      <c r="GYP216" s="38"/>
      <c r="GYQ216" s="38"/>
      <c r="GYR216" s="38"/>
      <c r="GYS216" s="38"/>
      <c r="GYT216" s="38"/>
      <c r="GYU216" s="38"/>
      <c r="GYV216" s="38"/>
      <c r="GYW216" s="38"/>
      <c r="GYX216" s="38"/>
      <c r="GYY216" s="38"/>
      <c r="GYZ216" s="38"/>
      <c r="GZA216" s="38"/>
      <c r="GZB216" s="38"/>
      <c r="GZC216" s="38"/>
      <c r="GZD216" s="38"/>
      <c r="GZE216" s="38"/>
      <c r="GZF216" s="38"/>
      <c r="GZG216" s="38"/>
      <c r="GZH216" s="38"/>
      <c r="GZI216" s="38"/>
      <c r="GZJ216" s="38"/>
      <c r="GZK216" s="38"/>
      <c r="GZL216" s="38"/>
      <c r="GZM216" s="38"/>
      <c r="GZN216" s="38"/>
      <c r="GZO216" s="38"/>
      <c r="GZP216" s="38"/>
      <c r="GZQ216" s="38"/>
      <c r="GZR216" s="38"/>
      <c r="GZS216" s="38"/>
      <c r="GZT216" s="38"/>
      <c r="GZU216" s="38"/>
      <c r="GZV216" s="38"/>
      <c r="GZW216" s="38"/>
      <c r="GZX216" s="38"/>
      <c r="GZY216" s="38"/>
      <c r="GZZ216" s="38"/>
      <c r="HAA216" s="38"/>
      <c r="HAB216" s="38"/>
      <c r="HAC216" s="38"/>
      <c r="HAD216" s="38"/>
      <c r="HAE216" s="38"/>
      <c r="HAF216" s="38"/>
      <c r="HAG216" s="38"/>
      <c r="HAH216" s="38"/>
      <c r="HAI216" s="38"/>
      <c r="HAJ216" s="38"/>
      <c r="HAK216" s="38"/>
      <c r="HAL216" s="38"/>
      <c r="HAM216" s="38"/>
      <c r="HAN216" s="38"/>
      <c r="HAO216" s="38"/>
      <c r="HAP216" s="38"/>
      <c r="HAQ216" s="38"/>
      <c r="HAR216" s="38"/>
      <c r="HAS216" s="38"/>
      <c r="HAT216" s="38"/>
      <c r="HAU216" s="38"/>
      <c r="HAV216" s="38"/>
      <c r="HAW216" s="38"/>
      <c r="HAX216" s="38"/>
      <c r="HAY216" s="38"/>
      <c r="HAZ216" s="38"/>
      <c r="HBA216" s="38"/>
      <c r="HBB216" s="38"/>
      <c r="HBC216" s="38"/>
      <c r="HBD216" s="38"/>
      <c r="HBE216" s="38"/>
      <c r="HBF216" s="38"/>
      <c r="HBG216" s="38"/>
      <c r="HBH216" s="38"/>
      <c r="HBI216" s="38"/>
      <c r="HBJ216" s="38"/>
      <c r="HBK216" s="38"/>
      <c r="HBL216" s="38"/>
      <c r="HBM216" s="38"/>
      <c r="HBN216" s="38"/>
      <c r="HBO216" s="38"/>
      <c r="HBP216" s="38"/>
      <c r="HBQ216" s="38"/>
      <c r="HBR216" s="38"/>
      <c r="HBS216" s="38"/>
      <c r="HBT216" s="38"/>
      <c r="HBU216" s="38"/>
      <c r="HBV216" s="38"/>
      <c r="HBW216" s="38"/>
      <c r="HBX216" s="38"/>
      <c r="HBY216" s="38"/>
      <c r="HBZ216" s="38"/>
      <c r="HCA216" s="38"/>
      <c r="HCB216" s="38"/>
      <c r="HCC216" s="38"/>
      <c r="HCD216" s="38"/>
      <c r="HCE216" s="38"/>
      <c r="HCF216" s="38"/>
      <c r="HCG216" s="38"/>
      <c r="HCH216" s="38"/>
      <c r="HCI216" s="38"/>
      <c r="HCJ216" s="38"/>
      <c r="HCK216" s="38"/>
      <c r="HCL216" s="38"/>
      <c r="HCM216" s="38"/>
      <c r="HCN216" s="38"/>
      <c r="HCO216" s="38"/>
      <c r="HCP216" s="38"/>
      <c r="HCQ216" s="38"/>
      <c r="HCR216" s="38"/>
      <c r="HCS216" s="38"/>
      <c r="HCT216" s="38"/>
      <c r="HCU216" s="38"/>
      <c r="HCV216" s="38"/>
      <c r="HCW216" s="38"/>
      <c r="HCX216" s="38"/>
      <c r="HCY216" s="38"/>
      <c r="HCZ216" s="38"/>
      <c r="HDA216" s="38"/>
      <c r="HDB216" s="38"/>
      <c r="HDC216" s="38"/>
      <c r="HDD216" s="38"/>
      <c r="HDE216" s="38"/>
      <c r="HDF216" s="38"/>
      <c r="HDG216" s="38"/>
      <c r="HDH216" s="38"/>
      <c r="HDI216" s="38"/>
      <c r="HDJ216" s="38"/>
      <c r="HDK216" s="38"/>
      <c r="HDL216" s="38"/>
      <c r="HDM216" s="38"/>
      <c r="HDN216" s="38"/>
      <c r="HDO216" s="38"/>
      <c r="HDP216" s="38"/>
      <c r="HDQ216" s="38"/>
      <c r="HDR216" s="38"/>
      <c r="HDS216" s="38"/>
      <c r="HDT216" s="38"/>
      <c r="HDU216" s="38"/>
      <c r="HDV216" s="38"/>
      <c r="HDW216" s="38"/>
      <c r="HDX216" s="38"/>
      <c r="HDY216" s="38"/>
      <c r="HDZ216" s="38"/>
      <c r="HEA216" s="38"/>
      <c r="HEB216" s="38"/>
      <c r="HEC216" s="38"/>
      <c r="HED216" s="38"/>
      <c r="HEE216" s="38"/>
      <c r="HEF216" s="38"/>
      <c r="HEG216" s="38"/>
      <c r="HEH216" s="38"/>
      <c r="HEI216" s="38"/>
      <c r="HEJ216" s="38"/>
      <c r="HEK216" s="38"/>
      <c r="HEL216" s="38"/>
      <c r="HEM216" s="38"/>
      <c r="HEN216" s="38"/>
      <c r="HEO216" s="38"/>
      <c r="HEP216" s="38"/>
      <c r="HEQ216" s="38"/>
      <c r="HER216" s="38"/>
      <c r="HES216" s="38"/>
      <c r="HET216" s="38"/>
      <c r="HEU216" s="38"/>
      <c r="HEV216" s="38"/>
      <c r="HEW216" s="38"/>
      <c r="HEX216" s="38"/>
      <c r="HEY216" s="38"/>
      <c r="HEZ216" s="38"/>
      <c r="HFA216" s="38"/>
      <c r="HFB216" s="38"/>
      <c r="HFC216" s="38"/>
      <c r="HFD216" s="38"/>
      <c r="HFE216" s="38"/>
      <c r="HFF216" s="38"/>
      <c r="HFG216" s="38"/>
      <c r="HFH216" s="38"/>
      <c r="HFI216" s="38"/>
      <c r="HFJ216" s="38"/>
      <c r="HFK216" s="38"/>
      <c r="HFL216" s="38"/>
      <c r="HFM216" s="38"/>
      <c r="HFN216" s="38"/>
      <c r="HFO216" s="38"/>
      <c r="HFP216" s="38"/>
      <c r="HFQ216" s="38"/>
      <c r="HFR216" s="38"/>
      <c r="HFS216" s="38"/>
      <c r="HFT216" s="38"/>
      <c r="HFU216" s="38"/>
      <c r="HFV216" s="38"/>
      <c r="HFW216" s="38"/>
      <c r="HFX216" s="38"/>
      <c r="HFY216" s="38"/>
      <c r="HFZ216" s="38"/>
      <c r="HGA216" s="38"/>
      <c r="HGB216" s="38"/>
      <c r="HGC216" s="38"/>
      <c r="HGD216" s="38"/>
      <c r="HGE216" s="38"/>
      <c r="HGF216" s="38"/>
      <c r="HGG216" s="38"/>
      <c r="HGH216" s="38"/>
      <c r="HGI216" s="38"/>
      <c r="HGJ216" s="38"/>
      <c r="HGK216" s="38"/>
      <c r="HGL216" s="38"/>
      <c r="HGM216" s="38"/>
      <c r="HGN216" s="38"/>
      <c r="HGO216" s="38"/>
      <c r="HGP216" s="38"/>
      <c r="HGQ216" s="38"/>
      <c r="HGR216" s="38"/>
      <c r="HGS216" s="38"/>
      <c r="HGT216" s="38"/>
      <c r="HGU216" s="38"/>
      <c r="HGV216" s="38"/>
      <c r="HGW216" s="38"/>
      <c r="HGX216" s="38"/>
      <c r="HGY216" s="38"/>
      <c r="HGZ216" s="38"/>
      <c r="HHA216" s="38"/>
      <c r="HHB216" s="38"/>
      <c r="HHC216" s="38"/>
      <c r="HHD216" s="38"/>
      <c r="HHE216" s="38"/>
      <c r="HHF216" s="38"/>
      <c r="HHG216" s="38"/>
      <c r="HHH216" s="38"/>
      <c r="HHI216" s="38"/>
      <c r="HHJ216" s="38"/>
      <c r="HHK216" s="38"/>
      <c r="HHL216" s="38"/>
      <c r="HHM216" s="38"/>
      <c r="HHN216" s="38"/>
      <c r="HHO216" s="38"/>
      <c r="HHP216" s="38"/>
      <c r="HHQ216" s="38"/>
      <c r="HHR216" s="38"/>
      <c r="HHS216" s="38"/>
      <c r="HHT216" s="38"/>
      <c r="HHU216" s="38"/>
      <c r="HHV216" s="38"/>
      <c r="HHW216" s="38"/>
      <c r="HHX216" s="38"/>
      <c r="HHY216" s="38"/>
      <c r="HHZ216" s="38"/>
      <c r="HIA216" s="38"/>
      <c r="HIB216" s="38"/>
      <c r="HIC216" s="38"/>
      <c r="HID216" s="38"/>
      <c r="HIE216" s="38"/>
      <c r="HIF216" s="38"/>
      <c r="HIG216" s="38"/>
      <c r="HIH216" s="38"/>
      <c r="HII216" s="38"/>
      <c r="HIJ216" s="38"/>
      <c r="HIK216" s="38"/>
      <c r="HIL216" s="38"/>
      <c r="HIM216" s="38"/>
      <c r="HIN216" s="38"/>
      <c r="HIO216" s="38"/>
      <c r="HIP216" s="38"/>
      <c r="HIQ216" s="38"/>
      <c r="HIR216" s="38"/>
      <c r="HIS216" s="38"/>
      <c r="HIT216" s="38"/>
      <c r="HIU216" s="38"/>
      <c r="HIV216" s="38"/>
      <c r="HIW216" s="38"/>
      <c r="HIX216" s="38"/>
      <c r="HIY216" s="38"/>
      <c r="HIZ216" s="38"/>
      <c r="HJA216" s="38"/>
      <c r="HJB216" s="38"/>
      <c r="HJC216" s="38"/>
      <c r="HJD216" s="38"/>
      <c r="HJE216" s="38"/>
      <c r="HJF216" s="38"/>
      <c r="HJG216" s="38"/>
      <c r="HJH216" s="38"/>
      <c r="HJI216" s="38"/>
      <c r="HJJ216" s="38"/>
      <c r="HJK216" s="38"/>
      <c r="HJL216" s="38"/>
      <c r="HJM216" s="38"/>
      <c r="HJN216" s="38"/>
      <c r="HJO216" s="38"/>
      <c r="HJP216" s="38"/>
      <c r="HJQ216" s="38"/>
      <c r="HJR216" s="38"/>
      <c r="HJS216" s="38"/>
      <c r="HJT216" s="38"/>
      <c r="HJU216" s="38"/>
      <c r="HJV216" s="38"/>
      <c r="HJW216" s="38"/>
      <c r="HJX216" s="38"/>
      <c r="HJY216" s="38"/>
      <c r="HJZ216" s="38"/>
      <c r="HKA216" s="38"/>
      <c r="HKB216" s="38"/>
      <c r="HKC216" s="38"/>
      <c r="HKD216" s="38"/>
      <c r="HKE216" s="38"/>
      <c r="HKF216" s="38"/>
      <c r="HKG216" s="38"/>
      <c r="HKH216" s="38"/>
      <c r="HKI216" s="38"/>
      <c r="HKJ216" s="38"/>
      <c r="HKK216" s="38"/>
      <c r="HKL216" s="38"/>
      <c r="HKM216" s="38"/>
      <c r="HKN216" s="38"/>
      <c r="HKO216" s="38"/>
      <c r="HKP216" s="38"/>
      <c r="HKQ216" s="38"/>
      <c r="HKR216" s="38"/>
      <c r="HKS216" s="38"/>
      <c r="HKT216" s="38"/>
      <c r="HKU216" s="38"/>
      <c r="HKV216" s="38"/>
      <c r="HKW216" s="38"/>
      <c r="HKX216" s="38"/>
      <c r="HKY216" s="38"/>
      <c r="HKZ216" s="38"/>
      <c r="HLA216" s="38"/>
      <c r="HLB216" s="38"/>
      <c r="HLC216" s="38"/>
      <c r="HLD216" s="38"/>
      <c r="HLE216" s="38"/>
      <c r="HLF216" s="38"/>
      <c r="HLG216" s="38"/>
      <c r="HLH216" s="38"/>
      <c r="HLI216" s="38"/>
      <c r="HLJ216" s="38"/>
      <c r="HLK216" s="38"/>
      <c r="HLL216" s="38"/>
      <c r="HLM216" s="38"/>
      <c r="HLN216" s="38"/>
      <c r="HLO216" s="38"/>
      <c r="HLP216" s="38"/>
      <c r="HLQ216" s="38"/>
      <c r="HLR216" s="38"/>
      <c r="HLS216" s="38"/>
      <c r="HLT216" s="38"/>
      <c r="HLU216" s="38"/>
      <c r="HLV216" s="38"/>
      <c r="HLW216" s="38"/>
      <c r="HLX216" s="38"/>
      <c r="HLY216" s="38"/>
      <c r="HLZ216" s="38"/>
      <c r="HMA216" s="38"/>
      <c r="HMB216" s="38"/>
      <c r="HMC216" s="38"/>
      <c r="HMD216" s="38"/>
      <c r="HME216" s="38"/>
      <c r="HMF216" s="38"/>
      <c r="HMG216" s="38"/>
      <c r="HMH216" s="38"/>
      <c r="HMI216" s="38"/>
      <c r="HMJ216" s="38"/>
      <c r="HMK216" s="38"/>
      <c r="HML216" s="38"/>
      <c r="HMM216" s="38"/>
      <c r="HMN216" s="38"/>
      <c r="HMO216" s="38"/>
      <c r="HMP216" s="38"/>
      <c r="HMQ216" s="38"/>
      <c r="HMR216" s="38"/>
      <c r="HMS216" s="38"/>
      <c r="HMT216" s="38"/>
      <c r="HMU216" s="38"/>
      <c r="HMV216" s="38"/>
      <c r="HMW216" s="38"/>
      <c r="HMX216" s="38"/>
      <c r="HMY216" s="38"/>
      <c r="HMZ216" s="38"/>
      <c r="HNA216" s="38"/>
      <c r="HNB216" s="38"/>
      <c r="HNC216" s="38"/>
      <c r="HND216" s="38"/>
      <c r="HNE216" s="38"/>
      <c r="HNF216" s="38"/>
      <c r="HNG216" s="38"/>
      <c r="HNH216" s="38"/>
      <c r="HNI216" s="38"/>
      <c r="HNJ216" s="38"/>
      <c r="HNK216" s="38"/>
      <c r="HNL216" s="38"/>
      <c r="HNM216" s="38"/>
      <c r="HNN216" s="38"/>
      <c r="HNO216" s="38"/>
      <c r="HNP216" s="38"/>
      <c r="HNQ216" s="38"/>
      <c r="HNR216" s="38"/>
      <c r="HNS216" s="38"/>
      <c r="HNT216" s="38"/>
      <c r="HNU216" s="38"/>
      <c r="HNV216" s="38"/>
      <c r="HNW216" s="38"/>
      <c r="HNX216" s="38"/>
      <c r="HNY216" s="38"/>
      <c r="HNZ216" s="38"/>
      <c r="HOA216" s="38"/>
      <c r="HOB216" s="38"/>
      <c r="HOC216" s="38"/>
      <c r="HOD216" s="38"/>
      <c r="HOE216" s="38"/>
      <c r="HOF216" s="38"/>
      <c r="HOG216" s="38"/>
      <c r="HOH216" s="38"/>
      <c r="HOI216" s="38"/>
      <c r="HOJ216" s="38"/>
      <c r="HOK216" s="38"/>
      <c r="HOL216" s="38"/>
      <c r="HOM216" s="38"/>
      <c r="HON216" s="38"/>
      <c r="HOO216" s="38"/>
      <c r="HOP216" s="38"/>
      <c r="HOQ216" s="38"/>
      <c r="HOR216" s="38"/>
      <c r="HOS216" s="38"/>
      <c r="HOT216" s="38"/>
      <c r="HOU216" s="38"/>
      <c r="HOV216" s="38"/>
      <c r="HOW216" s="38"/>
      <c r="HOX216" s="38"/>
      <c r="HOY216" s="38"/>
      <c r="HOZ216" s="38"/>
      <c r="HPA216" s="38"/>
      <c r="HPB216" s="38"/>
      <c r="HPC216" s="38"/>
      <c r="HPD216" s="38"/>
      <c r="HPE216" s="38"/>
      <c r="HPF216" s="38"/>
      <c r="HPG216" s="38"/>
      <c r="HPH216" s="38"/>
      <c r="HPI216" s="38"/>
      <c r="HPJ216" s="38"/>
      <c r="HPK216" s="38"/>
      <c r="HPL216" s="38"/>
      <c r="HPM216" s="38"/>
      <c r="HPN216" s="38"/>
      <c r="HPO216" s="38"/>
      <c r="HPP216" s="38"/>
      <c r="HPQ216" s="38"/>
      <c r="HPR216" s="38"/>
      <c r="HPS216" s="38"/>
      <c r="HPT216" s="38"/>
      <c r="HPU216" s="38"/>
      <c r="HPV216" s="38"/>
      <c r="HPW216" s="38"/>
      <c r="HPX216" s="38"/>
      <c r="HPY216" s="38"/>
      <c r="HPZ216" s="38"/>
      <c r="HQA216" s="38"/>
      <c r="HQB216" s="38"/>
      <c r="HQC216" s="38"/>
      <c r="HQD216" s="38"/>
      <c r="HQE216" s="38"/>
      <c r="HQF216" s="38"/>
      <c r="HQG216" s="38"/>
      <c r="HQH216" s="38"/>
      <c r="HQI216" s="38"/>
      <c r="HQJ216" s="38"/>
      <c r="HQK216" s="38"/>
      <c r="HQL216" s="38"/>
      <c r="HQM216" s="38"/>
      <c r="HQN216" s="38"/>
      <c r="HQO216" s="38"/>
      <c r="HQP216" s="38"/>
      <c r="HQQ216" s="38"/>
      <c r="HQR216" s="38"/>
      <c r="HQS216" s="38"/>
      <c r="HQT216" s="38"/>
      <c r="HQU216" s="38"/>
      <c r="HQV216" s="38"/>
      <c r="HQW216" s="38"/>
      <c r="HQX216" s="38"/>
      <c r="HQY216" s="38"/>
      <c r="HQZ216" s="38"/>
      <c r="HRA216" s="38"/>
      <c r="HRB216" s="38"/>
      <c r="HRC216" s="38"/>
      <c r="HRD216" s="38"/>
      <c r="HRE216" s="38"/>
      <c r="HRF216" s="38"/>
      <c r="HRG216" s="38"/>
      <c r="HRH216" s="38"/>
      <c r="HRI216" s="38"/>
      <c r="HRJ216" s="38"/>
      <c r="HRK216" s="38"/>
      <c r="HRL216" s="38"/>
      <c r="HRM216" s="38"/>
      <c r="HRN216" s="38"/>
      <c r="HRO216" s="38"/>
      <c r="HRP216" s="38"/>
      <c r="HRQ216" s="38"/>
      <c r="HRR216" s="38"/>
      <c r="HRS216" s="38"/>
      <c r="HRT216" s="38"/>
      <c r="HRU216" s="38"/>
      <c r="HRV216" s="38"/>
      <c r="HRW216" s="38"/>
      <c r="HRX216" s="38"/>
      <c r="HRY216" s="38"/>
      <c r="HRZ216" s="38"/>
      <c r="HSA216" s="38"/>
      <c r="HSB216" s="38"/>
      <c r="HSC216" s="38"/>
      <c r="HSD216" s="38"/>
      <c r="HSE216" s="38"/>
      <c r="HSF216" s="38"/>
      <c r="HSG216" s="38"/>
      <c r="HSH216" s="38"/>
      <c r="HSI216" s="38"/>
      <c r="HSJ216" s="38"/>
      <c r="HSK216" s="38"/>
      <c r="HSL216" s="38"/>
      <c r="HSM216" s="38"/>
      <c r="HSN216" s="38"/>
      <c r="HSO216" s="38"/>
      <c r="HSP216" s="38"/>
      <c r="HSQ216" s="38"/>
      <c r="HSR216" s="38"/>
      <c r="HSS216" s="38"/>
      <c r="HST216" s="38"/>
      <c r="HSU216" s="38"/>
      <c r="HSV216" s="38"/>
      <c r="HSW216" s="38"/>
      <c r="HSX216" s="38"/>
      <c r="HSY216" s="38"/>
      <c r="HSZ216" s="38"/>
      <c r="HTA216" s="38"/>
      <c r="HTB216" s="38"/>
      <c r="HTC216" s="38"/>
      <c r="HTD216" s="38"/>
      <c r="HTE216" s="38"/>
      <c r="HTF216" s="38"/>
      <c r="HTG216" s="38"/>
      <c r="HTH216" s="38"/>
      <c r="HTI216" s="38"/>
      <c r="HTJ216" s="38"/>
      <c r="HTK216" s="38"/>
      <c r="HTL216" s="38"/>
      <c r="HTM216" s="38"/>
      <c r="HTN216" s="38"/>
      <c r="HTO216" s="38"/>
      <c r="HTP216" s="38"/>
      <c r="HTQ216" s="38"/>
      <c r="HTR216" s="38"/>
      <c r="HTS216" s="38"/>
      <c r="HTT216" s="38"/>
      <c r="HTU216" s="38"/>
      <c r="HTV216" s="38"/>
      <c r="HTW216" s="38"/>
      <c r="HTX216" s="38"/>
      <c r="HTY216" s="38"/>
      <c r="HTZ216" s="38"/>
      <c r="HUA216" s="38"/>
      <c r="HUB216" s="38"/>
      <c r="HUC216" s="38"/>
      <c r="HUD216" s="38"/>
      <c r="HUE216" s="38"/>
      <c r="HUF216" s="38"/>
      <c r="HUG216" s="38"/>
      <c r="HUH216" s="38"/>
      <c r="HUI216" s="38"/>
      <c r="HUJ216" s="38"/>
      <c r="HUK216" s="38"/>
      <c r="HUL216" s="38"/>
      <c r="HUM216" s="38"/>
      <c r="HUN216" s="38"/>
      <c r="HUO216" s="38"/>
      <c r="HUP216" s="38"/>
      <c r="HUQ216" s="38"/>
      <c r="HUR216" s="38"/>
      <c r="HUS216" s="38"/>
      <c r="HUT216" s="38"/>
      <c r="HUU216" s="38"/>
      <c r="HUV216" s="38"/>
      <c r="HUW216" s="38"/>
      <c r="HUX216" s="38"/>
      <c r="HUY216" s="38"/>
      <c r="HUZ216" s="38"/>
      <c r="HVA216" s="38"/>
      <c r="HVB216" s="38"/>
      <c r="HVC216" s="38"/>
      <c r="HVD216" s="38"/>
      <c r="HVE216" s="38"/>
      <c r="HVF216" s="38"/>
      <c r="HVG216" s="38"/>
      <c r="HVH216" s="38"/>
      <c r="HVI216" s="38"/>
      <c r="HVJ216" s="38"/>
      <c r="HVK216" s="38"/>
      <c r="HVL216" s="38"/>
      <c r="HVM216" s="38"/>
      <c r="HVN216" s="38"/>
      <c r="HVO216" s="38"/>
      <c r="HVP216" s="38"/>
      <c r="HVQ216" s="38"/>
      <c r="HVR216" s="38"/>
      <c r="HVS216" s="38"/>
      <c r="HVT216" s="38"/>
      <c r="HVU216" s="38"/>
      <c r="HVV216" s="38"/>
      <c r="HVW216" s="38"/>
      <c r="HVX216" s="38"/>
      <c r="HVY216" s="38"/>
      <c r="HVZ216" s="38"/>
      <c r="HWA216" s="38"/>
      <c r="HWB216" s="38"/>
      <c r="HWC216" s="38"/>
      <c r="HWD216" s="38"/>
      <c r="HWE216" s="38"/>
      <c r="HWF216" s="38"/>
      <c r="HWG216" s="38"/>
      <c r="HWH216" s="38"/>
      <c r="HWI216" s="38"/>
      <c r="HWJ216" s="38"/>
      <c r="HWK216" s="38"/>
      <c r="HWL216" s="38"/>
      <c r="HWM216" s="38"/>
      <c r="HWN216" s="38"/>
      <c r="HWO216" s="38"/>
      <c r="HWP216" s="38"/>
      <c r="HWQ216" s="38"/>
      <c r="HWR216" s="38"/>
      <c r="HWS216" s="38"/>
      <c r="HWT216" s="38"/>
      <c r="HWU216" s="38"/>
      <c r="HWV216" s="38"/>
      <c r="HWW216" s="38"/>
      <c r="HWX216" s="38"/>
      <c r="HWY216" s="38"/>
      <c r="HWZ216" s="38"/>
      <c r="HXA216" s="38"/>
      <c r="HXB216" s="38"/>
      <c r="HXC216" s="38"/>
      <c r="HXD216" s="38"/>
      <c r="HXE216" s="38"/>
      <c r="HXF216" s="38"/>
      <c r="HXG216" s="38"/>
      <c r="HXH216" s="38"/>
      <c r="HXI216" s="38"/>
      <c r="HXJ216" s="38"/>
      <c r="HXK216" s="38"/>
      <c r="HXL216" s="38"/>
      <c r="HXM216" s="38"/>
      <c r="HXN216" s="38"/>
      <c r="HXO216" s="38"/>
      <c r="HXP216" s="38"/>
      <c r="HXQ216" s="38"/>
      <c r="HXR216" s="38"/>
      <c r="HXS216" s="38"/>
      <c r="HXT216" s="38"/>
      <c r="HXU216" s="38"/>
      <c r="HXV216" s="38"/>
      <c r="HXW216" s="38"/>
      <c r="HXX216" s="38"/>
      <c r="HXY216" s="38"/>
      <c r="HXZ216" s="38"/>
      <c r="HYA216" s="38"/>
      <c r="HYB216" s="38"/>
      <c r="HYC216" s="38"/>
      <c r="HYD216" s="38"/>
      <c r="HYE216" s="38"/>
      <c r="HYF216" s="38"/>
      <c r="HYG216" s="38"/>
      <c r="HYH216" s="38"/>
      <c r="HYI216" s="38"/>
      <c r="HYJ216" s="38"/>
      <c r="HYK216" s="38"/>
      <c r="HYL216" s="38"/>
      <c r="HYM216" s="38"/>
      <c r="HYN216" s="38"/>
      <c r="HYO216" s="38"/>
      <c r="HYP216" s="38"/>
      <c r="HYQ216" s="38"/>
      <c r="HYR216" s="38"/>
      <c r="HYS216" s="38"/>
      <c r="HYT216" s="38"/>
      <c r="HYU216" s="38"/>
      <c r="HYV216" s="38"/>
      <c r="HYW216" s="38"/>
      <c r="HYX216" s="38"/>
      <c r="HYY216" s="38"/>
      <c r="HYZ216" s="38"/>
      <c r="HZA216" s="38"/>
      <c r="HZB216" s="38"/>
      <c r="HZC216" s="38"/>
      <c r="HZD216" s="38"/>
      <c r="HZE216" s="38"/>
      <c r="HZF216" s="38"/>
      <c r="HZG216" s="38"/>
      <c r="HZH216" s="38"/>
      <c r="HZI216" s="38"/>
      <c r="HZJ216" s="38"/>
      <c r="HZK216" s="38"/>
      <c r="HZL216" s="38"/>
      <c r="HZM216" s="38"/>
      <c r="HZN216" s="38"/>
      <c r="HZO216" s="38"/>
      <c r="HZP216" s="38"/>
      <c r="HZQ216" s="38"/>
      <c r="HZR216" s="38"/>
      <c r="HZS216" s="38"/>
      <c r="HZT216" s="38"/>
      <c r="HZU216" s="38"/>
      <c r="HZV216" s="38"/>
      <c r="HZW216" s="38"/>
      <c r="HZX216" s="38"/>
      <c r="HZY216" s="38"/>
      <c r="HZZ216" s="38"/>
      <c r="IAA216" s="38"/>
      <c r="IAB216" s="38"/>
      <c r="IAC216" s="38"/>
      <c r="IAD216" s="38"/>
      <c r="IAE216" s="38"/>
      <c r="IAF216" s="38"/>
      <c r="IAG216" s="38"/>
      <c r="IAH216" s="38"/>
      <c r="IAI216" s="38"/>
      <c r="IAJ216" s="38"/>
      <c r="IAK216" s="38"/>
      <c r="IAL216" s="38"/>
      <c r="IAM216" s="38"/>
      <c r="IAN216" s="38"/>
      <c r="IAO216" s="38"/>
      <c r="IAP216" s="38"/>
      <c r="IAQ216" s="38"/>
      <c r="IAR216" s="38"/>
      <c r="IAS216" s="38"/>
      <c r="IAT216" s="38"/>
      <c r="IAU216" s="38"/>
      <c r="IAV216" s="38"/>
      <c r="IAW216" s="38"/>
      <c r="IAX216" s="38"/>
      <c r="IAY216" s="38"/>
      <c r="IAZ216" s="38"/>
      <c r="IBA216" s="38"/>
      <c r="IBB216" s="38"/>
      <c r="IBC216" s="38"/>
      <c r="IBD216" s="38"/>
      <c r="IBE216" s="38"/>
      <c r="IBF216" s="38"/>
      <c r="IBG216" s="38"/>
      <c r="IBH216" s="38"/>
      <c r="IBI216" s="38"/>
      <c r="IBJ216" s="38"/>
      <c r="IBK216" s="38"/>
      <c r="IBL216" s="38"/>
      <c r="IBM216" s="38"/>
      <c r="IBN216" s="38"/>
      <c r="IBO216" s="38"/>
      <c r="IBP216" s="38"/>
      <c r="IBQ216" s="38"/>
      <c r="IBR216" s="38"/>
      <c r="IBS216" s="38"/>
      <c r="IBT216" s="38"/>
      <c r="IBU216" s="38"/>
      <c r="IBV216" s="38"/>
      <c r="IBW216" s="38"/>
      <c r="IBX216" s="38"/>
      <c r="IBY216" s="38"/>
      <c r="IBZ216" s="38"/>
      <c r="ICA216" s="38"/>
      <c r="ICB216" s="38"/>
      <c r="ICC216" s="38"/>
      <c r="ICD216" s="38"/>
      <c r="ICE216" s="38"/>
      <c r="ICF216" s="38"/>
      <c r="ICG216" s="38"/>
      <c r="ICH216" s="38"/>
      <c r="ICI216" s="38"/>
      <c r="ICJ216" s="38"/>
      <c r="ICK216" s="38"/>
      <c r="ICL216" s="38"/>
      <c r="ICM216" s="38"/>
      <c r="ICN216" s="38"/>
      <c r="ICO216" s="38"/>
      <c r="ICP216" s="38"/>
      <c r="ICQ216" s="38"/>
      <c r="ICR216" s="38"/>
      <c r="ICS216" s="38"/>
      <c r="ICT216" s="38"/>
      <c r="ICU216" s="38"/>
      <c r="ICV216" s="38"/>
      <c r="ICW216" s="38"/>
      <c r="ICX216" s="38"/>
      <c r="ICY216" s="38"/>
      <c r="ICZ216" s="38"/>
      <c r="IDA216" s="38"/>
      <c r="IDB216" s="38"/>
      <c r="IDC216" s="38"/>
      <c r="IDD216" s="38"/>
      <c r="IDE216" s="38"/>
      <c r="IDF216" s="38"/>
      <c r="IDG216" s="38"/>
      <c r="IDH216" s="38"/>
      <c r="IDI216" s="38"/>
      <c r="IDJ216" s="38"/>
      <c r="IDK216" s="38"/>
      <c r="IDL216" s="38"/>
      <c r="IDM216" s="38"/>
      <c r="IDN216" s="38"/>
      <c r="IDO216" s="38"/>
      <c r="IDP216" s="38"/>
      <c r="IDQ216" s="38"/>
      <c r="IDR216" s="38"/>
      <c r="IDS216" s="38"/>
      <c r="IDT216" s="38"/>
      <c r="IDU216" s="38"/>
      <c r="IDV216" s="38"/>
      <c r="IDW216" s="38"/>
      <c r="IDX216" s="38"/>
      <c r="IDY216" s="38"/>
      <c r="IDZ216" s="38"/>
      <c r="IEA216" s="38"/>
      <c r="IEB216" s="38"/>
      <c r="IEC216" s="38"/>
      <c r="IED216" s="38"/>
      <c r="IEE216" s="38"/>
      <c r="IEF216" s="38"/>
      <c r="IEG216" s="38"/>
      <c r="IEH216" s="38"/>
      <c r="IEI216" s="38"/>
      <c r="IEJ216" s="38"/>
      <c r="IEK216" s="38"/>
      <c r="IEL216" s="38"/>
      <c r="IEM216" s="38"/>
      <c r="IEN216" s="38"/>
      <c r="IEO216" s="38"/>
      <c r="IEP216" s="38"/>
      <c r="IEQ216" s="38"/>
      <c r="IER216" s="38"/>
      <c r="IES216" s="38"/>
      <c r="IET216" s="38"/>
      <c r="IEU216" s="38"/>
      <c r="IEV216" s="38"/>
      <c r="IEW216" s="38"/>
      <c r="IEX216" s="38"/>
      <c r="IEY216" s="38"/>
      <c r="IEZ216" s="38"/>
      <c r="IFA216" s="38"/>
      <c r="IFB216" s="38"/>
      <c r="IFC216" s="38"/>
      <c r="IFD216" s="38"/>
      <c r="IFE216" s="38"/>
      <c r="IFF216" s="38"/>
      <c r="IFG216" s="38"/>
      <c r="IFH216" s="38"/>
      <c r="IFI216" s="38"/>
      <c r="IFJ216" s="38"/>
      <c r="IFK216" s="38"/>
      <c r="IFL216" s="38"/>
      <c r="IFM216" s="38"/>
      <c r="IFN216" s="38"/>
      <c r="IFO216" s="38"/>
      <c r="IFP216" s="38"/>
      <c r="IFQ216" s="38"/>
      <c r="IFR216" s="38"/>
      <c r="IFS216" s="38"/>
      <c r="IFT216" s="38"/>
      <c r="IFU216" s="38"/>
      <c r="IFV216" s="38"/>
      <c r="IFW216" s="38"/>
      <c r="IFX216" s="38"/>
      <c r="IFY216" s="38"/>
      <c r="IFZ216" s="38"/>
      <c r="IGA216" s="38"/>
      <c r="IGB216" s="38"/>
      <c r="IGC216" s="38"/>
      <c r="IGD216" s="38"/>
      <c r="IGE216" s="38"/>
      <c r="IGF216" s="38"/>
      <c r="IGG216" s="38"/>
      <c r="IGH216" s="38"/>
      <c r="IGI216" s="38"/>
      <c r="IGJ216" s="38"/>
      <c r="IGK216" s="38"/>
      <c r="IGL216" s="38"/>
      <c r="IGM216" s="38"/>
      <c r="IGN216" s="38"/>
      <c r="IGO216" s="38"/>
      <c r="IGP216" s="38"/>
      <c r="IGQ216" s="38"/>
      <c r="IGR216" s="38"/>
      <c r="IGS216" s="38"/>
      <c r="IGT216" s="38"/>
      <c r="IGU216" s="38"/>
      <c r="IGV216" s="38"/>
      <c r="IGW216" s="38"/>
      <c r="IGX216" s="38"/>
      <c r="IGY216" s="38"/>
      <c r="IGZ216" s="38"/>
      <c r="IHA216" s="38"/>
      <c r="IHB216" s="38"/>
      <c r="IHC216" s="38"/>
      <c r="IHD216" s="38"/>
      <c r="IHE216" s="38"/>
      <c r="IHF216" s="38"/>
      <c r="IHG216" s="38"/>
      <c r="IHH216" s="38"/>
      <c r="IHI216" s="38"/>
      <c r="IHJ216" s="38"/>
      <c r="IHK216" s="38"/>
      <c r="IHL216" s="38"/>
      <c r="IHM216" s="38"/>
      <c r="IHN216" s="38"/>
      <c r="IHO216" s="38"/>
      <c r="IHP216" s="38"/>
      <c r="IHQ216" s="38"/>
      <c r="IHR216" s="38"/>
      <c r="IHS216" s="38"/>
      <c r="IHT216" s="38"/>
      <c r="IHU216" s="38"/>
      <c r="IHV216" s="38"/>
      <c r="IHW216" s="38"/>
      <c r="IHX216" s="38"/>
      <c r="IHY216" s="38"/>
      <c r="IHZ216" s="38"/>
      <c r="IIA216" s="38"/>
      <c r="IIB216" s="38"/>
      <c r="IIC216" s="38"/>
      <c r="IID216" s="38"/>
      <c r="IIE216" s="38"/>
      <c r="IIF216" s="38"/>
      <c r="IIG216" s="38"/>
      <c r="IIH216" s="38"/>
      <c r="III216" s="38"/>
      <c r="IIJ216" s="38"/>
      <c r="IIK216" s="38"/>
      <c r="IIL216" s="38"/>
      <c r="IIM216" s="38"/>
      <c r="IIN216" s="38"/>
      <c r="IIO216" s="38"/>
      <c r="IIP216" s="38"/>
      <c r="IIQ216" s="38"/>
      <c r="IIR216" s="38"/>
      <c r="IIS216" s="38"/>
      <c r="IIT216" s="38"/>
      <c r="IIU216" s="38"/>
      <c r="IIV216" s="38"/>
      <c r="IIW216" s="38"/>
      <c r="IIX216" s="38"/>
      <c r="IIY216" s="38"/>
      <c r="IIZ216" s="38"/>
      <c r="IJA216" s="38"/>
      <c r="IJB216" s="38"/>
      <c r="IJC216" s="38"/>
      <c r="IJD216" s="38"/>
      <c r="IJE216" s="38"/>
      <c r="IJF216" s="38"/>
      <c r="IJG216" s="38"/>
      <c r="IJH216" s="38"/>
      <c r="IJI216" s="38"/>
      <c r="IJJ216" s="38"/>
      <c r="IJK216" s="38"/>
      <c r="IJL216" s="38"/>
      <c r="IJM216" s="38"/>
      <c r="IJN216" s="38"/>
      <c r="IJO216" s="38"/>
      <c r="IJP216" s="38"/>
      <c r="IJQ216" s="38"/>
      <c r="IJR216" s="38"/>
      <c r="IJS216" s="38"/>
      <c r="IJT216" s="38"/>
      <c r="IJU216" s="38"/>
      <c r="IJV216" s="38"/>
      <c r="IJW216" s="38"/>
      <c r="IJX216" s="38"/>
      <c r="IJY216" s="38"/>
      <c r="IJZ216" s="38"/>
      <c r="IKA216" s="38"/>
      <c r="IKB216" s="38"/>
      <c r="IKC216" s="38"/>
      <c r="IKD216" s="38"/>
      <c r="IKE216" s="38"/>
      <c r="IKF216" s="38"/>
      <c r="IKG216" s="38"/>
      <c r="IKH216" s="38"/>
      <c r="IKI216" s="38"/>
      <c r="IKJ216" s="38"/>
      <c r="IKK216" s="38"/>
      <c r="IKL216" s="38"/>
      <c r="IKM216" s="38"/>
      <c r="IKN216" s="38"/>
      <c r="IKO216" s="38"/>
      <c r="IKP216" s="38"/>
      <c r="IKQ216" s="38"/>
      <c r="IKR216" s="38"/>
      <c r="IKS216" s="38"/>
      <c r="IKT216" s="38"/>
      <c r="IKU216" s="38"/>
      <c r="IKV216" s="38"/>
      <c r="IKW216" s="38"/>
      <c r="IKX216" s="38"/>
      <c r="IKY216" s="38"/>
      <c r="IKZ216" s="38"/>
      <c r="ILA216" s="38"/>
      <c r="ILB216" s="38"/>
      <c r="ILC216" s="38"/>
      <c r="ILD216" s="38"/>
      <c r="ILE216" s="38"/>
      <c r="ILF216" s="38"/>
      <c r="ILG216" s="38"/>
      <c r="ILH216" s="38"/>
      <c r="ILI216" s="38"/>
      <c r="ILJ216" s="38"/>
      <c r="ILK216" s="38"/>
      <c r="ILL216" s="38"/>
      <c r="ILM216" s="38"/>
      <c r="ILN216" s="38"/>
      <c r="ILO216" s="38"/>
      <c r="ILP216" s="38"/>
      <c r="ILQ216" s="38"/>
      <c r="ILR216" s="38"/>
      <c r="ILS216" s="38"/>
      <c r="ILT216" s="38"/>
      <c r="ILU216" s="38"/>
      <c r="ILV216" s="38"/>
      <c r="ILW216" s="38"/>
      <c r="ILX216" s="38"/>
      <c r="ILY216" s="38"/>
      <c r="ILZ216" s="38"/>
      <c r="IMA216" s="38"/>
      <c r="IMB216" s="38"/>
      <c r="IMC216" s="38"/>
      <c r="IMD216" s="38"/>
      <c r="IME216" s="38"/>
      <c r="IMF216" s="38"/>
      <c r="IMG216" s="38"/>
      <c r="IMH216" s="38"/>
      <c r="IMI216" s="38"/>
      <c r="IMJ216" s="38"/>
      <c r="IMK216" s="38"/>
      <c r="IML216" s="38"/>
      <c r="IMM216" s="38"/>
      <c r="IMN216" s="38"/>
      <c r="IMO216" s="38"/>
      <c r="IMP216" s="38"/>
      <c r="IMQ216" s="38"/>
      <c r="IMR216" s="38"/>
      <c r="IMS216" s="38"/>
      <c r="IMT216" s="38"/>
      <c r="IMU216" s="38"/>
      <c r="IMV216" s="38"/>
      <c r="IMW216" s="38"/>
      <c r="IMX216" s="38"/>
      <c r="IMY216" s="38"/>
      <c r="IMZ216" s="38"/>
      <c r="INA216" s="38"/>
      <c r="INB216" s="38"/>
      <c r="INC216" s="38"/>
      <c r="IND216" s="38"/>
      <c r="INE216" s="38"/>
      <c r="INF216" s="38"/>
      <c r="ING216" s="38"/>
      <c r="INH216" s="38"/>
      <c r="INI216" s="38"/>
      <c r="INJ216" s="38"/>
      <c r="INK216" s="38"/>
      <c r="INL216" s="38"/>
      <c r="INM216" s="38"/>
      <c r="INN216" s="38"/>
      <c r="INO216" s="38"/>
      <c r="INP216" s="38"/>
      <c r="INQ216" s="38"/>
      <c r="INR216" s="38"/>
      <c r="INS216" s="38"/>
      <c r="INT216" s="38"/>
      <c r="INU216" s="38"/>
      <c r="INV216" s="38"/>
      <c r="INW216" s="38"/>
      <c r="INX216" s="38"/>
      <c r="INY216" s="38"/>
      <c r="INZ216" s="38"/>
      <c r="IOA216" s="38"/>
      <c r="IOB216" s="38"/>
      <c r="IOC216" s="38"/>
      <c r="IOD216" s="38"/>
      <c r="IOE216" s="38"/>
      <c r="IOF216" s="38"/>
      <c r="IOG216" s="38"/>
      <c r="IOH216" s="38"/>
      <c r="IOI216" s="38"/>
      <c r="IOJ216" s="38"/>
      <c r="IOK216" s="38"/>
      <c r="IOL216" s="38"/>
      <c r="IOM216" s="38"/>
      <c r="ION216" s="38"/>
      <c r="IOO216" s="38"/>
      <c r="IOP216" s="38"/>
      <c r="IOQ216" s="38"/>
      <c r="IOR216" s="38"/>
      <c r="IOS216" s="38"/>
      <c r="IOT216" s="38"/>
      <c r="IOU216" s="38"/>
      <c r="IOV216" s="38"/>
      <c r="IOW216" s="38"/>
      <c r="IOX216" s="38"/>
      <c r="IOY216" s="38"/>
      <c r="IOZ216" s="38"/>
      <c r="IPA216" s="38"/>
      <c r="IPB216" s="38"/>
      <c r="IPC216" s="38"/>
      <c r="IPD216" s="38"/>
      <c r="IPE216" s="38"/>
      <c r="IPF216" s="38"/>
      <c r="IPG216" s="38"/>
      <c r="IPH216" s="38"/>
      <c r="IPI216" s="38"/>
      <c r="IPJ216" s="38"/>
      <c r="IPK216" s="38"/>
      <c r="IPL216" s="38"/>
      <c r="IPM216" s="38"/>
      <c r="IPN216" s="38"/>
      <c r="IPO216" s="38"/>
      <c r="IPP216" s="38"/>
      <c r="IPQ216" s="38"/>
      <c r="IPR216" s="38"/>
      <c r="IPS216" s="38"/>
      <c r="IPT216" s="38"/>
      <c r="IPU216" s="38"/>
      <c r="IPV216" s="38"/>
      <c r="IPW216" s="38"/>
      <c r="IPX216" s="38"/>
      <c r="IPY216" s="38"/>
      <c r="IPZ216" s="38"/>
      <c r="IQA216" s="38"/>
      <c r="IQB216" s="38"/>
      <c r="IQC216" s="38"/>
      <c r="IQD216" s="38"/>
      <c r="IQE216" s="38"/>
      <c r="IQF216" s="38"/>
      <c r="IQG216" s="38"/>
      <c r="IQH216" s="38"/>
      <c r="IQI216" s="38"/>
      <c r="IQJ216" s="38"/>
      <c r="IQK216" s="38"/>
      <c r="IQL216" s="38"/>
      <c r="IQM216" s="38"/>
      <c r="IQN216" s="38"/>
      <c r="IQO216" s="38"/>
      <c r="IQP216" s="38"/>
      <c r="IQQ216" s="38"/>
      <c r="IQR216" s="38"/>
      <c r="IQS216" s="38"/>
      <c r="IQT216" s="38"/>
      <c r="IQU216" s="38"/>
      <c r="IQV216" s="38"/>
      <c r="IQW216" s="38"/>
      <c r="IQX216" s="38"/>
      <c r="IQY216" s="38"/>
      <c r="IQZ216" s="38"/>
      <c r="IRA216" s="38"/>
      <c r="IRB216" s="38"/>
      <c r="IRC216" s="38"/>
      <c r="IRD216" s="38"/>
      <c r="IRE216" s="38"/>
      <c r="IRF216" s="38"/>
      <c r="IRG216" s="38"/>
      <c r="IRH216" s="38"/>
      <c r="IRI216" s="38"/>
      <c r="IRJ216" s="38"/>
      <c r="IRK216" s="38"/>
      <c r="IRL216" s="38"/>
      <c r="IRM216" s="38"/>
      <c r="IRN216" s="38"/>
      <c r="IRO216" s="38"/>
      <c r="IRP216" s="38"/>
      <c r="IRQ216" s="38"/>
      <c r="IRR216" s="38"/>
      <c r="IRS216" s="38"/>
      <c r="IRT216" s="38"/>
      <c r="IRU216" s="38"/>
      <c r="IRV216" s="38"/>
      <c r="IRW216" s="38"/>
      <c r="IRX216" s="38"/>
      <c r="IRY216" s="38"/>
      <c r="IRZ216" s="38"/>
      <c r="ISA216" s="38"/>
      <c r="ISB216" s="38"/>
      <c r="ISC216" s="38"/>
      <c r="ISD216" s="38"/>
      <c r="ISE216" s="38"/>
      <c r="ISF216" s="38"/>
      <c r="ISG216" s="38"/>
      <c r="ISH216" s="38"/>
      <c r="ISI216" s="38"/>
      <c r="ISJ216" s="38"/>
      <c r="ISK216" s="38"/>
      <c r="ISL216" s="38"/>
      <c r="ISM216" s="38"/>
      <c r="ISN216" s="38"/>
      <c r="ISO216" s="38"/>
      <c r="ISP216" s="38"/>
      <c r="ISQ216" s="38"/>
      <c r="ISR216" s="38"/>
      <c r="ISS216" s="38"/>
      <c r="IST216" s="38"/>
      <c r="ISU216" s="38"/>
      <c r="ISV216" s="38"/>
      <c r="ISW216" s="38"/>
      <c r="ISX216" s="38"/>
      <c r="ISY216" s="38"/>
      <c r="ISZ216" s="38"/>
      <c r="ITA216" s="38"/>
      <c r="ITB216" s="38"/>
      <c r="ITC216" s="38"/>
      <c r="ITD216" s="38"/>
      <c r="ITE216" s="38"/>
      <c r="ITF216" s="38"/>
      <c r="ITG216" s="38"/>
      <c r="ITH216" s="38"/>
      <c r="ITI216" s="38"/>
      <c r="ITJ216" s="38"/>
      <c r="ITK216" s="38"/>
      <c r="ITL216" s="38"/>
      <c r="ITM216" s="38"/>
      <c r="ITN216" s="38"/>
      <c r="ITO216" s="38"/>
      <c r="ITP216" s="38"/>
      <c r="ITQ216" s="38"/>
      <c r="ITR216" s="38"/>
      <c r="ITS216" s="38"/>
      <c r="ITT216" s="38"/>
      <c r="ITU216" s="38"/>
      <c r="ITV216" s="38"/>
      <c r="ITW216" s="38"/>
      <c r="ITX216" s="38"/>
      <c r="ITY216" s="38"/>
      <c r="ITZ216" s="38"/>
      <c r="IUA216" s="38"/>
      <c r="IUB216" s="38"/>
      <c r="IUC216" s="38"/>
      <c r="IUD216" s="38"/>
      <c r="IUE216" s="38"/>
      <c r="IUF216" s="38"/>
      <c r="IUG216" s="38"/>
      <c r="IUH216" s="38"/>
      <c r="IUI216" s="38"/>
      <c r="IUJ216" s="38"/>
      <c r="IUK216" s="38"/>
      <c r="IUL216" s="38"/>
      <c r="IUM216" s="38"/>
      <c r="IUN216" s="38"/>
      <c r="IUO216" s="38"/>
      <c r="IUP216" s="38"/>
      <c r="IUQ216" s="38"/>
      <c r="IUR216" s="38"/>
      <c r="IUS216" s="38"/>
      <c r="IUT216" s="38"/>
      <c r="IUU216" s="38"/>
      <c r="IUV216" s="38"/>
      <c r="IUW216" s="38"/>
      <c r="IUX216" s="38"/>
      <c r="IUY216" s="38"/>
      <c r="IUZ216" s="38"/>
      <c r="IVA216" s="38"/>
      <c r="IVB216" s="38"/>
      <c r="IVC216" s="38"/>
      <c r="IVD216" s="38"/>
      <c r="IVE216" s="38"/>
      <c r="IVF216" s="38"/>
      <c r="IVG216" s="38"/>
      <c r="IVH216" s="38"/>
      <c r="IVI216" s="38"/>
      <c r="IVJ216" s="38"/>
      <c r="IVK216" s="38"/>
      <c r="IVL216" s="38"/>
      <c r="IVM216" s="38"/>
      <c r="IVN216" s="38"/>
      <c r="IVO216" s="38"/>
      <c r="IVP216" s="38"/>
      <c r="IVQ216" s="38"/>
      <c r="IVR216" s="38"/>
      <c r="IVS216" s="38"/>
      <c r="IVT216" s="38"/>
      <c r="IVU216" s="38"/>
      <c r="IVV216" s="38"/>
      <c r="IVW216" s="38"/>
      <c r="IVX216" s="38"/>
      <c r="IVY216" s="38"/>
      <c r="IVZ216" s="38"/>
      <c r="IWA216" s="38"/>
      <c r="IWB216" s="38"/>
      <c r="IWC216" s="38"/>
      <c r="IWD216" s="38"/>
      <c r="IWE216" s="38"/>
      <c r="IWF216" s="38"/>
      <c r="IWG216" s="38"/>
      <c r="IWH216" s="38"/>
      <c r="IWI216" s="38"/>
      <c r="IWJ216" s="38"/>
      <c r="IWK216" s="38"/>
      <c r="IWL216" s="38"/>
      <c r="IWM216" s="38"/>
      <c r="IWN216" s="38"/>
      <c r="IWO216" s="38"/>
      <c r="IWP216" s="38"/>
      <c r="IWQ216" s="38"/>
      <c r="IWR216" s="38"/>
      <c r="IWS216" s="38"/>
      <c r="IWT216" s="38"/>
      <c r="IWU216" s="38"/>
      <c r="IWV216" s="38"/>
      <c r="IWW216" s="38"/>
      <c r="IWX216" s="38"/>
      <c r="IWY216" s="38"/>
      <c r="IWZ216" s="38"/>
      <c r="IXA216" s="38"/>
      <c r="IXB216" s="38"/>
      <c r="IXC216" s="38"/>
      <c r="IXD216" s="38"/>
      <c r="IXE216" s="38"/>
      <c r="IXF216" s="38"/>
      <c r="IXG216" s="38"/>
      <c r="IXH216" s="38"/>
      <c r="IXI216" s="38"/>
      <c r="IXJ216" s="38"/>
      <c r="IXK216" s="38"/>
      <c r="IXL216" s="38"/>
      <c r="IXM216" s="38"/>
      <c r="IXN216" s="38"/>
      <c r="IXO216" s="38"/>
      <c r="IXP216" s="38"/>
      <c r="IXQ216" s="38"/>
      <c r="IXR216" s="38"/>
      <c r="IXS216" s="38"/>
      <c r="IXT216" s="38"/>
      <c r="IXU216" s="38"/>
      <c r="IXV216" s="38"/>
      <c r="IXW216" s="38"/>
      <c r="IXX216" s="38"/>
      <c r="IXY216" s="38"/>
      <c r="IXZ216" s="38"/>
      <c r="IYA216" s="38"/>
      <c r="IYB216" s="38"/>
      <c r="IYC216" s="38"/>
      <c r="IYD216" s="38"/>
      <c r="IYE216" s="38"/>
      <c r="IYF216" s="38"/>
      <c r="IYG216" s="38"/>
      <c r="IYH216" s="38"/>
      <c r="IYI216" s="38"/>
      <c r="IYJ216" s="38"/>
      <c r="IYK216" s="38"/>
      <c r="IYL216" s="38"/>
      <c r="IYM216" s="38"/>
      <c r="IYN216" s="38"/>
      <c r="IYO216" s="38"/>
      <c r="IYP216" s="38"/>
      <c r="IYQ216" s="38"/>
      <c r="IYR216" s="38"/>
      <c r="IYS216" s="38"/>
      <c r="IYT216" s="38"/>
      <c r="IYU216" s="38"/>
      <c r="IYV216" s="38"/>
      <c r="IYW216" s="38"/>
      <c r="IYX216" s="38"/>
      <c r="IYY216" s="38"/>
      <c r="IYZ216" s="38"/>
      <c r="IZA216" s="38"/>
      <c r="IZB216" s="38"/>
      <c r="IZC216" s="38"/>
      <c r="IZD216" s="38"/>
      <c r="IZE216" s="38"/>
      <c r="IZF216" s="38"/>
      <c r="IZG216" s="38"/>
      <c r="IZH216" s="38"/>
      <c r="IZI216" s="38"/>
      <c r="IZJ216" s="38"/>
      <c r="IZK216" s="38"/>
      <c r="IZL216" s="38"/>
      <c r="IZM216" s="38"/>
      <c r="IZN216" s="38"/>
      <c r="IZO216" s="38"/>
      <c r="IZP216" s="38"/>
      <c r="IZQ216" s="38"/>
      <c r="IZR216" s="38"/>
      <c r="IZS216" s="38"/>
      <c r="IZT216" s="38"/>
      <c r="IZU216" s="38"/>
      <c r="IZV216" s="38"/>
      <c r="IZW216" s="38"/>
      <c r="IZX216" s="38"/>
      <c r="IZY216" s="38"/>
      <c r="IZZ216" s="38"/>
      <c r="JAA216" s="38"/>
      <c r="JAB216" s="38"/>
      <c r="JAC216" s="38"/>
      <c r="JAD216" s="38"/>
      <c r="JAE216" s="38"/>
      <c r="JAF216" s="38"/>
      <c r="JAG216" s="38"/>
      <c r="JAH216" s="38"/>
      <c r="JAI216" s="38"/>
      <c r="JAJ216" s="38"/>
      <c r="JAK216" s="38"/>
      <c r="JAL216" s="38"/>
      <c r="JAM216" s="38"/>
      <c r="JAN216" s="38"/>
      <c r="JAO216" s="38"/>
      <c r="JAP216" s="38"/>
      <c r="JAQ216" s="38"/>
      <c r="JAR216" s="38"/>
      <c r="JAS216" s="38"/>
      <c r="JAT216" s="38"/>
      <c r="JAU216" s="38"/>
      <c r="JAV216" s="38"/>
      <c r="JAW216" s="38"/>
      <c r="JAX216" s="38"/>
      <c r="JAY216" s="38"/>
      <c r="JAZ216" s="38"/>
      <c r="JBA216" s="38"/>
      <c r="JBB216" s="38"/>
      <c r="JBC216" s="38"/>
      <c r="JBD216" s="38"/>
      <c r="JBE216" s="38"/>
      <c r="JBF216" s="38"/>
      <c r="JBG216" s="38"/>
      <c r="JBH216" s="38"/>
      <c r="JBI216" s="38"/>
      <c r="JBJ216" s="38"/>
      <c r="JBK216" s="38"/>
      <c r="JBL216" s="38"/>
      <c r="JBM216" s="38"/>
      <c r="JBN216" s="38"/>
      <c r="JBO216" s="38"/>
      <c r="JBP216" s="38"/>
      <c r="JBQ216" s="38"/>
      <c r="JBR216" s="38"/>
      <c r="JBS216" s="38"/>
      <c r="JBT216" s="38"/>
      <c r="JBU216" s="38"/>
      <c r="JBV216" s="38"/>
      <c r="JBW216" s="38"/>
      <c r="JBX216" s="38"/>
      <c r="JBY216" s="38"/>
      <c r="JBZ216" s="38"/>
      <c r="JCA216" s="38"/>
      <c r="JCB216" s="38"/>
      <c r="JCC216" s="38"/>
      <c r="JCD216" s="38"/>
      <c r="JCE216" s="38"/>
      <c r="JCF216" s="38"/>
      <c r="JCG216" s="38"/>
      <c r="JCH216" s="38"/>
      <c r="JCI216" s="38"/>
      <c r="JCJ216" s="38"/>
      <c r="JCK216" s="38"/>
      <c r="JCL216" s="38"/>
      <c r="JCM216" s="38"/>
      <c r="JCN216" s="38"/>
      <c r="JCO216" s="38"/>
      <c r="JCP216" s="38"/>
      <c r="JCQ216" s="38"/>
      <c r="JCR216" s="38"/>
      <c r="JCS216" s="38"/>
      <c r="JCT216" s="38"/>
      <c r="JCU216" s="38"/>
      <c r="JCV216" s="38"/>
      <c r="JCW216" s="38"/>
      <c r="JCX216" s="38"/>
      <c r="JCY216" s="38"/>
      <c r="JCZ216" s="38"/>
      <c r="JDA216" s="38"/>
      <c r="JDB216" s="38"/>
      <c r="JDC216" s="38"/>
      <c r="JDD216" s="38"/>
      <c r="JDE216" s="38"/>
      <c r="JDF216" s="38"/>
      <c r="JDG216" s="38"/>
      <c r="JDH216" s="38"/>
      <c r="JDI216" s="38"/>
      <c r="JDJ216" s="38"/>
      <c r="JDK216" s="38"/>
      <c r="JDL216" s="38"/>
      <c r="JDM216" s="38"/>
      <c r="JDN216" s="38"/>
      <c r="JDO216" s="38"/>
      <c r="JDP216" s="38"/>
      <c r="JDQ216" s="38"/>
      <c r="JDR216" s="38"/>
      <c r="JDS216" s="38"/>
      <c r="JDT216" s="38"/>
      <c r="JDU216" s="38"/>
      <c r="JDV216" s="38"/>
      <c r="JDW216" s="38"/>
      <c r="JDX216" s="38"/>
      <c r="JDY216" s="38"/>
      <c r="JDZ216" s="38"/>
      <c r="JEA216" s="38"/>
      <c r="JEB216" s="38"/>
      <c r="JEC216" s="38"/>
      <c r="JED216" s="38"/>
      <c r="JEE216" s="38"/>
      <c r="JEF216" s="38"/>
      <c r="JEG216" s="38"/>
      <c r="JEH216" s="38"/>
      <c r="JEI216" s="38"/>
      <c r="JEJ216" s="38"/>
      <c r="JEK216" s="38"/>
      <c r="JEL216" s="38"/>
      <c r="JEM216" s="38"/>
      <c r="JEN216" s="38"/>
      <c r="JEO216" s="38"/>
      <c r="JEP216" s="38"/>
      <c r="JEQ216" s="38"/>
      <c r="JER216" s="38"/>
      <c r="JES216" s="38"/>
      <c r="JET216" s="38"/>
      <c r="JEU216" s="38"/>
      <c r="JEV216" s="38"/>
      <c r="JEW216" s="38"/>
      <c r="JEX216" s="38"/>
      <c r="JEY216" s="38"/>
      <c r="JEZ216" s="38"/>
      <c r="JFA216" s="38"/>
      <c r="JFB216" s="38"/>
      <c r="JFC216" s="38"/>
      <c r="JFD216" s="38"/>
      <c r="JFE216" s="38"/>
      <c r="JFF216" s="38"/>
      <c r="JFG216" s="38"/>
      <c r="JFH216" s="38"/>
      <c r="JFI216" s="38"/>
      <c r="JFJ216" s="38"/>
      <c r="JFK216" s="38"/>
      <c r="JFL216" s="38"/>
      <c r="JFM216" s="38"/>
      <c r="JFN216" s="38"/>
      <c r="JFO216" s="38"/>
      <c r="JFP216" s="38"/>
      <c r="JFQ216" s="38"/>
      <c r="JFR216" s="38"/>
      <c r="JFS216" s="38"/>
      <c r="JFT216" s="38"/>
      <c r="JFU216" s="38"/>
      <c r="JFV216" s="38"/>
      <c r="JFW216" s="38"/>
      <c r="JFX216" s="38"/>
      <c r="JFY216" s="38"/>
      <c r="JFZ216" s="38"/>
      <c r="JGA216" s="38"/>
      <c r="JGB216" s="38"/>
      <c r="JGC216" s="38"/>
      <c r="JGD216" s="38"/>
      <c r="JGE216" s="38"/>
      <c r="JGF216" s="38"/>
      <c r="JGG216" s="38"/>
      <c r="JGH216" s="38"/>
      <c r="JGI216" s="38"/>
      <c r="JGJ216" s="38"/>
      <c r="JGK216" s="38"/>
      <c r="JGL216" s="38"/>
      <c r="JGM216" s="38"/>
      <c r="JGN216" s="38"/>
      <c r="JGO216" s="38"/>
      <c r="JGP216" s="38"/>
      <c r="JGQ216" s="38"/>
      <c r="JGR216" s="38"/>
      <c r="JGS216" s="38"/>
      <c r="JGT216" s="38"/>
      <c r="JGU216" s="38"/>
      <c r="JGV216" s="38"/>
      <c r="JGW216" s="38"/>
      <c r="JGX216" s="38"/>
      <c r="JGY216" s="38"/>
      <c r="JGZ216" s="38"/>
      <c r="JHA216" s="38"/>
      <c r="JHB216" s="38"/>
      <c r="JHC216" s="38"/>
      <c r="JHD216" s="38"/>
      <c r="JHE216" s="38"/>
      <c r="JHF216" s="38"/>
      <c r="JHG216" s="38"/>
      <c r="JHH216" s="38"/>
      <c r="JHI216" s="38"/>
      <c r="JHJ216" s="38"/>
      <c r="JHK216" s="38"/>
      <c r="JHL216" s="38"/>
      <c r="JHM216" s="38"/>
      <c r="JHN216" s="38"/>
      <c r="JHO216" s="38"/>
      <c r="JHP216" s="38"/>
      <c r="JHQ216" s="38"/>
      <c r="JHR216" s="38"/>
      <c r="JHS216" s="38"/>
      <c r="JHT216" s="38"/>
      <c r="JHU216" s="38"/>
      <c r="JHV216" s="38"/>
      <c r="JHW216" s="38"/>
      <c r="JHX216" s="38"/>
      <c r="JHY216" s="38"/>
      <c r="JHZ216" s="38"/>
      <c r="JIA216" s="38"/>
      <c r="JIB216" s="38"/>
      <c r="JIC216" s="38"/>
      <c r="JID216" s="38"/>
      <c r="JIE216" s="38"/>
      <c r="JIF216" s="38"/>
      <c r="JIG216" s="38"/>
      <c r="JIH216" s="38"/>
      <c r="JII216" s="38"/>
      <c r="JIJ216" s="38"/>
      <c r="JIK216" s="38"/>
      <c r="JIL216" s="38"/>
      <c r="JIM216" s="38"/>
      <c r="JIN216" s="38"/>
      <c r="JIO216" s="38"/>
      <c r="JIP216" s="38"/>
      <c r="JIQ216" s="38"/>
      <c r="JIR216" s="38"/>
      <c r="JIS216" s="38"/>
      <c r="JIT216" s="38"/>
      <c r="JIU216" s="38"/>
      <c r="JIV216" s="38"/>
      <c r="JIW216" s="38"/>
      <c r="JIX216" s="38"/>
      <c r="JIY216" s="38"/>
      <c r="JIZ216" s="38"/>
      <c r="JJA216" s="38"/>
      <c r="JJB216" s="38"/>
      <c r="JJC216" s="38"/>
      <c r="JJD216" s="38"/>
      <c r="JJE216" s="38"/>
      <c r="JJF216" s="38"/>
      <c r="JJG216" s="38"/>
      <c r="JJH216" s="38"/>
      <c r="JJI216" s="38"/>
      <c r="JJJ216" s="38"/>
      <c r="JJK216" s="38"/>
      <c r="JJL216" s="38"/>
      <c r="JJM216" s="38"/>
      <c r="JJN216" s="38"/>
      <c r="JJO216" s="38"/>
      <c r="JJP216" s="38"/>
      <c r="JJQ216" s="38"/>
      <c r="JJR216" s="38"/>
      <c r="JJS216" s="38"/>
      <c r="JJT216" s="38"/>
      <c r="JJU216" s="38"/>
      <c r="JJV216" s="38"/>
      <c r="JJW216" s="38"/>
      <c r="JJX216" s="38"/>
      <c r="JJY216" s="38"/>
      <c r="JJZ216" s="38"/>
      <c r="JKA216" s="38"/>
      <c r="JKB216" s="38"/>
      <c r="JKC216" s="38"/>
      <c r="JKD216" s="38"/>
      <c r="JKE216" s="38"/>
      <c r="JKF216" s="38"/>
      <c r="JKG216" s="38"/>
      <c r="JKH216" s="38"/>
      <c r="JKI216" s="38"/>
      <c r="JKJ216" s="38"/>
      <c r="JKK216" s="38"/>
      <c r="JKL216" s="38"/>
      <c r="JKM216" s="38"/>
      <c r="JKN216" s="38"/>
      <c r="JKO216" s="38"/>
      <c r="JKP216" s="38"/>
      <c r="JKQ216" s="38"/>
      <c r="JKR216" s="38"/>
      <c r="JKS216" s="38"/>
      <c r="JKT216" s="38"/>
      <c r="JKU216" s="38"/>
      <c r="JKV216" s="38"/>
      <c r="JKW216" s="38"/>
      <c r="JKX216" s="38"/>
      <c r="JKY216" s="38"/>
      <c r="JKZ216" s="38"/>
      <c r="JLA216" s="38"/>
      <c r="JLB216" s="38"/>
      <c r="JLC216" s="38"/>
      <c r="JLD216" s="38"/>
      <c r="JLE216" s="38"/>
      <c r="JLF216" s="38"/>
      <c r="JLG216" s="38"/>
      <c r="JLH216" s="38"/>
      <c r="JLI216" s="38"/>
      <c r="JLJ216" s="38"/>
      <c r="JLK216" s="38"/>
      <c r="JLL216" s="38"/>
      <c r="JLM216" s="38"/>
      <c r="JLN216" s="38"/>
      <c r="JLO216" s="38"/>
      <c r="JLP216" s="38"/>
      <c r="JLQ216" s="38"/>
      <c r="JLR216" s="38"/>
      <c r="JLS216" s="38"/>
      <c r="JLT216" s="38"/>
      <c r="JLU216" s="38"/>
      <c r="JLV216" s="38"/>
      <c r="JLW216" s="38"/>
      <c r="JLX216" s="38"/>
      <c r="JLY216" s="38"/>
      <c r="JLZ216" s="38"/>
      <c r="JMA216" s="38"/>
      <c r="JMB216" s="38"/>
      <c r="JMC216" s="38"/>
      <c r="JMD216" s="38"/>
      <c r="JME216" s="38"/>
      <c r="JMF216" s="38"/>
      <c r="JMG216" s="38"/>
      <c r="JMH216" s="38"/>
      <c r="JMI216" s="38"/>
      <c r="JMJ216" s="38"/>
      <c r="JMK216" s="38"/>
      <c r="JML216" s="38"/>
      <c r="JMM216" s="38"/>
      <c r="JMN216" s="38"/>
      <c r="JMO216" s="38"/>
      <c r="JMP216" s="38"/>
      <c r="JMQ216" s="38"/>
      <c r="JMR216" s="38"/>
      <c r="JMS216" s="38"/>
      <c r="JMT216" s="38"/>
      <c r="JMU216" s="38"/>
      <c r="JMV216" s="38"/>
      <c r="JMW216" s="38"/>
      <c r="JMX216" s="38"/>
      <c r="JMY216" s="38"/>
      <c r="JMZ216" s="38"/>
      <c r="JNA216" s="38"/>
      <c r="JNB216" s="38"/>
      <c r="JNC216" s="38"/>
      <c r="JND216" s="38"/>
      <c r="JNE216" s="38"/>
      <c r="JNF216" s="38"/>
      <c r="JNG216" s="38"/>
      <c r="JNH216" s="38"/>
      <c r="JNI216" s="38"/>
      <c r="JNJ216" s="38"/>
      <c r="JNK216" s="38"/>
      <c r="JNL216" s="38"/>
      <c r="JNM216" s="38"/>
      <c r="JNN216" s="38"/>
      <c r="JNO216" s="38"/>
      <c r="JNP216" s="38"/>
      <c r="JNQ216" s="38"/>
      <c r="JNR216" s="38"/>
      <c r="JNS216" s="38"/>
      <c r="JNT216" s="38"/>
      <c r="JNU216" s="38"/>
      <c r="JNV216" s="38"/>
      <c r="JNW216" s="38"/>
      <c r="JNX216" s="38"/>
      <c r="JNY216" s="38"/>
      <c r="JNZ216" s="38"/>
      <c r="JOA216" s="38"/>
      <c r="JOB216" s="38"/>
      <c r="JOC216" s="38"/>
      <c r="JOD216" s="38"/>
      <c r="JOE216" s="38"/>
      <c r="JOF216" s="38"/>
      <c r="JOG216" s="38"/>
      <c r="JOH216" s="38"/>
      <c r="JOI216" s="38"/>
      <c r="JOJ216" s="38"/>
      <c r="JOK216" s="38"/>
      <c r="JOL216" s="38"/>
      <c r="JOM216" s="38"/>
      <c r="JON216" s="38"/>
      <c r="JOO216" s="38"/>
      <c r="JOP216" s="38"/>
      <c r="JOQ216" s="38"/>
      <c r="JOR216" s="38"/>
      <c r="JOS216" s="38"/>
      <c r="JOT216" s="38"/>
      <c r="JOU216" s="38"/>
      <c r="JOV216" s="38"/>
      <c r="JOW216" s="38"/>
      <c r="JOX216" s="38"/>
      <c r="JOY216" s="38"/>
      <c r="JOZ216" s="38"/>
      <c r="JPA216" s="38"/>
      <c r="JPB216" s="38"/>
      <c r="JPC216" s="38"/>
      <c r="JPD216" s="38"/>
      <c r="JPE216" s="38"/>
      <c r="JPF216" s="38"/>
      <c r="JPG216" s="38"/>
      <c r="JPH216" s="38"/>
      <c r="JPI216" s="38"/>
      <c r="JPJ216" s="38"/>
      <c r="JPK216" s="38"/>
      <c r="JPL216" s="38"/>
      <c r="JPM216" s="38"/>
      <c r="JPN216" s="38"/>
      <c r="JPO216" s="38"/>
      <c r="JPP216" s="38"/>
      <c r="JPQ216" s="38"/>
      <c r="JPR216" s="38"/>
      <c r="JPS216" s="38"/>
      <c r="JPT216" s="38"/>
      <c r="JPU216" s="38"/>
      <c r="JPV216" s="38"/>
      <c r="JPW216" s="38"/>
      <c r="JPX216" s="38"/>
      <c r="JPY216" s="38"/>
      <c r="JPZ216" s="38"/>
      <c r="JQA216" s="38"/>
      <c r="JQB216" s="38"/>
      <c r="JQC216" s="38"/>
      <c r="JQD216" s="38"/>
      <c r="JQE216" s="38"/>
      <c r="JQF216" s="38"/>
      <c r="JQG216" s="38"/>
      <c r="JQH216" s="38"/>
      <c r="JQI216" s="38"/>
      <c r="JQJ216" s="38"/>
      <c r="JQK216" s="38"/>
      <c r="JQL216" s="38"/>
      <c r="JQM216" s="38"/>
      <c r="JQN216" s="38"/>
      <c r="JQO216" s="38"/>
      <c r="JQP216" s="38"/>
      <c r="JQQ216" s="38"/>
      <c r="JQR216" s="38"/>
      <c r="JQS216" s="38"/>
      <c r="JQT216" s="38"/>
      <c r="JQU216" s="38"/>
      <c r="JQV216" s="38"/>
      <c r="JQW216" s="38"/>
      <c r="JQX216" s="38"/>
      <c r="JQY216" s="38"/>
      <c r="JQZ216" s="38"/>
      <c r="JRA216" s="38"/>
      <c r="JRB216" s="38"/>
      <c r="JRC216" s="38"/>
      <c r="JRD216" s="38"/>
      <c r="JRE216" s="38"/>
      <c r="JRF216" s="38"/>
      <c r="JRG216" s="38"/>
      <c r="JRH216" s="38"/>
      <c r="JRI216" s="38"/>
      <c r="JRJ216" s="38"/>
      <c r="JRK216" s="38"/>
      <c r="JRL216" s="38"/>
      <c r="JRM216" s="38"/>
      <c r="JRN216" s="38"/>
      <c r="JRO216" s="38"/>
      <c r="JRP216" s="38"/>
      <c r="JRQ216" s="38"/>
      <c r="JRR216" s="38"/>
      <c r="JRS216" s="38"/>
      <c r="JRT216" s="38"/>
      <c r="JRU216" s="38"/>
      <c r="JRV216" s="38"/>
      <c r="JRW216" s="38"/>
      <c r="JRX216" s="38"/>
      <c r="JRY216" s="38"/>
      <c r="JRZ216" s="38"/>
      <c r="JSA216" s="38"/>
      <c r="JSB216" s="38"/>
      <c r="JSC216" s="38"/>
      <c r="JSD216" s="38"/>
      <c r="JSE216" s="38"/>
      <c r="JSF216" s="38"/>
      <c r="JSG216" s="38"/>
      <c r="JSH216" s="38"/>
      <c r="JSI216" s="38"/>
      <c r="JSJ216" s="38"/>
      <c r="JSK216" s="38"/>
      <c r="JSL216" s="38"/>
      <c r="JSM216" s="38"/>
      <c r="JSN216" s="38"/>
      <c r="JSO216" s="38"/>
      <c r="JSP216" s="38"/>
      <c r="JSQ216" s="38"/>
      <c r="JSR216" s="38"/>
      <c r="JSS216" s="38"/>
      <c r="JST216" s="38"/>
      <c r="JSU216" s="38"/>
      <c r="JSV216" s="38"/>
      <c r="JSW216" s="38"/>
      <c r="JSX216" s="38"/>
      <c r="JSY216" s="38"/>
      <c r="JSZ216" s="38"/>
      <c r="JTA216" s="38"/>
      <c r="JTB216" s="38"/>
      <c r="JTC216" s="38"/>
      <c r="JTD216" s="38"/>
      <c r="JTE216" s="38"/>
      <c r="JTF216" s="38"/>
      <c r="JTG216" s="38"/>
      <c r="JTH216" s="38"/>
      <c r="JTI216" s="38"/>
      <c r="JTJ216" s="38"/>
      <c r="JTK216" s="38"/>
      <c r="JTL216" s="38"/>
      <c r="JTM216" s="38"/>
      <c r="JTN216" s="38"/>
      <c r="JTO216" s="38"/>
      <c r="JTP216" s="38"/>
      <c r="JTQ216" s="38"/>
      <c r="JTR216" s="38"/>
      <c r="JTS216" s="38"/>
      <c r="JTT216" s="38"/>
      <c r="JTU216" s="38"/>
      <c r="JTV216" s="38"/>
      <c r="JTW216" s="38"/>
      <c r="JTX216" s="38"/>
      <c r="JTY216" s="38"/>
      <c r="JTZ216" s="38"/>
      <c r="JUA216" s="38"/>
      <c r="JUB216" s="38"/>
      <c r="JUC216" s="38"/>
      <c r="JUD216" s="38"/>
      <c r="JUE216" s="38"/>
      <c r="JUF216" s="38"/>
      <c r="JUG216" s="38"/>
      <c r="JUH216" s="38"/>
      <c r="JUI216" s="38"/>
      <c r="JUJ216" s="38"/>
      <c r="JUK216" s="38"/>
      <c r="JUL216" s="38"/>
      <c r="JUM216" s="38"/>
      <c r="JUN216" s="38"/>
      <c r="JUO216" s="38"/>
      <c r="JUP216" s="38"/>
      <c r="JUQ216" s="38"/>
      <c r="JUR216" s="38"/>
      <c r="JUS216" s="38"/>
      <c r="JUT216" s="38"/>
      <c r="JUU216" s="38"/>
      <c r="JUV216" s="38"/>
      <c r="JUW216" s="38"/>
      <c r="JUX216" s="38"/>
      <c r="JUY216" s="38"/>
      <c r="JUZ216" s="38"/>
      <c r="JVA216" s="38"/>
      <c r="JVB216" s="38"/>
      <c r="JVC216" s="38"/>
      <c r="JVD216" s="38"/>
      <c r="JVE216" s="38"/>
      <c r="JVF216" s="38"/>
      <c r="JVG216" s="38"/>
      <c r="JVH216" s="38"/>
      <c r="JVI216" s="38"/>
      <c r="JVJ216" s="38"/>
      <c r="JVK216" s="38"/>
      <c r="JVL216" s="38"/>
      <c r="JVM216" s="38"/>
      <c r="JVN216" s="38"/>
      <c r="JVO216" s="38"/>
      <c r="JVP216" s="38"/>
      <c r="JVQ216" s="38"/>
      <c r="JVR216" s="38"/>
      <c r="JVS216" s="38"/>
      <c r="JVT216" s="38"/>
      <c r="JVU216" s="38"/>
      <c r="JVV216" s="38"/>
      <c r="JVW216" s="38"/>
      <c r="JVX216" s="38"/>
      <c r="JVY216" s="38"/>
      <c r="JVZ216" s="38"/>
      <c r="JWA216" s="38"/>
      <c r="JWB216" s="38"/>
      <c r="JWC216" s="38"/>
      <c r="JWD216" s="38"/>
      <c r="JWE216" s="38"/>
      <c r="JWF216" s="38"/>
      <c r="JWG216" s="38"/>
      <c r="JWH216" s="38"/>
      <c r="JWI216" s="38"/>
      <c r="JWJ216" s="38"/>
      <c r="JWK216" s="38"/>
      <c r="JWL216" s="38"/>
      <c r="JWM216" s="38"/>
      <c r="JWN216" s="38"/>
      <c r="JWO216" s="38"/>
      <c r="JWP216" s="38"/>
      <c r="JWQ216" s="38"/>
      <c r="JWR216" s="38"/>
      <c r="JWS216" s="38"/>
      <c r="JWT216" s="38"/>
      <c r="JWU216" s="38"/>
      <c r="JWV216" s="38"/>
      <c r="JWW216" s="38"/>
      <c r="JWX216" s="38"/>
      <c r="JWY216" s="38"/>
      <c r="JWZ216" s="38"/>
      <c r="JXA216" s="38"/>
      <c r="JXB216" s="38"/>
      <c r="JXC216" s="38"/>
      <c r="JXD216" s="38"/>
      <c r="JXE216" s="38"/>
      <c r="JXF216" s="38"/>
      <c r="JXG216" s="38"/>
      <c r="JXH216" s="38"/>
      <c r="JXI216" s="38"/>
      <c r="JXJ216" s="38"/>
      <c r="JXK216" s="38"/>
      <c r="JXL216" s="38"/>
      <c r="JXM216" s="38"/>
      <c r="JXN216" s="38"/>
      <c r="JXO216" s="38"/>
      <c r="JXP216" s="38"/>
      <c r="JXQ216" s="38"/>
      <c r="JXR216" s="38"/>
      <c r="JXS216" s="38"/>
      <c r="JXT216" s="38"/>
      <c r="JXU216" s="38"/>
      <c r="JXV216" s="38"/>
      <c r="JXW216" s="38"/>
      <c r="JXX216" s="38"/>
      <c r="JXY216" s="38"/>
      <c r="JXZ216" s="38"/>
      <c r="JYA216" s="38"/>
      <c r="JYB216" s="38"/>
      <c r="JYC216" s="38"/>
      <c r="JYD216" s="38"/>
      <c r="JYE216" s="38"/>
      <c r="JYF216" s="38"/>
      <c r="JYG216" s="38"/>
      <c r="JYH216" s="38"/>
      <c r="JYI216" s="38"/>
      <c r="JYJ216" s="38"/>
      <c r="JYK216" s="38"/>
      <c r="JYL216" s="38"/>
      <c r="JYM216" s="38"/>
      <c r="JYN216" s="38"/>
      <c r="JYO216" s="38"/>
      <c r="JYP216" s="38"/>
      <c r="JYQ216" s="38"/>
      <c r="JYR216" s="38"/>
      <c r="JYS216" s="38"/>
      <c r="JYT216" s="38"/>
      <c r="JYU216" s="38"/>
      <c r="JYV216" s="38"/>
      <c r="JYW216" s="38"/>
      <c r="JYX216" s="38"/>
      <c r="JYY216" s="38"/>
      <c r="JYZ216" s="38"/>
      <c r="JZA216" s="38"/>
      <c r="JZB216" s="38"/>
      <c r="JZC216" s="38"/>
      <c r="JZD216" s="38"/>
      <c r="JZE216" s="38"/>
      <c r="JZF216" s="38"/>
      <c r="JZG216" s="38"/>
      <c r="JZH216" s="38"/>
      <c r="JZI216" s="38"/>
      <c r="JZJ216" s="38"/>
      <c r="JZK216" s="38"/>
      <c r="JZL216" s="38"/>
      <c r="JZM216" s="38"/>
      <c r="JZN216" s="38"/>
      <c r="JZO216" s="38"/>
      <c r="JZP216" s="38"/>
      <c r="JZQ216" s="38"/>
      <c r="JZR216" s="38"/>
      <c r="JZS216" s="38"/>
      <c r="JZT216" s="38"/>
      <c r="JZU216" s="38"/>
      <c r="JZV216" s="38"/>
      <c r="JZW216" s="38"/>
      <c r="JZX216" s="38"/>
      <c r="JZY216" s="38"/>
      <c r="JZZ216" s="38"/>
      <c r="KAA216" s="38"/>
      <c r="KAB216" s="38"/>
      <c r="KAC216" s="38"/>
      <c r="KAD216" s="38"/>
      <c r="KAE216" s="38"/>
      <c r="KAF216" s="38"/>
      <c r="KAG216" s="38"/>
      <c r="KAH216" s="38"/>
      <c r="KAI216" s="38"/>
      <c r="KAJ216" s="38"/>
      <c r="KAK216" s="38"/>
      <c r="KAL216" s="38"/>
      <c r="KAM216" s="38"/>
      <c r="KAN216" s="38"/>
      <c r="KAO216" s="38"/>
      <c r="KAP216" s="38"/>
      <c r="KAQ216" s="38"/>
      <c r="KAR216" s="38"/>
      <c r="KAS216" s="38"/>
      <c r="KAT216" s="38"/>
      <c r="KAU216" s="38"/>
      <c r="KAV216" s="38"/>
      <c r="KAW216" s="38"/>
      <c r="KAX216" s="38"/>
      <c r="KAY216" s="38"/>
      <c r="KAZ216" s="38"/>
      <c r="KBA216" s="38"/>
      <c r="KBB216" s="38"/>
      <c r="KBC216" s="38"/>
      <c r="KBD216" s="38"/>
      <c r="KBE216" s="38"/>
      <c r="KBF216" s="38"/>
      <c r="KBG216" s="38"/>
      <c r="KBH216" s="38"/>
      <c r="KBI216" s="38"/>
      <c r="KBJ216" s="38"/>
      <c r="KBK216" s="38"/>
      <c r="KBL216" s="38"/>
      <c r="KBM216" s="38"/>
      <c r="KBN216" s="38"/>
      <c r="KBO216" s="38"/>
      <c r="KBP216" s="38"/>
      <c r="KBQ216" s="38"/>
      <c r="KBR216" s="38"/>
      <c r="KBS216" s="38"/>
      <c r="KBT216" s="38"/>
      <c r="KBU216" s="38"/>
      <c r="KBV216" s="38"/>
      <c r="KBW216" s="38"/>
      <c r="KBX216" s="38"/>
      <c r="KBY216" s="38"/>
      <c r="KBZ216" s="38"/>
      <c r="KCA216" s="38"/>
      <c r="KCB216" s="38"/>
      <c r="KCC216" s="38"/>
      <c r="KCD216" s="38"/>
      <c r="KCE216" s="38"/>
      <c r="KCF216" s="38"/>
      <c r="KCG216" s="38"/>
      <c r="KCH216" s="38"/>
      <c r="KCI216" s="38"/>
      <c r="KCJ216" s="38"/>
      <c r="KCK216" s="38"/>
      <c r="KCL216" s="38"/>
      <c r="KCM216" s="38"/>
      <c r="KCN216" s="38"/>
      <c r="KCO216" s="38"/>
      <c r="KCP216" s="38"/>
      <c r="KCQ216" s="38"/>
      <c r="KCR216" s="38"/>
      <c r="KCS216" s="38"/>
      <c r="KCT216" s="38"/>
      <c r="KCU216" s="38"/>
      <c r="KCV216" s="38"/>
      <c r="KCW216" s="38"/>
      <c r="KCX216" s="38"/>
      <c r="KCY216" s="38"/>
      <c r="KCZ216" s="38"/>
      <c r="KDA216" s="38"/>
      <c r="KDB216" s="38"/>
      <c r="KDC216" s="38"/>
      <c r="KDD216" s="38"/>
      <c r="KDE216" s="38"/>
      <c r="KDF216" s="38"/>
      <c r="KDG216" s="38"/>
      <c r="KDH216" s="38"/>
      <c r="KDI216" s="38"/>
      <c r="KDJ216" s="38"/>
      <c r="KDK216" s="38"/>
      <c r="KDL216" s="38"/>
      <c r="KDM216" s="38"/>
      <c r="KDN216" s="38"/>
      <c r="KDO216" s="38"/>
      <c r="KDP216" s="38"/>
      <c r="KDQ216" s="38"/>
      <c r="KDR216" s="38"/>
      <c r="KDS216" s="38"/>
      <c r="KDT216" s="38"/>
      <c r="KDU216" s="38"/>
      <c r="KDV216" s="38"/>
      <c r="KDW216" s="38"/>
      <c r="KDX216" s="38"/>
      <c r="KDY216" s="38"/>
      <c r="KDZ216" s="38"/>
      <c r="KEA216" s="38"/>
      <c r="KEB216" s="38"/>
      <c r="KEC216" s="38"/>
      <c r="KED216" s="38"/>
      <c r="KEE216" s="38"/>
      <c r="KEF216" s="38"/>
      <c r="KEG216" s="38"/>
      <c r="KEH216" s="38"/>
      <c r="KEI216" s="38"/>
      <c r="KEJ216" s="38"/>
      <c r="KEK216" s="38"/>
      <c r="KEL216" s="38"/>
      <c r="KEM216" s="38"/>
      <c r="KEN216" s="38"/>
      <c r="KEO216" s="38"/>
      <c r="KEP216" s="38"/>
      <c r="KEQ216" s="38"/>
      <c r="KER216" s="38"/>
      <c r="KES216" s="38"/>
      <c r="KET216" s="38"/>
      <c r="KEU216" s="38"/>
      <c r="KEV216" s="38"/>
      <c r="KEW216" s="38"/>
      <c r="KEX216" s="38"/>
      <c r="KEY216" s="38"/>
      <c r="KEZ216" s="38"/>
      <c r="KFA216" s="38"/>
      <c r="KFB216" s="38"/>
      <c r="KFC216" s="38"/>
      <c r="KFD216" s="38"/>
      <c r="KFE216" s="38"/>
      <c r="KFF216" s="38"/>
      <c r="KFG216" s="38"/>
      <c r="KFH216" s="38"/>
      <c r="KFI216" s="38"/>
      <c r="KFJ216" s="38"/>
      <c r="KFK216" s="38"/>
      <c r="KFL216" s="38"/>
      <c r="KFM216" s="38"/>
      <c r="KFN216" s="38"/>
      <c r="KFO216" s="38"/>
      <c r="KFP216" s="38"/>
      <c r="KFQ216" s="38"/>
      <c r="KFR216" s="38"/>
      <c r="KFS216" s="38"/>
      <c r="KFT216" s="38"/>
      <c r="KFU216" s="38"/>
      <c r="KFV216" s="38"/>
      <c r="KFW216" s="38"/>
      <c r="KFX216" s="38"/>
      <c r="KFY216" s="38"/>
      <c r="KFZ216" s="38"/>
      <c r="KGA216" s="38"/>
      <c r="KGB216" s="38"/>
      <c r="KGC216" s="38"/>
      <c r="KGD216" s="38"/>
      <c r="KGE216" s="38"/>
      <c r="KGF216" s="38"/>
      <c r="KGG216" s="38"/>
      <c r="KGH216" s="38"/>
      <c r="KGI216" s="38"/>
      <c r="KGJ216" s="38"/>
      <c r="KGK216" s="38"/>
      <c r="KGL216" s="38"/>
      <c r="KGM216" s="38"/>
      <c r="KGN216" s="38"/>
      <c r="KGO216" s="38"/>
      <c r="KGP216" s="38"/>
      <c r="KGQ216" s="38"/>
      <c r="KGR216" s="38"/>
      <c r="KGS216" s="38"/>
      <c r="KGT216" s="38"/>
      <c r="KGU216" s="38"/>
      <c r="KGV216" s="38"/>
      <c r="KGW216" s="38"/>
      <c r="KGX216" s="38"/>
      <c r="KGY216" s="38"/>
      <c r="KGZ216" s="38"/>
      <c r="KHA216" s="38"/>
      <c r="KHB216" s="38"/>
      <c r="KHC216" s="38"/>
      <c r="KHD216" s="38"/>
      <c r="KHE216" s="38"/>
      <c r="KHF216" s="38"/>
      <c r="KHG216" s="38"/>
      <c r="KHH216" s="38"/>
      <c r="KHI216" s="38"/>
      <c r="KHJ216" s="38"/>
      <c r="KHK216" s="38"/>
      <c r="KHL216" s="38"/>
      <c r="KHM216" s="38"/>
      <c r="KHN216" s="38"/>
      <c r="KHO216" s="38"/>
      <c r="KHP216" s="38"/>
      <c r="KHQ216" s="38"/>
      <c r="KHR216" s="38"/>
      <c r="KHS216" s="38"/>
      <c r="KHT216" s="38"/>
      <c r="KHU216" s="38"/>
      <c r="KHV216" s="38"/>
      <c r="KHW216" s="38"/>
      <c r="KHX216" s="38"/>
      <c r="KHY216" s="38"/>
      <c r="KHZ216" s="38"/>
      <c r="KIA216" s="38"/>
      <c r="KIB216" s="38"/>
      <c r="KIC216" s="38"/>
      <c r="KID216" s="38"/>
      <c r="KIE216" s="38"/>
      <c r="KIF216" s="38"/>
      <c r="KIG216" s="38"/>
      <c r="KIH216" s="38"/>
      <c r="KII216" s="38"/>
      <c r="KIJ216" s="38"/>
      <c r="KIK216" s="38"/>
      <c r="KIL216" s="38"/>
      <c r="KIM216" s="38"/>
      <c r="KIN216" s="38"/>
      <c r="KIO216" s="38"/>
      <c r="KIP216" s="38"/>
      <c r="KIQ216" s="38"/>
      <c r="KIR216" s="38"/>
      <c r="KIS216" s="38"/>
      <c r="KIT216" s="38"/>
      <c r="KIU216" s="38"/>
      <c r="KIV216" s="38"/>
      <c r="KIW216" s="38"/>
      <c r="KIX216" s="38"/>
      <c r="KIY216" s="38"/>
      <c r="KIZ216" s="38"/>
      <c r="KJA216" s="38"/>
      <c r="KJB216" s="38"/>
      <c r="KJC216" s="38"/>
      <c r="KJD216" s="38"/>
      <c r="KJE216" s="38"/>
      <c r="KJF216" s="38"/>
      <c r="KJG216" s="38"/>
      <c r="KJH216" s="38"/>
      <c r="KJI216" s="38"/>
      <c r="KJJ216" s="38"/>
      <c r="KJK216" s="38"/>
      <c r="KJL216" s="38"/>
      <c r="KJM216" s="38"/>
      <c r="KJN216" s="38"/>
      <c r="KJO216" s="38"/>
      <c r="KJP216" s="38"/>
      <c r="KJQ216" s="38"/>
      <c r="KJR216" s="38"/>
      <c r="KJS216" s="38"/>
      <c r="KJT216" s="38"/>
      <c r="KJU216" s="38"/>
      <c r="KJV216" s="38"/>
      <c r="KJW216" s="38"/>
      <c r="KJX216" s="38"/>
      <c r="KJY216" s="38"/>
      <c r="KJZ216" s="38"/>
      <c r="KKA216" s="38"/>
      <c r="KKB216" s="38"/>
      <c r="KKC216" s="38"/>
      <c r="KKD216" s="38"/>
      <c r="KKE216" s="38"/>
      <c r="KKF216" s="38"/>
      <c r="KKG216" s="38"/>
      <c r="KKH216" s="38"/>
      <c r="KKI216" s="38"/>
      <c r="KKJ216" s="38"/>
      <c r="KKK216" s="38"/>
      <c r="KKL216" s="38"/>
      <c r="KKM216" s="38"/>
      <c r="KKN216" s="38"/>
      <c r="KKO216" s="38"/>
      <c r="KKP216" s="38"/>
      <c r="KKQ216" s="38"/>
      <c r="KKR216" s="38"/>
      <c r="KKS216" s="38"/>
      <c r="KKT216" s="38"/>
      <c r="KKU216" s="38"/>
      <c r="KKV216" s="38"/>
      <c r="KKW216" s="38"/>
      <c r="KKX216" s="38"/>
      <c r="KKY216" s="38"/>
      <c r="KKZ216" s="38"/>
      <c r="KLA216" s="38"/>
      <c r="KLB216" s="38"/>
      <c r="KLC216" s="38"/>
      <c r="KLD216" s="38"/>
      <c r="KLE216" s="38"/>
      <c r="KLF216" s="38"/>
      <c r="KLG216" s="38"/>
      <c r="KLH216" s="38"/>
      <c r="KLI216" s="38"/>
      <c r="KLJ216" s="38"/>
      <c r="KLK216" s="38"/>
      <c r="KLL216" s="38"/>
      <c r="KLM216" s="38"/>
      <c r="KLN216" s="38"/>
      <c r="KLO216" s="38"/>
      <c r="KLP216" s="38"/>
      <c r="KLQ216" s="38"/>
      <c r="KLR216" s="38"/>
      <c r="KLS216" s="38"/>
      <c r="KLT216" s="38"/>
      <c r="KLU216" s="38"/>
      <c r="KLV216" s="38"/>
      <c r="KLW216" s="38"/>
      <c r="KLX216" s="38"/>
      <c r="KLY216" s="38"/>
      <c r="KLZ216" s="38"/>
      <c r="KMA216" s="38"/>
      <c r="KMB216" s="38"/>
      <c r="KMC216" s="38"/>
      <c r="KMD216" s="38"/>
      <c r="KME216" s="38"/>
      <c r="KMF216" s="38"/>
      <c r="KMG216" s="38"/>
      <c r="KMH216" s="38"/>
      <c r="KMI216" s="38"/>
      <c r="KMJ216" s="38"/>
      <c r="KMK216" s="38"/>
      <c r="KML216" s="38"/>
      <c r="KMM216" s="38"/>
      <c r="KMN216" s="38"/>
      <c r="KMO216" s="38"/>
      <c r="KMP216" s="38"/>
      <c r="KMQ216" s="38"/>
      <c r="KMR216" s="38"/>
      <c r="KMS216" s="38"/>
      <c r="KMT216" s="38"/>
      <c r="KMU216" s="38"/>
      <c r="KMV216" s="38"/>
      <c r="KMW216" s="38"/>
      <c r="KMX216" s="38"/>
      <c r="KMY216" s="38"/>
      <c r="KMZ216" s="38"/>
      <c r="KNA216" s="38"/>
      <c r="KNB216" s="38"/>
      <c r="KNC216" s="38"/>
      <c r="KND216" s="38"/>
      <c r="KNE216" s="38"/>
      <c r="KNF216" s="38"/>
      <c r="KNG216" s="38"/>
      <c r="KNH216" s="38"/>
      <c r="KNI216" s="38"/>
      <c r="KNJ216" s="38"/>
      <c r="KNK216" s="38"/>
      <c r="KNL216" s="38"/>
      <c r="KNM216" s="38"/>
      <c r="KNN216" s="38"/>
      <c r="KNO216" s="38"/>
      <c r="KNP216" s="38"/>
      <c r="KNQ216" s="38"/>
      <c r="KNR216" s="38"/>
      <c r="KNS216" s="38"/>
      <c r="KNT216" s="38"/>
      <c r="KNU216" s="38"/>
      <c r="KNV216" s="38"/>
      <c r="KNW216" s="38"/>
      <c r="KNX216" s="38"/>
      <c r="KNY216" s="38"/>
      <c r="KNZ216" s="38"/>
      <c r="KOA216" s="38"/>
      <c r="KOB216" s="38"/>
      <c r="KOC216" s="38"/>
      <c r="KOD216" s="38"/>
      <c r="KOE216" s="38"/>
      <c r="KOF216" s="38"/>
      <c r="KOG216" s="38"/>
      <c r="KOH216" s="38"/>
      <c r="KOI216" s="38"/>
      <c r="KOJ216" s="38"/>
      <c r="KOK216" s="38"/>
      <c r="KOL216" s="38"/>
      <c r="KOM216" s="38"/>
      <c r="KON216" s="38"/>
      <c r="KOO216" s="38"/>
      <c r="KOP216" s="38"/>
      <c r="KOQ216" s="38"/>
      <c r="KOR216" s="38"/>
      <c r="KOS216" s="38"/>
      <c r="KOT216" s="38"/>
      <c r="KOU216" s="38"/>
      <c r="KOV216" s="38"/>
      <c r="KOW216" s="38"/>
      <c r="KOX216" s="38"/>
      <c r="KOY216" s="38"/>
      <c r="KOZ216" s="38"/>
      <c r="KPA216" s="38"/>
      <c r="KPB216" s="38"/>
      <c r="KPC216" s="38"/>
      <c r="KPD216" s="38"/>
      <c r="KPE216" s="38"/>
      <c r="KPF216" s="38"/>
      <c r="KPG216" s="38"/>
      <c r="KPH216" s="38"/>
      <c r="KPI216" s="38"/>
      <c r="KPJ216" s="38"/>
      <c r="KPK216" s="38"/>
      <c r="KPL216" s="38"/>
      <c r="KPM216" s="38"/>
      <c r="KPN216" s="38"/>
      <c r="KPO216" s="38"/>
      <c r="KPP216" s="38"/>
      <c r="KPQ216" s="38"/>
      <c r="KPR216" s="38"/>
      <c r="KPS216" s="38"/>
      <c r="KPT216" s="38"/>
      <c r="KPU216" s="38"/>
      <c r="KPV216" s="38"/>
      <c r="KPW216" s="38"/>
      <c r="KPX216" s="38"/>
      <c r="KPY216" s="38"/>
      <c r="KPZ216" s="38"/>
      <c r="KQA216" s="38"/>
      <c r="KQB216" s="38"/>
      <c r="KQC216" s="38"/>
      <c r="KQD216" s="38"/>
      <c r="KQE216" s="38"/>
      <c r="KQF216" s="38"/>
      <c r="KQG216" s="38"/>
      <c r="KQH216" s="38"/>
      <c r="KQI216" s="38"/>
      <c r="KQJ216" s="38"/>
      <c r="KQK216" s="38"/>
      <c r="KQL216" s="38"/>
      <c r="KQM216" s="38"/>
      <c r="KQN216" s="38"/>
      <c r="KQO216" s="38"/>
      <c r="KQP216" s="38"/>
      <c r="KQQ216" s="38"/>
      <c r="KQR216" s="38"/>
      <c r="KQS216" s="38"/>
      <c r="KQT216" s="38"/>
      <c r="KQU216" s="38"/>
      <c r="KQV216" s="38"/>
      <c r="KQW216" s="38"/>
      <c r="KQX216" s="38"/>
      <c r="KQY216" s="38"/>
      <c r="KQZ216" s="38"/>
      <c r="KRA216" s="38"/>
      <c r="KRB216" s="38"/>
      <c r="KRC216" s="38"/>
      <c r="KRD216" s="38"/>
      <c r="KRE216" s="38"/>
      <c r="KRF216" s="38"/>
      <c r="KRG216" s="38"/>
      <c r="KRH216" s="38"/>
      <c r="KRI216" s="38"/>
      <c r="KRJ216" s="38"/>
      <c r="KRK216" s="38"/>
      <c r="KRL216" s="38"/>
      <c r="KRM216" s="38"/>
      <c r="KRN216" s="38"/>
      <c r="KRO216" s="38"/>
      <c r="KRP216" s="38"/>
      <c r="KRQ216" s="38"/>
      <c r="KRR216" s="38"/>
      <c r="KRS216" s="38"/>
      <c r="KRT216" s="38"/>
      <c r="KRU216" s="38"/>
      <c r="KRV216" s="38"/>
      <c r="KRW216" s="38"/>
      <c r="KRX216" s="38"/>
      <c r="KRY216" s="38"/>
      <c r="KRZ216" s="38"/>
      <c r="KSA216" s="38"/>
      <c r="KSB216" s="38"/>
      <c r="KSC216" s="38"/>
      <c r="KSD216" s="38"/>
      <c r="KSE216" s="38"/>
      <c r="KSF216" s="38"/>
      <c r="KSG216" s="38"/>
      <c r="KSH216" s="38"/>
      <c r="KSI216" s="38"/>
      <c r="KSJ216" s="38"/>
      <c r="KSK216" s="38"/>
      <c r="KSL216" s="38"/>
      <c r="KSM216" s="38"/>
      <c r="KSN216" s="38"/>
      <c r="KSO216" s="38"/>
      <c r="KSP216" s="38"/>
      <c r="KSQ216" s="38"/>
      <c r="KSR216" s="38"/>
      <c r="KSS216" s="38"/>
      <c r="KST216" s="38"/>
      <c r="KSU216" s="38"/>
      <c r="KSV216" s="38"/>
      <c r="KSW216" s="38"/>
      <c r="KSX216" s="38"/>
      <c r="KSY216" s="38"/>
      <c r="KSZ216" s="38"/>
      <c r="KTA216" s="38"/>
      <c r="KTB216" s="38"/>
      <c r="KTC216" s="38"/>
      <c r="KTD216" s="38"/>
      <c r="KTE216" s="38"/>
      <c r="KTF216" s="38"/>
      <c r="KTG216" s="38"/>
      <c r="KTH216" s="38"/>
      <c r="KTI216" s="38"/>
      <c r="KTJ216" s="38"/>
      <c r="KTK216" s="38"/>
      <c r="KTL216" s="38"/>
      <c r="KTM216" s="38"/>
      <c r="KTN216" s="38"/>
      <c r="KTO216" s="38"/>
      <c r="KTP216" s="38"/>
      <c r="KTQ216" s="38"/>
      <c r="KTR216" s="38"/>
      <c r="KTS216" s="38"/>
      <c r="KTT216" s="38"/>
      <c r="KTU216" s="38"/>
      <c r="KTV216" s="38"/>
      <c r="KTW216" s="38"/>
      <c r="KTX216" s="38"/>
      <c r="KTY216" s="38"/>
      <c r="KTZ216" s="38"/>
      <c r="KUA216" s="38"/>
      <c r="KUB216" s="38"/>
      <c r="KUC216" s="38"/>
      <c r="KUD216" s="38"/>
      <c r="KUE216" s="38"/>
      <c r="KUF216" s="38"/>
      <c r="KUG216" s="38"/>
      <c r="KUH216" s="38"/>
      <c r="KUI216" s="38"/>
      <c r="KUJ216" s="38"/>
      <c r="KUK216" s="38"/>
      <c r="KUL216" s="38"/>
      <c r="KUM216" s="38"/>
      <c r="KUN216" s="38"/>
      <c r="KUO216" s="38"/>
      <c r="KUP216" s="38"/>
      <c r="KUQ216" s="38"/>
      <c r="KUR216" s="38"/>
      <c r="KUS216" s="38"/>
      <c r="KUT216" s="38"/>
      <c r="KUU216" s="38"/>
      <c r="KUV216" s="38"/>
      <c r="KUW216" s="38"/>
      <c r="KUX216" s="38"/>
      <c r="KUY216" s="38"/>
      <c r="KUZ216" s="38"/>
      <c r="KVA216" s="38"/>
      <c r="KVB216" s="38"/>
      <c r="KVC216" s="38"/>
      <c r="KVD216" s="38"/>
      <c r="KVE216" s="38"/>
      <c r="KVF216" s="38"/>
      <c r="KVG216" s="38"/>
      <c r="KVH216" s="38"/>
      <c r="KVI216" s="38"/>
      <c r="KVJ216" s="38"/>
      <c r="KVK216" s="38"/>
      <c r="KVL216" s="38"/>
      <c r="KVM216" s="38"/>
      <c r="KVN216" s="38"/>
      <c r="KVO216" s="38"/>
      <c r="KVP216" s="38"/>
      <c r="KVQ216" s="38"/>
      <c r="KVR216" s="38"/>
      <c r="KVS216" s="38"/>
      <c r="KVT216" s="38"/>
      <c r="KVU216" s="38"/>
      <c r="KVV216" s="38"/>
      <c r="KVW216" s="38"/>
      <c r="KVX216" s="38"/>
      <c r="KVY216" s="38"/>
      <c r="KVZ216" s="38"/>
      <c r="KWA216" s="38"/>
      <c r="KWB216" s="38"/>
      <c r="KWC216" s="38"/>
      <c r="KWD216" s="38"/>
      <c r="KWE216" s="38"/>
      <c r="KWF216" s="38"/>
      <c r="KWG216" s="38"/>
      <c r="KWH216" s="38"/>
      <c r="KWI216" s="38"/>
      <c r="KWJ216" s="38"/>
      <c r="KWK216" s="38"/>
      <c r="KWL216" s="38"/>
      <c r="KWM216" s="38"/>
      <c r="KWN216" s="38"/>
      <c r="KWO216" s="38"/>
      <c r="KWP216" s="38"/>
      <c r="KWQ216" s="38"/>
      <c r="KWR216" s="38"/>
      <c r="KWS216" s="38"/>
      <c r="KWT216" s="38"/>
      <c r="KWU216" s="38"/>
      <c r="KWV216" s="38"/>
      <c r="KWW216" s="38"/>
      <c r="KWX216" s="38"/>
      <c r="KWY216" s="38"/>
      <c r="KWZ216" s="38"/>
      <c r="KXA216" s="38"/>
      <c r="KXB216" s="38"/>
      <c r="KXC216" s="38"/>
      <c r="KXD216" s="38"/>
      <c r="KXE216" s="38"/>
      <c r="KXF216" s="38"/>
      <c r="KXG216" s="38"/>
      <c r="KXH216" s="38"/>
      <c r="KXI216" s="38"/>
      <c r="KXJ216" s="38"/>
      <c r="KXK216" s="38"/>
      <c r="KXL216" s="38"/>
      <c r="KXM216" s="38"/>
      <c r="KXN216" s="38"/>
      <c r="KXO216" s="38"/>
      <c r="KXP216" s="38"/>
      <c r="KXQ216" s="38"/>
      <c r="KXR216" s="38"/>
      <c r="KXS216" s="38"/>
      <c r="KXT216" s="38"/>
      <c r="KXU216" s="38"/>
      <c r="KXV216" s="38"/>
      <c r="KXW216" s="38"/>
      <c r="KXX216" s="38"/>
      <c r="KXY216" s="38"/>
      <c r="KXZ216" s="38"/>
      <c r="KYA216" s="38"/>
      <c r="KYB216" s="38"/>
      <c r="KYC216" s="38"/>
      <c r="KYD216" s="38"/>
      <c r="KYE216" s="38"/>
      <c r="KYF216" s="38"/>
      <c r="KYG216" s="38"/>
      <c r="KYH216" s="38"/>
      <c r="KYI216" s="38"/>
      <c r="KYJ216" s="38"/>
      <c r="KYK216" s="38"/>
      <c r="KYL216" s="38"/>
      <c r="KYM216" s="38"/>
      <c r="KYN216" s="38"/>
      <c r="KYO216" s="38"/>
      <c r="KYP216" s="38"/>
      <c r="KYQ216" s="38"/>
      <c r="KYR216" s="38"/>
      <c r="KYS216" s="38"/>
      <c r="KYT216" s="38"/>
      <c r="KYU216" s="38"/>
      <c r="KYV216" s="38"/>
      <c r="KYW216" s="38"/>
      <c r="KYX216" s="38"/>
      <c r="KYY216" s="38"/>
      <c r="KYZ216" s="38"/>
      <c r="KZA216" s="38"/>
      <c r="KZB216" s="38"/>
      <c r="KZC216" s="38"/>
      <c r="KZD216" s="38"/>
      <c r="KZE216" s="38"/>
      <c r="KZF216" s="38"/>
      <c r="KZG216" s="38"/>
      <c r="KZH216" s="38"/>
      <c r="KZI216" s="38"/>
      <c r="KZJ216" s="38"/>
      <c r="KZK216" s="38"/>
      <c r="KZL216" s="38"/>
      <c r="KZM216" s="38"/>
      <c r="KZN216" s="38"/>
      <c r="KZO216" s="38"/>
      <c r="KZP216" s="38"/>
      <c r="KZQ216" s="38"/>
      <c r="KZR216" s="38"/>
      <c r="KZS216" s="38"/>
      <c r="KZT216" s="38"/>
      <c r="KZU216" s="38"/>
      <c r="KZV216" s="38"/>
      <c r="KZW216" s="38"/>
      <c r="KZX216" s="38"/>
      <c r="KZY216" s="38"/>
      <c r="KZZ216" s="38"/>
      <c r="LAA216" s="38"/>
      <c r="LAB216" s="38"/>
      <c r="LAC216" s="38"/>
      <c r="LAD216" s="38"/>
      <c r="LAE216" s="38"/>
      <c r="LAF216" s="38"/>
      <c r="LAG216" s="38"/>
      <c r="LAH216" s="38"/>
      <c r="LAI216" s="38"/>
      <c r="LAJ216" s="38"/>
      <c r="LAK216" s="38"/>
      <c r="LAL216" s="38"/>
      <c r="LAM216" s="38"/>
      <c r="LAN216" s="38"/>
      <c r="LAO216" s="38"/>
      <c r="LAP216" s="38"/>
      <c r="LAQ216" s="38"/>
      <c r="LAR216" s="38"/>
      <c r="LAS216" s="38"/>
      <c r="LAT216" s="38"/>
      <c r="LAU216" s="38"/>
      <c r="LAV216" s="38"/>
      <c r="LAW216" s="38"/>
      <c r="LAX216" s="38"/>
      <c r="LAY216" s="38"/>
      <c r="LAZ216" s="38"/>
      <c r="LBA216" s="38"/>
      <c r="LBB216" s="38"/>
      <c r="LBC216" s="38"/>
      <c r="LBD216" s="38"/>
      <c r="LBE216" s="38"/>
      <c r="LBF216" s="38"/>
      <c r="LBG216" s="38"/>
      <c r="LBH216" s="38"/>
      <c r="LBI216" s="38"/>
      <c r="LBJ216" s="38"/>
      <c r="LBK216" s="38"/>
      <c r="LBL216" s="38"/>
      <c r="LBM216" s="38"/>
      <c r="LBN216" s="38"/>
      <c r="LBO216" s="38"/>
      <c r="LBP216" s="38"/>
      <c r="LBQ216" s="38"/>
      <c r="LBR216" s="38"/>
      <c r="LBS216" s="38"/>
      <c r="LBT216" s="38"/>
      <c r="LBU216" s="38"/>
      <c r="LBV216" s="38"/>
      <c r="LBW216" s="38"/>
      <c r="LBX216" s="38"/>
      <c r="LBY216" s="38"/>
      <c r="LBZ216" s="38"/>
      <c r="LCA216" s="38"/>
      <c r="LCB216" s="38"/>
      <c r="LCC216" s="38"/>
      <c r="LCD216" s="38"/>
      <c r="LCE216" s="38"/>
      <c r="LCF216" s="38"/>
      <c r="LCG216" s="38"/>
      <c r="LCH216" s="38"/>
      <c r="LCI216" s="38"/>
      <c r="LCJ216" s="38"/>
      <c r="LCK216" s="38"/>
      <c r="LCL216" s="38"/>
      <c r="LCM216" s="38"/>
      <c r="LCN216" s="38"/>
      <c r="LCO216" s="38"/>
      <c r="LCP216" s="38"/>
      <c r="LCQ216" s="38"/>
      <c r="LCR216" s="38"/>
      <c r="LCS216" s="38"/>
      <c r="LCT216" s="38"/>
      <c r="LCU216" s="38"/>
      <c r="LCV216" s="38"/>
      <c r="LCW216" s="38"/>
      <c r="LCX216" s="38"/>
      <c r="LCY216" s="38"/>
      <c r="LCZ216" s="38"/>
      <c r="LDA216" s="38"/>
      <c r="LDB216" s="38"/>
      <c r="LDC216" s="38"/>
      <c r="LDD216" s="38"/>
      <c r="LDE216" s="38"/>
      <c r="LDF216" s="38"/>
      <c r="LDG216" s="38"/>
      <c r="LDH216" s="38"/>
      <c r="LDI216" s="38"/>
      <c r="LDJ216" s="38"/>
      <c r="LDK216" s="38"/>
      <c r="LDL216" s="38"/>
      <c r="LDM216" s="38"/>
      <c r="LDN216" s="38"/>
      <c r="LDO216" s="38"/>
      <c r="LDP216" s="38"/>
      <c r="LDQ216" s="38"/>
      <c r="LDR216" s="38"/>
      <c r="LDS216" s="38"/>
      <c r="LDT216" s="38"/>
      <c r="LDU216" s="38"/>
      <c r="LDV216" s="38"/>
      <c r="LDW216" s="38"/>
      <c r="LDX216" s="38"/>
      <c r="LDY216" s="38"/>
      <c r="LDZ216" s="38"/>
      <c r="LEA216" s="38"/>
      <c r="LEB216" s="38"/>
      <c r="LEC216" s="38"/>
      <c r="LED216" s="38"/>
      <c r="LEE216" s="38"/>
      <c r="LEF216" s="38"/>
      <c r="LEG216" s="38"/>
      <c r="LEH216" s="38"/>
      <c r="LEI216" s="38"/>
      <c r="LEJ216" s="38"/>
      <c r="LEK216" s="38"/>
      <c r="LEL216" s="38"/>
      <c r="LEM216" s="38"/>
      <c r="LEN216" s="38"/>
      <c r="LEO216" s="38"/>
      <c r="LEP216" s="38"/>
      <c r="LEQ216" s="38"/>
      <c r="LER216" s="38"/>
      <c r="LES216" s="38"/>
      <c r="LET216" s="38"/>
      <c r="LEU216" s="38"/>
      <c r="LEV216" s="38"/>
      <c r="LEW216" s="38"/>
      <c r="LEX216" s="38"/>
      <c r="LEY216" s="38"/>
      <c r="LEZ216" s="38"/>
      <c r="LFA216" s="38"/>
      <c r="LFB216" s="38"/>
      <c r="LFC216" s="38"/>
      <c r="LFD216" s="38"/>
      <c r="LFE216" s="38"/>
      <c r="LFF216" s="38"/>
      <c r="LFG216" s="38"/>
      <c r="LFH216" s="38"/>
      <c r="LFI216" s="38"/>
      <c r="LFJ216" s="38"/>
      <c r="LFK216" s="38"/>
      <c r="LFL216" s="38"/>
      <c r="LFM216" s="38"/>
      <c r="LFN216" s="38"/>
      <c r="LFO216" s="38"/>
      <c r="LFP216" s="38"/>
      <c r="LFQ216" s="38"/>
      <c r="LFR216" s="38"/>
      <c r="LFS216" s="38"/>
      <c r="LFT216" s="38"/>
      <c r="LFU216" s="38"/>
      <c r="LFV216" s="38"/>
      <c r="LFW216" s="38"/>
      <c r="LFX216" s="38"/>
      <c r="LFY216" s="38"/>
      <c r="LFZ216" s="38"/>
      <c r="LGA216" s="38"/>
      <c r="LGB216" s="38"/>
      <c r="LGC216" s="38"/>
      <c r="LGD216" s="38"/>
      <c r="LGE216" s="38"/>
      <c r="LGF216" s="38"/>
      <c r="LGG216" s="38"/>
      <c r="LGH216" s="38"/>
      <c r="LGI216" s="38"/>
      <c r="LGJ216" s="38"/>
      <c r="LGK216" s="38"/>
      <c r="LGL216" s="38"/>
      <c r="LGM216" s="38"/>
      <c r="LGN216" s="38"/>
      <c r="LGO216" s="38"/>
      <c r="LGP216" s="38"/>
      <c r="LGQ216" s="38"/>
      <c r="LGR216" s="38"/>
      <c r="LGS216" s="38"/>
      <c r="LGT216" s="38"/>
      <c r="LGU216" s="38"/>
      <c r="LGV216" s="38"/>
      <c r="LGW216" s="38"/>
      <c r="LGX216" s="38"/>
      <c r="LGY216" s="38"/>
      <c r="LGZ216" s="38"/>
      <c r="LHA216" s="38"/>
      <c r="LHB216" s="38"/>
      <c r="LHC216" s="38"/>
      <c r="LHD216" s="38"/>
      <c r="LHE216" s="38"/>
      <c r="LHF216" s="38"/>
      <c r="LHG216" s="38"/>
      <c r="LHH216" s="38"/>
      <c r="LHI216" s="38"/>
      <c r="LHJ216" s="38"/>
      <c r="LHK216" s="38"/>
      <c r="LHL216" s="38"/>
      <c r="LHM216" s="38"/>
      <c r="LHN216" s="38"/>
      <c r="LHO216" s="38"/>
      <c r="LHP216" s="38"/>
      <c r="LHQ216" s="38"/>
      <c r="LHR216" s="38"/>
      <c r="LHS216" s="38"/>
      <c r="LHT216" s="38"/>
      <c r="LHU216" s="38"/>
      <c r="LHV216" s="38"/>
      <c r="LHW216" s="38"/>
      <c r="LHX216" s="38"/>
      <c r="LHY216" s="38"/>
      <c r="LHZ216" s="38"/>
      <c r="LIA216" s="38"/>
      <c r="LIB216" s="38"/>
      <c r="LIC216" s="38"/>
      <c r="LID216" s="38"/>
      <c r="LIE216" s="38"/>
      <c r="LIF216" s="38"/>
      <c r="LIG216" s="38"/>
      <c r="LIH216" s="38"/>
      <c r="LII216" s="38"/>
      <c r="LIJ216" s="38"/>
      <c r="LIK216" s="38"/>
      <c r="LIL216" s="38"/>
      <c r="LIM216" s="38"/>
      <c r="LIN216" s="38"/>
      <c r="LIO216" s="38"/>
      <c r="LIP216" s="38"/>
      <c r="LIQ216" s="38"/>
      <c r="LIR216" s="38"/>
      <c r="LIS216" s="38"/>
      <c r="LIT216" s="38"/>
      <c r="LIU216" s="38"/>
      <c r="LIV216" s="38"/>
      <c r="LIW216" s="38"/>
      <c r="LIX216" s="38"/>
      <c r="LIY216" s="38"/>
      <c r="LIZ216" s="38"/>
      <c r="LJA216" s="38"/>
      <c r="LJB216" s="38"/>
      <c r="LJC216" s="38"/>
      <c r="LJD216" s="38"/>
      <c r="LJE216" s="38"/>
      <c r="LJF216" s="38"/>
      <c r="LJG216" s="38"/>
      <c r="LJH216" s="38"/>
      <c r="LJI216" s="38"/>
      <c r="LJJ216" s="38"/>
      <c r="LJK216" s="38"/>
      <c r="LJL216" s="38"/>
      <c r="LJM216" s="38"/>
      <c r="LJN216" s="38"/>
      <c r="LJO216" s="38"/>
      <c r="LJP216" s="38"/>
      <c r="LJQ216" s="38"/>
      <c r="LJR216" s="38"/>
      <c r="LJS216" s="38"/>
      <c r="LJT216" s="38"/>
      <c r="LJU216" s="38"/>
      <c r="LJV216" s="38"/>
      <c r="LJW216" s="38"/>
      <c r="LJX216" s="38"/>
      <c r="LJY216" s="38"/>
      <c r="LJZ216" s="38"/>
      <c r="LKA216" s="38"/>
      <c r="LKB216" s="38"/>
      <c r="LKC216" s="38"/>
      <c r="LKD216" s="38"/>
      <c r="LKE216" s="38"/>
      <c r="LKF216" s="38"/>
      <c r="LKG216" s="38"/>
      <c r="LKH216" s="38"/>
      <c r="LKI216" s="38"/>
      <c r="LKJ216" s="38"/>
      <c r="LKK216" s="38"/>
      <c r="LKL216" s="38"/>
      <c r="LKM216" s="38"/>
      <c r="LKN216" s="38"/>
      <c r="LKO216" s="38"/>
      <c r="LKP216" s="38"/>
      <c r="LKQ216" s="38"/>
      <c r="LKR216" s="38"/>
      <c r="LKS216" s="38"/>
      <c r="LKT216" s="38"/>
      <c r="LKU216" s="38"/>
      <c r="LKV216" s="38"/>
      <c r="LKW216" s="38"/>
      <c r="LKX216" s="38"/>
      <c r="LKY216" s="38"/>
      <c r="LKZ216" s="38"/>
      <c r="LLA216" s="38"/>
      <c r="LLB216" s="38"/>
      <c r="LLC216" s="38"/>
      <c r="LLD216" s="38"/>
      <c r="LLE216" s="38"/>
      <c r="LLF216" s="38"/>
      <c r="LLG216" s="38"/>
      <c r="LLH216" s="38"/>
      <c r="LLI216" s="38"/>
      <c r="LLJ216" s="38"/>
      <c r="LLK216" s="38"/>
      <c r="LLL216" s="38"/>
      <c r="LLM216" s="38"/>
      <c r="LLN216" s="38"/>
      <c r="LLO216" s="38"/>
      <c r="LLP216" s="38"/>
      <c r="LLQ216" s="38"/>
      <c r="LLR216" s="38"/>
      <c r="LLS216" s="38"/>
      <c r="LLT216" s="38"/>
      <c r="LLU216" s="38"/>
      <c r="LLV216" s="38"/>
      <c r="LLW216" s="38"/>
      <c r="LLX216" s="38"/>
      <c r="LLY216" s="38"/>
      <c r="LLZ216" s="38"/>
      <c r="LMA216" s="38"/>
      <c r="LMB216" s="38"/>
      <c r="LMC216" s="38"/>
      <c r="LMD216" s="38"/>
      <c r="LME216" s="38"/>
      <c r="LMF216" s="38"/>
      <c r="LMG216" s="38"/>
      <c r="LMH216" s="38"/>
      <c r="LMI216" s="38"/>
      <c r="LMJ216" s="38"/>
      <c r="LMK216" s="38"/>
      <c r="LML216" s="38"/>
      <c r="LMM216" s="38"/>
      <c r="LMN216" s="38"/>
      <c r="LMO216" s="38"/>
      <c r="LMP216" s="38"/>
      <c r="LMQ216" s="38"/>
      <c r="LMR216" s="38"/>
      <c r="LMS216" s="38"/>
      <c r="LMT216" s="38"/>
      <c r="LMU216" s="38"/>
      <c r="LMV216" s="38"/>
      <c r="LMW216" s="38"/>
      <c r="LMX216" s="38"/>
      <c r="LMY216" s="38"/>
      <c r="LMZ216" s="38"/>
      <c r="LNA216" s="38"/>
      <c r="LNB216" s="38"/>
      <c r="LNC216" s="38"/>
      <c r="LND216" s="38"/>
      <c r="LNE216" s="38"/>
      <c r="LNF216" s="38"/>
      <c r="LNG216" s="38"/>
      <c r="LNH216" s="38"/>
      <c r="LNI216" s="38"/>
      <c r="LNJ216" s="38"/>
      <c r="LNK216" s="38"/>
      <c r="LNL216" s="38"/>
      <c r="LNM216" s="38"/>
      <c r="LNN216" s="38"/>
      <c r="LNO216" s="38"/>
      <c r="LNP216" s="38"/>
      <c r="LNQ216" s="38"/>
      <c r="LNR216" s="38"/>
      <c r="LNS216" s="38"/>
      <c r="LNT216" s="38"/>
      <c r="LNU216" s="38"/>
      <c r="LNV216" s="38"/>
      <c r="LNW216" s="38"/>
      <c r="LNX216" s="38"/>
      <c r="LNY216" s="38"/>
      <c r="LNZ216" s="38"/>
      <c r="LOA216" s="38"/>
      <c r="LOB216" s="38"/>
      <c r="LOC216" s="38"/>
      <c r="LOD216" s="38"/>
      <c r="LOE216" s="38"/>
      <c r="LOF216" s="38"/>
      <c r="LOG216" s="38"/>
      <c r="LOH216" s="38"/>
      <c r="LOI216" s="38"/>
      <c r="LOJ216" s="38"/>
      <c r="LOK216" s="38"/>
      <c r="LOL216" s="38"/>
      <c r="LOM216" s="38"/>
      <c r="LON216" s="38"/>
      <c r="LOO216" s="38"/>
      <c r="LOP216" s="38"/>
      <c r="LOQ216" s="38"/>
      <c r="LOR216" s="38"/>
      <c r="LOS216" s="38"/>
      <c r="LOT216" s="38"/>
      <c r="LOU216" s="38"/>
      <c r="LOV216" s="38"/>
      <c r="LOW216" s="38"/>
      <c r="LOX216" s="38"/>
      <c r="LOY216" s="38"/>
      <c r="LOZ216" s="38"/>
      <c r="LPA216" s="38"/>
      <c r="LPB216" s="38"/>
      <c r="LPC216" s="38"/>
      <c r="LPD216" s="38"/>
      <c r="LPE216" s="38"/>
      <c r="LPF216" s="38"/>
      <c r="LPG216" s="38"/>
      <c r="LPH216" s="38"/>
      <c r="LPI216" s="38"/>
      <c r="LPJ216" s="38"/>
      <c r="LPK216" s="38"/>
      <c r="LPL216" s="38"/>
      <c r="LPM216" s="38"/>
      <c r="LPN216" s="38"/>
      <c r="LPO216" s="38"/>
      <c r="LPP216" s="38"/>
      <c r="LPQ216" s="38"/>
      <c r="LPR216" s="38"/>
      <c r="LPS216" s="38"/>
      <c r="LPT216" s="38"/>
      <c r="LPU216" s="38"/>
      <c r="LPV216" s="38"/>
      <c r="LPW216" s="38"/>
      <c r="LPX216" s="38"/>
      <c r="LPY216" s="38"/>
      <c r="LPZ216" s="38"/>
      <c r="LQA216" s="38"/>
      <c r="LQB216" s="38"/>
      <c r="LQC216" s="38"/>
      <c r="LQD216" s="38"/>
      <c r="LQE216" s="38"/>
      <c r="LQF216" s="38"/>
      <c r="LQG216" s="38"/>
      <c r="LQH216" s="38"/>
      <c r="LQI216" s="38"/>
      <c r="LQJ216" s="38"/>
      <c r="LQK216" s="38"/>
      <c r="LQL216" s="38"/>
      <c r="LQM216" s="38"/>
      <c r="LQN216" s="38"/>
      <c r="LQO216" s="38"/>
      <c r="LQP216" s="38"/>
      <c r="LQQ216" s="38"/>
      <c r="LQR216" s="38"/>
      <c r="LQS216" s="38"/>
      <c r="LQT216" s="38"/>
      <c r="LQU216" s="38"/>
      <c r="LQV216" s="38"/>
      <c r="LQW216" s="38"/>
      <c r="LQX216" s="38"/>
      <c r="LQY216" s="38"/>
      <c r="LQZ216" s="38"/>
      <c r="LRA216" s="38"/>
      <c r="LRB216" s="38"/>
      <c r="LRC216" s="38"/>
      <c r="LRD216" s="38"/>
      <c r="LRE216" s="38"/>
      <c r="LRF216" s="38"/>
      <c r="LRG216" s="38"/>
      <c r="LRH216" s="38"/>
      <c r="LRI216" s="38"/>
      <c r="LRJ216" s="38"/>
      <c r="LRK216" s="38"/>
      <c r="LRL216" s="38"/>
      <c r="LRM216" s="38"/>
      <c r="LRN216" s="38"/>
      <c r="LRO216" s="38"/>
      <c r="LRP216" s="38"/>
      <c r="LRQ216" s="38"/>
      <c r="LRR216" s="38"/>
      <c r="LRS216" s="38"/>
      <c r="LRT216" s="38"/>
      <c r="LRU216" s="38"/>
      <c r="LRV216" s="38"/>
      <c r="LRW216" s="38"/>
      <c r="LRX216" s="38"/>
      <c r="LRY216" s="38"/>
      <c r="LRZ216" s="38"/>
      <c r="LSA216" s="38"/>
      <c r="LSB216" s="38"/>
      <c r="LSC216" s="38"/>
      <c r="LSD216" s="38"/>
      <c r="LSE216" s="38"/>
      <c r="LSF216" s="38"/>
      <c r="LSG216" s="38"/>
      <c r="LSH216" s="38"/>
      <c r="LSI216" s="38"/>
      <c r="LSJ216" s="38"/>
      <c r="LSK216" s="38"/>
      <c r="LSL216" s="38"/>
      <c r="LSM216" s="38"/>
      <c r="LSN216" s="38"/>
      <c r="LSO216" s="38"/>
      <c r="LSP216" s="38"/>
      <c r="LSQ216" s="38"/>
      <c r="LSR216" s="38"/>
      <c r="LSS216" s="38"/>
      <c r="LST216" s="38"/>
      <c r="LSU216" s="38"/>
      <c r="LSV216" s="38"/>
      <c r="LSW216" s="38"/>
      <c r="LSX216" s="38"/>
      <c r="LSY216" s="38"/>
      <c r="LSZ216" s="38"/>
      <c r="LTA216" s="38"/>
      <c r="LTB216" s="38"/>
      <c r="LTC216" s="38"/>
      <c r="LTD216" s="38"/>
      <c r="LTE216" s="38"/>
      <c r="LTF216" s="38"/>
      <c r="LTG216" s="38"/>
      <c r="LTH216" s="38"/>
      <c r="LTI216" s="38"/>
      <c r="LTJ216" s="38"/>
      <c r="LTK216" s="38"/>
      <c r="LTL216" s="38"/>
      <c r="LTM216" s="38"/>
      <c r="LTN216" s="38"/>
      <c r="LTO216" s="38"/>
      <c r="LTP216" s="38"/>
      <c r="LTQ216" s="38"/>
      <c r="LTR216" s="38"/>
      <c r="LTS216" s="38"/>
      <c r="LTT216" s="38"/>
      <c r="LTU216" s="38"/>
      <c r="LTV216" s="38"/>
      <c r="LTW216" s="38"/>
      <c r="LTX216" s="38"/>
      <c r="LTY216" s="38"/>
      <c r="LTZ216" s="38"/>
      <c r="LUA216" s="38"/>
      <c r="LUB216" s="38"/>
      <c r="LUC216" s="38"/>
      <c r="LUD216" s="38"/>
      <c r="LUE216" s="38"/>
      <c r="LUF216" s="38"/>
      <c r="LUG216" s="38"/>
      <c r="LUH216" s="38"/>
      <c r="LUI216" s="38"/>
      <c r="LUJ216" s="38"/>
      <c r="LUK216" s="38"/>
      <c r="LUL216" s="38"/>
      <c r="LUM216" s="38"/>
      <c r="LUN216" s="38"/>
      <c r="LUO216" s="38"/>
      <c r="LUP216" s="38"/>
      <c r="LUQ216" s="38"/>
      <c r="LUR216" s="38"/>
      <c r="LUS216" s="38"/>
      <c r="LUT216" s="38"/>
      <c r="LUU216" s="38"/>
      <c r="LUV216" s="38"/>
      <c r="LUW216" s="38"/>
      <c r="LUX216" s="38"/>
      <c r="LUY216" s="38"/>
      <c r="LUZ216" s="38"/>
      <c r="LVA216" s="38"/>
      <c r="LVB216" s="38"/>
      <c r="LVC216" s="38"/>
      <c r="LVD216" s="38"/>
      <c r="LVE216" s="38"/>
      <c r="LVF216" s="38"/>
      <c r="LVG216" s="38"/>
      <c r="LVH216" s="38"/>
      <c r="LVI216" s="38"/>
      <c r="LVJ216" s="38"/>
      <c r="LVK216" s="38"/>
      <c r="LVL216" s="38"/>
      <c r="LVM216" s="38"/>
      <c r="LVN216" s="38"/>
      <c r="LVO216" s="38"/>
      <c r="LVP216" s="38"/>
      <c r="LVQ216" s="38"/>
      <c r="LVR216" s="38"/>
      <c r="LVS216" s="38"/>
      <c r="LVT216" s="38"/>
      <c r="LVU216" s="38"/>
      <c r="LVV216" s="38"/>
      <c r="LVW216" s="38"/>
      <c r="LVX216" s="38"/>
      <c r="LVY216" s="38"/>
      <c r="LVZ216" s="38"/>
      <c r="LWA216" s="38"/>
      <c r="LWB216" s="38"/>
      <c r="LWC216" s="38"/>
      <c r="LWD216" s="38"/>
      <c r="LWE216" s="38"/>
      <c r="LWF216" s="38"/>
      <c r="LWG216" s="38"/>
      <c r="LWH216" s="38"/>
      <c r="LWI216" s="38"/>
      <c r="LWJ216" s="38"/>
      <c r="LWK216" s="38"/>
      <c r="LWL216" s="38"/>
      <c r="LWM216" s="38"/>
      <c r="LWN216" s="38"/>
      <c r="LWO216" s="38"/>
      <c r="LWP216" s="38"/>
      <c r="LWQ216" s="38"/>
      <c r="LWR216" s="38"/>
      <c r="LWS216" s="38"/>
      <c r="LWT216" s="38"/>
      <c r="LWU216" s="38"/>
      <c r="LWV216" s="38"/>
      <c r="LWW216" s="38"/>
      <c r="LWX216" s="38"/>
      <c r="LWY216" s="38"/>
      <c r="LWZ216" s="38"/>
      <c r="LXA216" s="38"/>
      <c r="LXB216" s="38"/>
      <c r="LXC216" s="38"/>
      <c r="LXD216" s="38"/>
      <c r="LXE216" s="38"/>
      <c r="LXF216" s="38"/>
      <c r="LXG216" s="38"/>
      <c r="LXH216" s="38"/>
      <c r="LXI216" s="38"/>
      <c r="LXJ216" s="38"/>
      <c r="LXK216" s="38"/>
      <c r="LXL216" s="38"/>
      <c r="LXM216" s="38"/>
      <c r="LXN216" s="38"/>
      <c r="LXO216" s="38"/>
      <c r="LXP216" s="38"/>
      <c r="LXQ216" s="38"/>
      <c r="LXR216" s="38"/>
      <c r="LXS216" s="38"/>
      <c r="LXT216" s="38"/>
      <c r="LXU216" s="38"/>
      <c r="LXV216" s="38"/>
      <c r="LXW216" s="38"/>
      <c r="LXX216" s="38"/>
      <c r="LXY216" s="38"/>
      <c r="LXZ216" s="38"/>
      <c r="LYA216" s="38"/>
      <c r="LYB216" s="38"/>
      <c r="LYC216" s="38"/>
      <c r="LYD216" s="38"/>
      <c r="LYE216" s="38"/>
      <c r="LYF216" s="38"/>
      <c r="LYG216" s="38"/>
      <c r="LYH216" s="38"/>
      <c r="LYI216" s="38"/>
      <c r="LYJ216" s="38"/>
      <c r="LYK216" s="38"/>
      <c r="LYL216" s="38"/>
      <c r="LYM216" s="38"/>
      <c r="LYN216" s="38"/>
      <c r="LYO216" s="38"/>
      <c r="LYP216" s="38"/>
      <c r="LYQ216" s="38"/>
      <c r="LYR216" s="38"/>
      <c r="LYS216" s="38"/>
      <c r="LYT216" s="38"/>
      <c r="LYU216" s="38"/>
      <c r="LYV216" s="38"/>
      <c r="LYW216" s="38"/>
      <c r="LYX216" s="38"/>
      <c r="LYY216" s="38"/>
      <c r="LYZ216" s="38"/>
      <c r="LZA216" s="38"/>
      <c r="LZB216" s="38"/>
      <c r="LZC216" s="38"/>
      <c r="LZD216" s="38"/>
      <c r="LZE216" s="38"/>
      <c r="LZF216" s="38"/>
      <c r="LZG216" s="38"/>
      <c r="LZH216" s="38"/>
      <c r="LZI216" s="38"/>
      <c r="LZJ216" s="38"/>
      <c r="LZK216" s="38"/>
      <c r="LZL216" s="38"/>
      <c r="LZM216" s="38"/>
      <c r="LZN216" s="38"/>
      <c r="LZO216" s="38"/>
      <c r="LZP216" s="38"/>
      <c r="LZQ216" s="38"/>
      <c r="LZR216" s="38"/>
      <c r="LZS216" s="38"/>
      <c r="LZT216" s="38"/>
      <c r="LZU216" s="38"/>
      <c r="LZV216" s="38"/>
      <c r="LZW216" s="38"/>
      <c r="LZX216" s="38"/>
      <c r="LZY216" s="38"/>
      <c r="LZZ216" s="38"/>
      <c r="MAA216" s="38"/>
      <c r="MAB216" s="38"/>
      <c r="MAC216" s="38"/>
      <c r="MAD216" s="38"/>
      <c r="MAE216" s="38"/>
      <c r="MAF216" s="38"/>
      <c r="MAG216" s="38"/>
      <c r="MAH216" s="38"/>
      <c r="MAI216" s="38"/>
      <c r="MAJ216" s="38"/>
      <c r="MAK216" s="38"/>
      <c r="MAL216" s="38"/>
      <c r="MAM216" s="38"/>
      <c r="MAN216" s="38"/>
      <c r="MAO216" s="38"/>
      <c r="MAP216" s="38"/>
      <c r="MAQ216" s="38"/>
      <c r="MAR216" s="38"/>
      <c r="MAS216" s="38"/>
      <c r="MAT216" s="38"/>
      <c r="MAU216" s="38"/>
      <c r="MAV216" s="38"/>
      <c r="MAW216" s="38"/>
      <c r="MAX216" s="38"/>
      <c r="MAY216" s="38"/>
      <c r="MAZ216" s="38"/>
      <c r="MBA216" s="38"/>
      <c r="MBB216" s="38"/>
      <c r="MBC216" s="38"/>
      <c r="MBD216" s="38"/>
      <c r="MBE216" s="38"/>
      <c r="MBF216" s="38"/>
      <c r="MBG216" s="38"/>
      <c r="MBH216" s="38"/>
      <c r="MBI216" s="38"/>
      <c r="MBJ216" s="38"/>
      <c r="MBK216" s="38"/>
      <c r="MBL216" s="38"/>
      <c r="MBM216" s="38"/>
      <c r="MBN216" s="38"/>
      <c r="MBO216" s="38"/>
      <c r="MBP216" s="38"/>
      <c r="MBQ216" s="38"/>
      <c r="MBR216" s="38"/>
      <c r="MBS216" s="38"/>
      <c r="MBT216" s="38"/>
      <c r="MBU216" s="38"/>
      <c r="MBV216" s="38"/>
      <c r="MBW216" s="38"/>
      <c r="MBX216" s="38"/>
      <c r="MBY216" s="38"/>
      <c r="MBZ216" s="38"/>
      <c r="MCA216" s="38"/>
      <c r="MCB216" s="38"/>
      <c r="MCC216" s="38"/>
      <c r="MCD216" s="38"/>
      <c r="MCE216" s="38"/>
      <c r="MCF216" s="38"/>
      <c r="MCG216" s="38"/>
      <c r="MCH216" s="38"/>
      <c r="MCI216" s="38"/>
      <c r="MCJ216" s="38"/>
      <c r="MCK216" s="38"/>
      <c r="MCL216" s="38"/>
      <c r="MCM216" s="38"/>
      <c r="MCN216" s="38"/>
      <c r="MCO216" s="38"/>
      <c r="MCP216" s="38"/>
      <c r="MCQ216" s="38"/>
      <c r="MCR216" s="38"/>
      <c r="MCS216" s="38"/>
      <c r="MCT216" s="38"/>
      <c r="MCU216" s="38"/>
      <c r="MCV216" s="38"/>
      <c r="MCW216" s="38"/>
      <c r="MCX216" s="38"/>
      <c r="MCY216" s="38"/>
      <c r="MCZ216" s="38"/>
      <c r="MDA216" s="38"/>
      <c r="MDB216" s="38"/>
      <c r="MDC216" s="38"/>
      <c r="MDD216" s="38"/>
      <c r="MDE216" s="38"/>
      <c r="MDF216" s="38"/>
      <c r="MDG216" s="38"/>
      <c r="MDH216" s="38"/>
      <c r="MDI216" s="38"/>
      <c r="MDJ216" s="38"/>
      <c r="MDK216" s="38"/>
      <c r="MDL216" s="38"/>
      <c r="MDM216" s="38"/>
      <c r="MDN216" s="38"/>
      <c r="MDO216" s="38"/>
      <c r="MDP216" s="38"/>
      <c r="MDQ216" s="38"/>
      <c r="MDR216" s="38"/>
      <c r="MDS216" s="38"/>
      <c r="MDT216" s="38"/>
      <c r="MDU216" s="38"/>
      <c r="MDV216" s="38"/>
      <c r="MDW216" s="38"/>
      <c r="MDX216" s="38"/>
      <c r="MDY216" s="38"/>
      <c r="MDZ216" s="38"/>
      <c r="MEA216" s="38"/>
      <c r="MEB216" s="38"/>
      <c r="MEC216" s="38"/>
      <c r="MED216" s="38"/>
      <c r="MEE216" s="38"/>
      <c r="MEF216" s="38"/>
      <c r="MEG216" s="38"/>
      <c r="MEH216" s="38"/>
      <c r="MEI216" s="38"/>
      <c r="MEJ216" s="38"/>
      <c r="MEK216" s="38"/>
      <c r="MEL216" s="38"/>
      <c r="MEM216" s="38"/>
      <c r="MEN216" s="38"/>
      <c r="MEO216" s="38"/>
      <c r="MEP216" s="38"/>
      <c r="MEQ216" s="38"/>
      <c r="MER216" s="38"/>
      <c r="MES216" s="38"/>
      <c r="MET216" s="38"/>
      <c r="MEU216" s="38"/>
      <c r="MEV216" s="38"/>
      <c r="MEW216" s="38"/>
      <c r="MEX216" s="38"/>
      <c r="MEY216" s="38"/>
      <c r="MEZ216" s="38"/>
      <c r="MFA216" s="38"/>
      <c r="MFB216" s="38"/>
      <c r="MFC216" s="38"/>
      <c r="MFD216" s="38"/>
      <c r="MFE216" s="38"/>
      <c r="MFF216" s="38"/>
      <c r="MFG216" s="38"/>
      <c r="MFH216" s="38"/>
      <c r="MFI216" s="38"/>
      <c r="MFJ216" s="38"/>
      <c r="MFK216" s="38"/>
      <c r="MFL216" s="38"/>
      <c r="MFM216" s="38"/>
      <c r="MFN216" s="38"/>
      <c r="MFO216" s="38"/>
      <c r="MFP216" s="38"/>
      <c r="MFQ216" s="38"/>
      <c r="MFR216" s="38"/>
      <c r="MFS216" s="38"/>
      <c r="MFT216" s="38"/>
      <c r="MFU216" s="38"/>
      <c r="MFV216" s="38"/>
      <c r="MFW216" s="38"/>
      <c r="MFX216" s="38"/>
      <c r="MFY216" s="38"/>
      <c r="MFZ216" s="38"/>
      <c r="MGA216" s="38"/>
      <c r="MGB216" s="38"/>
      <c r="MGC216" s="38"/>
      <c r="MGD216" s="38"/>
      <c r="MGE216" s="38"/>
      <c r="MGF216" s="38"/>
      <c r="MGG216" s="38"/>
      <c r="MGH216" s="38"/>
      <c r="MGI216" s="38"/>
      <c r="MGJ216" s="38"/>
      <c r="MGK216" s="38"/>
      <c r="MGL216" s="38"/>
      <c r="MGM216" s="38"/>
      <c r="MGN216" s="38"/>
      <c r="MGO216" s="38"/>
      <c r="MGP216" s="38"/>
      <c r="MGQ216" s="38"/>
      <c r="MGR216" s="38"/>
      <c r="MGS216" s="38"/>
      <c r="MGT216" s="38"/>
      <c r="MGU216" s="38"/>
      <c r="MGV216" s="38"/>
      <c r="MGW216" s="38"/>
      <c r="MGX216" s="38"/>
      <c r="MGY216" s="38"/>
      <c r="MGZ216" s="38"/>
      <c r="MHA216" s="38"/>
      <c r="MHB216" s="38"/>
      <c r="MHC216" s="38"/>
      <c r="MHD216" s="38"/>
      <c r="MHE216" s="38"/>
      <c r="MHF216" s="38"/>
      <c r="MHG216" s="38"/>
      <c r="MHH216" s="38"/>
      <c r="MHI216" s="38"/>
      <c r="MHJ216" s="38"/>
      <c r="MHK216" s="38"/>
      <c r="MHL216" s="38"/>
      <c r="MHM216" s="38"/>
      <c r="MHN216" s="38"/>
      <c r="MHO216" s="38"/>
      <c r="MHP216" s="38"/>
      <c r="MHQ216" s="38"/>
      <c r="MHR216" s="38"/>
      <c r="MHS216" s="38"/>
      <c r="MHT216" s="38"/>
      <c r="MHU216" s="38"/>
      <c r="MHV216" s="38"/>
      <c r="MHW216" s="38"/>
      <c r="MHX216" s="38"/>
      <c r="MHY216" s="38"/>
      <c r="MHZ216" s="38"/>
      <c r="MIA216" s="38"/>
      <c r="MIB216" s="38"/>
      <c r="MIC216" s="38"/>
      <c r="MID216" s="38"/>
      <c r="MIE216" s="38"/>
      <c r="MIF216" s="38"/>
      <c r="MIG216" s="38"/>
      <c r="MIH216" s="38"/>
      <c r="MII216" s="38"/>
      <c r="MIJ216" s="38"/>
      <c r="MIK216" s="38"/>
      <c r="MIL216" s="38"/>
      <c r="MIM216" s="38"/>
      <c r="MIN216" s="38"/>
      <c r="MIO216" s="38"/>
      <c r="MIP216" s="38"/>
      <c r="MIQ216" s="38"/>
      <c r="MIR216" s="38"/>
      <c r="MIS216" s="38"/>
      <c r="MIT216" s="38"/>
      <c r="MIU216" s="38"/>
      <c r="MIV216" s="38"/>
      <c r="MIW216" s="38"/>
      <c r="MIX216" s="38"/>
      <c r="MIY216" s="38"/>
      <c r="MIZ216" s="38"/>
      <c r="MJA216" s="38"/>
      <c r="MJB216" s="38"/>
      <c r="MJC216" s="38"/>
      <c r="MJD216" s="38"/>
      <c r="MJE216" s="38"/>
      <c r="MJF216" s="38"/>
      <c r="MJG216" s="38"/>
      <c r="MJH216" s="38"/>
      <c r="MJI216" s="38"/>
      <c r="MJJ216" s="38"/>
      <c r="MJK216" s="38"/>
      <c r="MJL216" s="38"/>
      <c r="MJM216" s="38"/>
      <c r="MJN216" s="38"/>
      <c r="MJO216" s="38"/>
      <c r="MJP216" s="38"/>
      <c r="MJQ216" s="38"/>
      <c r="MJR216" s="38"/>
      <c r="MJS216" s="38"/>
      <c r="MJT216" s="38"/>
      <c r="MJU216" s="38"/>
      <c r="MJV216" s="38"/>
      <c r="MJW216" s="38"/>
      <c r="MJX216" s="38"/>
      <c r="MJY216" s="38"/>
      <c r="MJZ216" s="38"/>
      <c r="MKA216" s="38"/>
      <c r="MKB216" s="38"/>
      <c r="MKC216" s="38"/>
      <c r="MKD216" s="38"/>
      <c r="MKE216" s="38"/>
      <c r="MKF216" s="38"/>
      <c r="MKG216" s="38"/>
      <c r="MKH216" s="38"/>
      <c r="MKI216" s="38"/>
      <c r="MKJ216" s="38"/>
      <c r="MKK216" s="38"/>
      <c r="MKL216" s="38"/>
      <c r="MKM216" s="38"/>
      <c r="MKN216" s="38"/>
      <c r="MKO216" s="38"/>
      <c r="MKP216" s="38"/>
      <c r="MKQ216" s="38"/>
      <c r="MKR216" s="38"/>
      <c r="MKS216" s="38"/>
      <c r="MKT216" s="38"/>
      <c r="MKU216" s="38"/>
      <c r="MKV216" s="38"/>
      <c r="MKW216" s="38"/>
      <c r="MKX216" s="38"/>
      <c r="MKY216" s="38"/>
      <c r="MKZ216" s="38"/>
      <c r="MLA216" s="38"/>
      <c r="MLB216" s="38"/>
      <c r="MLC216" s="38"/>
      <c r="MLD216" s="38"/>
      <c r="MLE216" s="38"/>
      <c r="MLF216" s="38"/>
      <c r="MLG216" s="38"/>
      <c r="MLH216" s="38"/>
      <c r="MLI216" s="38"/>
      <c r="MLJ216" s="38"/>
      <c r="MLK216" s="38"/>
      <c r="MLL216" s="38"/>
      <c r="MLM216" s="38"/>
      <c r="MLN216" s="38"/>
      <c r="MLO216" s="38"/>
      <c r="MLP216" s="38"/>
      <c r="MLQ216" s="38"/>
      <c r="MLR216" s="38"/>
      <c r="MLS216" s="38"/>
      <c r="MLT216" s="38"/>
      <c r="MLU216" s="38"/>
      <c r="MLV216" s="38"/>
      <c r="MLW216" s="38"/>
      <c r="MLX216" s="38"/>
      <c r="MLY216" s="38"/>
      <c r="MLZ216" s="38"/>
      <c r="MMA216" s="38"/>
      <c r="MMB216" s="38"/>
      <c r="MMC216" s="38"/>
      <c r="MMD216" s="38"/>
      <c r="MME216" s="38"/>
      <c r="MMF216" s="38"/>
      <c r="MMG216" s="38"/>
      <c r="MMH216" s="38"/>
      <c r="MMI216" s="38"/>
      <c r="MMJ216" s="38"/>
      <c r="MMK216" s="38"/>
      <c r="MML216" s="38"/>
      <c r="MMM216" s="38"/>
      <c r="MMN216" s="38"/>
      <c r="MMO216" s="38"/>
      <c r="MMP216" s="38"/>
      <c r="MMQ216" s="38"/>
      <c r="MMR216" s="38"/>
      <c r="MMS216" s="38"/>
      <c r="MMT216" s="38"/>
      <c r="MMU216" s="38"/>
      <c r="MMV216" s="38"/>
      <c r="MMW216" s="38"/>
      <c r="MMX216" s="38"/>
      <c r="MMY216" s="38"/>
      <c r="MMZ216" s="38"/>
      <c r="MNA216" s="38"/>
      <c r="MNB216" s="38"/>
      <c r="MNC216" s="38"/>
      <c r="MND216" s="38"/>
      <c r="MNE216" s="38"/>
      <c r="MNF216" s="38"/>
      <c r="MNG216" s="38"/>
      <c r="MNH216" s="38"/>
      <c r="MNI216" s="38"/>
      <c r="MNJ216" s="38"/>
      <c r="MNK216" s="38"/>
      <c r="MNL216" s="38"/>
      <c r="MNM216" s="38"/>
      <c r="MNN216" s="38"/>
      <c r="MNO216" s="38"/>
      <c r="MNP216" s="38"/>
      <c r="MNQ216" s="38"/>
      <c r="MNR216" s="38"/>
      <c r="MNS216" s="38"/>
      <c r="MNT216" s="38"/>
      <c r="MNU216" s="38"/>
      <c r="MNV216" s="38"/>
      <c r="MNW216" s="38"/>
      <c r="MNX216" s="38"/>
      <c r="MNY216" s="38"/>
      <c r="MNZ216" s="38"/>
      <c r="MOA216" s="38"/>
      <c r="MOB216" s="38"/>
      <c r="MOC216" s="38"/>
      <c r="MOD216" s="38"/>
      <c r="MOE216" s="38"/>
      <c r="MOF216" s="38"/>
      <c r="MOG216" s="38"/>
      <c r="MOH216" s="38"/>
      <c r="MOI216" s="38"/>
      <c r="MOJ216" s="38"/>
      <c r="MOK216" s="38"/>
      <c r="MOL216" s="38"/>
      <c r="MOM216" s="38"/>
      <c r="MON216" s="38"/>
      <c r="MOO216" s="38"/>
      <c r="MOP216" s="38"/>
      <c r="MOQ216" s="38"/>
      <c r="MOR216" s="38"/>
      <c r="MOS216" s="38"/>
      <c r="MOT216" s="38"/>
      <c r="MOU216" s="38"/>
      <c r="MOV216" s="38"/>
      <c r="MOW216" s="38"/>
      <c r="MOX216" s="38"/>
      <c r="MOY216" s="38"/>
      <c r="MOZ216" s="38"/>
      <c r="MPA216" s="38"/>
      <c r="MPB216" s="38"/>
      <c r="MPC216" s="38"/>
      <c r="MPD216" s="38"/>
      <c r="MPE216" s="38"/>
      <c r="MPF216" s="38"/>
      <c r="MPG216" s="38"/>
      <c r="MPH216" s="38"/>
      <c r="MPI216" s="38"/>
      <c r="MPJ216" s="38"/>
      <c r="MPK216" s="38"/>
      <c r="MPL216" s="38"/>
      <c r="MPM216" s="38"/>
      <c r="MPN216" s="38"/>
      <c r="MPO216" s="38"/>
      <c r="MPP216" s="38"/>
      <c r="MPQ216" s="38"/>
      <c r="MPR216" s="38"/>
      <c r="MPS216" s="38"/>
      <c r="MPT216" s="38"/>
      <c r="MPU216" s="38"/>
      <c r="MPV216" s="38"/>
      <c r="MPW216" s="38"/>
      <c r="MPX216" s="38"/>
      <c r="MPY216" s="38"/>
      <c r="MPZ216" s="38"/>
      <c r="MQA216" s="38"/>
      <c r="MQB216" s="38"/>
      <c r="MQC216" s="38"/>
      <c r="MQD216" s="38"/>
      <c r="MQE216" s="38"/>
      <c r="MQF216" s="38"/>
      <c r="MQG216" s="38"/>
      <c r="MQH216" s="38"/>
      <c r="MQI216" s="38"/>
      <c r="MQJ216" s="38"/>
      <c r="MQK216" s="38"/>
      <c r="MQL216" s="38"/>
      <c r="MQM216" s="38"/>
      <c r="MQN216" s="38"/>
      <c r="MQO216" s="38"/>
      <c r="MQP216" s="38"/>
      <c r="MQQ216" s="38"/>
      <c r="MQR216" s="38"/>
      <c r="MQS216" s="38"/>
      <c r="MQT216" s="38"/>
      <c r="MQU216" s="38"/>
      <c r="MQV216" s="38"/>
      <c r="MQW216" s="38"/>
      <c r="MQX216" s="38"/>
      <c r="MQY216" s="38"/>
      <c r="MQZ216" s="38"/>
      <c r="MRA216" s="38"/>
      <c r="MRB216" s="38"/>
      <c r="MRC216" s="38"/>
      <c r="MRD216" s="38"/>
      <c r="MRE216" s="38"/>
      <c r="MRF216" s="38"/>
      <c r="MRG216" s="38"/>
      <c r="MRH216" s="38"/>
      <c r="MRI216" s="38"/>
      <c r="MRJ216" s="38"/>
      <c r="MRK216" s="38"/>
      <c r="MRL216" s="38"/>
      <c r="MRM216" s="38"/>
      <c r="MRN216" s="38"/>
      <c r="MRO216" s="38"/>
      <c r="MRP216" s="38"/>
      <c r="MRQ216" s="38"/>
      <c r="MRR216" s="38"/>
      <c r="MRS216" s="38"/>
      <c r="MRT216" s="38"/>
      <c r="MRU216" s="38"/>
      <c r="MRV216" s="38"/>
      <c r="MRW216" s="38"/>
      <c r="MRX216" s="38"/>
      <c r="MRY216" s="38"/>
      <c r="MRZ216" s="38"/>
      <c r="MSA216" s="38"/>
      <c r="MSB216" s="38"/>
      <c r="MSC216" s="38"/>
      <c r="MSD216" s="38"/>
      <c r="MSE216" s="38"/>
      <c r="MSF216" s="38"/>
      <c r="MSG216" s="38"/>
      <c r="MSH216" s="38"/>
      <c r="MSI216" s="38"/>
      <c r="MSJ216" s="38"/>
      <c r="MSK216" s="38"/>
      <c r="MSL216" s="38"/>
      <c r="MSM216" s="38"/>
      <c r="MSN216" s="38"/>
      <c r="MSO216" s="38"/>
      <c r="MSP216" s="38"/>
      <c r="MSQ216" s="38"/>
      <c r="MSR216" s="38"/>
      <c r="MSS216" s="38"/>
      <c r="MST216" s="38"/>
      <c r="MSU216" s="38"/>
      <c r="MSV216" s="38"/>
      <c r="MSW216" s="38"/>
      <c r="MSX216" s="38"/>
      <c r="MSY216" s="38"/>
      <c r="MSZ216" s="38"/>
      <c r="MTA216" s="38"/>
      <c r="MTB216" s="38"/>
      <c r="MTC216" s="38"/>
      <c r="MTD216" s="38"/>
      <c r="MTE216" s="38"/>
      <c r="MTF216" s="38"/>
      <c r="MTG216" s="38"/>
      <c r="MTH216" s="38"/>
      <c r="MTI216" s="38"/>
      <c r="MTJ216" s="38"/>
      <c r="MTK216" s="38"/>
      <c r="MTL216" s="38"/>
      <c r="MTM216" s="38"/>
      <c r="MTN216" s="38"/>
      <c r="MTO216" s="38"/>
      <c r="MTP216" s="38"/>
      <c r="MTQ216" s="38"/>
      <c r="MTR216" s="38"/>
      <c r="MTS216" s="38"/>
      <c r="MTT216" s="38"/>
      <c r="MTU216" s="38"/>
      <c r="MTV216" s="38"/>
      <c r="MTW216" s="38"/>
      <c r="MTX216" s="38"/>
      <c r="MTY216" s="38"/>
      <c r="MTZ216" s="38"/>
      <c r="MUA216" s="38"/>
      <c r="MUB216" s="38"/>
      <c r="MUC216" s="38"/>
      <c r="MUD216" s="38"/>
      <c r="MUE216" s="38"/>
      <c r="MUF216" s="38"/>
      <c r="MUG216" s="38"/>
      <c r="MUH216" s="38"/>
      <c r="MUI216" s="38"/>
      <c r="MUJ216" s="38"/>
      <c r="MUK216" s="38"/>
      <c r="MUL216" s="38"/>
      <c r="MUM216" s="38"/>
      <c r="MUN216" s="38"/>
      <c r="MUO216" s="38"/>
      <c r="MUP216" s="38"/>
      <c r="MUQ216" s="38"/>
      <c r="MUR216" s="38"/>
      <c r="MUS216" s="38"/>
      <c r="MUT216" s="38"/>
      <c r="MUU216" s="38"/>
      <c r="MUV216" s="38"/>
      <c r="MUW216" s="38"/>
      <c r="MUX216" s="38"/>
      <c r="MUY216" s="38"/>
      <c r="MUZ216" s="38"/>
      <c r="MVA216" s="38"/>
      <c r="MVB216" s="38"/>
      <c r="MVC216" s="38"/>
      <c r="MVD216" s="38"/>
      <c r="MVE216" s="38"/>
      <c r="MVF216" s="38"/>
      <c r="MVG216" s="38"/>
      <c r="MVH216" s="38"/>
      <c r="MVI216" s="38"/>
      <c r="MVJ216" s="38"/>
      <c r="MVK216" s="38"/>
      <c r="MVL216" s="38"/>
      <c r="MVM216" s="38"/>
      <c r="MVN216" s="38"/>
      <c r="MVO216" s="38"/>
      <c r="MVP216" s="38"/>
      <c r="MVQ216" s="38"/>
      <c r="MVR216" s="38"/>
      <c r="MVS216" s="38"/>
      <c r="MVT216" s="38"/>
      <c r="MVU216" s="38"/>
      <c r="MVV216" s="38"/>
      <c r="MVW216" s="38"/>
      <c r="MVX216" s="38"/>
      <c r="MVY216" s="38"/>
      <c r="MVZ216" s="38"/>
      <c r="MWA216" s="38"/>
      <c r="MWB216" s="38"/>
      <c r="MWC216" s="38"/>
      <c r="MWD216" s="38"/>
      <c r="MWE216" s="38"/>
      <c r="MWF216" s="38"/>
      <c r="MWG216" s="38"/>
      <c r="MWH216" s="38"/>
      <c r="MWI216" s="38"/>
      <c r="MWJ216" s="38"/>
      <c r="MWK216" s="38"/>
      <c r="MWL216" s="38"/>
      <c r="MWM216" s="38"/>
      <c r="MWN216" s="38"/>
      <c r="MWO216" s="38"/>
      <c r="MWP216" s="38"/>
      <c r="MWQ216" s="38"/>
      <c r="MWR216" s="38"/>
      <c r="MWS216" s="38"/>
      <c r="MWT216" s="38"/>
      <c r="MWU216" s="38"/>
      <c r="MWV216" s="38"/>
      <c r="MWW216" s="38"/>
      <c r="MWX216" s="38"/>
      <c r="MWY216" s="38"/>
      <c r="MWZ216" s="38"/>
      <c r="MXA216" s="38"/>
      <c r="MXB216" s="38"/>
      <c r="MXC216" s="38"/>
      <c r="MXD216" s="38"/>
      <c r="MXE216" s="38"/>
      <c r="MXF216" s="38"/>
      <c r="MXG216" s="38"/>
      <c r="MXH216" s="38"/>
      <c r="MXI216" s="38"/>
      <c r="MXJ216" s="38"/>
      <c r="MXK216" s="38"/>
      <c r="MXL216" s="38"/>
      <c r="MXM216" s="38"/>
      <c r="MXN216" s="38"/>
      <c r="MXO216" s="38"/>
      <c r="MXP216" s="38"/>
      <c r="MXQ216" s="38"/>
      <c r="MXR216" s="38"/>
      <c r="MXS216" s="38"/>
      <c r="MXT216" s="38"/>
      <c r="MXU216" s="38"/>
      <c r="MXV216" s="38"/>
      <c r="MXW216" s="38"/>
      <c r="MXX216" s="38"/>
      <c r="MXY216" s="38"/>
      <c r="MXZ216" s="38"/>
      <c r="MYA216" s="38"/>
      <c r="MYB216" s="38"/>
      <c r="MYC216" s="38"/>
      <c r="MYD216" s="38"/>
      <c r="MYE216" s="38"/>
      <c r="MYF216" s="38"/>
      <c r="MYG216" s="38"/>
      <c r="MYH216" s="38"/>
      <c r="MYI216" s="38"/>
      <c r="MYJ216" s="38"/>
      <c r="MYK216" s="38"/>
      <c r="MYL216" s="38"/>
      <c r="MYM216" s="38"/>
      <c r="MYN216" s="38"/>
      <c r="MYO216" s="38"/>
      <c r="MYP216" s="38"/>
      <c r="MYQ216" s="38"/>
      <c r="MYR216" s="38"/>
      <c r="MYS216" s="38"/>
      <c r="MYT216" s="38"/>
      <c r="MYU216" s="38"/>
      <c r="MYV216" s="38"/>
      <c r="MYW216" s="38"/>
      <c r="MYX216" s="38"/>
      <c r="MYY216" s="38"/>
      <c r="MYZ216" s="38"/>
      <c r="MZA216" s="38"/>
      <c r="MZB216" s="38"/>
      <c r="MZC216" s="38"/>
      <c r="MZD216" s="38"/>
      <c r="MZE216" s="38"/>
      <c r="MZF216" s="38"/>
      <c r="MZG216" s="38"/>
      <c r="MZH216" s="38"/>
      <c r="MZI216" s="38"/>
      <c r="MZJ216" s="38"/>
      <c r="MZK216" s="38"/>
      <c r="MZL216" s="38"/>
      <c r="MZM216" s="38"/>
      <c r="MZN216" s="38"/>
      <c r="MZO216" s="38"/>
      <c r="MZP216" s="38"/>
      <c r="MZQ216" s="38"/>
      <c r="MZR216" s="38"/>
      <c r="MZS216" s="38"/>
      <c r="MZT216" s="38"/>
      <c r="MZU216" s="38"/>
      <c r="MZV216" s="38"/>
      <c r="MZW216" s="38"/>
      <c r="MZX216" s="38"/>
      <c r="MZY216" s="38"/>
      <c r="MZZ216" s="38"/>
      <c r="NAA216" s="38"/>
      <c r="NAB216" s="38"/>
      <c r="NAC216" s="38"/>
      <c r="NAD216" s="38"/>
      <c r="NAE216" s="38"/>
      <c r="NAF216" s="38"/>
      <c r="NAG216" s="38"/>
      <c r="NAH216" s="38"/>
      <c r="NAI216" s="38"/>
      <c r="NAJ216" s="38"/>
      <c r="NAK216" s="38"/>
      <c r="NAL216" s="38"/>
      <c r="NAM216" s="38"/>
      <c r="NAN216" s="38"/>
      <c r="NAO216" s="38"/>
      <c r="NAP216" s="38"/>
      <c r="NAQ216" s="38"/>
      <c r="NAR216" s="38"/>
      <c r="NAS216" s="38"/>
      <c r="NAT216" s="38"/>
      <c r="NAU216" s="38"/>
      <c r="NAV216" s="38"/>
      <c r="NAW216" s="38"/>
      <c r="NAX216" s="38"/>
      <c r="NAY216" s="38"/>
      <c r="NAZ216" s="38"/>
      <c r="NBA216" s="38"/>
      <c r="NBB216" s="38"/>
      <c r="NBC216" s="38"/>
      <c r="NBD216" s="38"/>
      <c r="NBE216" s="38"/>
      <c r="NBF216" s="38"/>
      <c r="NBG216" s="38"/>
      <c r="NBH216" s="38"/>
      <c r="NBI216" s="38"/>
      <c r="NBJ216" s="38"/>
      <c r="NBK216" s="38"/>
      <c r="NBL216" s="38"/>
      <c r="NBM216" s="38"/>
      <c r="NBN216" s="38"/>
      <c r="NBO216" s="38"/>
      <c r="NBP216" s="38"/>
      <c r="NBQ216" s="38"/>
      <c r="NBR216" s="38"/>
      <c r="NBS216" s="38"/>
      <c r="NBT216" s="38"/>
      <c r="NBU216" s="38"/>
      <c r="NBV216" s="38"/>
      <c r="NBW216" s="38"/>
      <c r="NBX216" s="38"/>
      <c r="NBY216" s="38"/>
      <c r="NBZ216" s="38"/>
      <c r="NCA216" s="38"/>
      <c r="NCB216" s="38"/>
      <c r="NCC216" s="38"/>
      <c r="NCD216" s="38"/>
      <c r="NCE216" s="38"/>
      <c r="NCF216" s="38"/>
      <c r="NCG216" s="38"/>
      <c r="NCH216" s="38"/>
      <c r="NCI216" s="38"/>
      <c r="NCJ216" s="38"/>
      <c r="NCK216" s="38"/>
      <c r="NCL216" s="38"/>
      <c r="NCM216" s="38"/>
      <c r="NCN216" s="38"/>
      <c r="NCO216" s="38"/>
      <c r="NCP216" s="38"/>
      <c r="NCQ216" s="38"/>
      <c r="NCR216" s="38"/>
      <c r="NCS216" s="38"/>
      <c r="NCT216" s="38"/>
      <c r="NCU216" s="38"/>
      <c r="NCV216" s="38"/>
      <c r="NCW216" s="38"/>
      <c r="NCX216" s="38"/>
      <c r="NCY216" s="38"/>
      <c r="NCZ216" s="38"/>
      <c r="NDA216" s="38"/>
      <c r="NDB216" s="38"/>
      <c r="NDC216" s="38"/>
      <c r="NDD216" s="38"/>
      <c r="NDE216" s="38"/>
      <c r="NDF216" s="38"/>
      <c r="NDG216" s="38"/>
      <c r="NDH216" s="38"/>
      <c r="NDI216" s="38"/>
      <c r="NDJ216" s="38"/>
      <c r="NDK216" s="38"/>
      <c r="NDL216" s="38"/>
      <c r="NDM216" s="38"/>
      <c r="NDN216" s="38"/>
      <c r="NDO216" s="38"/>
      <c r="NDP216" s="38"/>
      <c r="NDQ216" s="38"/>
      <c r="NDR216" s="38"/>
      <c r="NDS216" s="38"/>
      <c r="NDT216" s="38"/>
      <c r="NDU216" s="38"/>
      <c r="NDV216" s="38"/>
      <c r="NDW216" s="38"/>
      <c r="NDX216" s="38"/>
      <c r="NDY216" s="38"/>
      <c r="NDZ216" s="38"/>
      <c r="NEA216" s="38"/>
      <c r="NEB216" s="38"/>
      <c r="NEC216" s="38"/>
      <c r="NED216" s="38"/>
      <c r="NEE216" s="38"/>
      <c r="NEF216" s="38"/>
      <c r="NEG216" s="38"/>
      <c r="NEH216" s="38"/>
      <c r="NEI216" s="38"/>
      <c r="NEJ216" s="38"/>
      <c r="NEK216" s="38"/>
      <c r="NEL216" s="38"/>
      <c r="NEM216" s="38"/>
      <c r="NEN216" s="38"/>
      <c r="NEO216" s="38"/>
      <c r="NEP216" s="38"/>
      <c r="NEQ216" s="38"/>
      <c r="NER216" s="38"/>
      <c r="NES216" s="38"/>
      <c r="NET216" s="38"/>
      <c r="NEU216" s="38"/>
      <c r="NEV216" s="38"/>
      <c r="NEW216" s="38"/>
      <c r="NEX216" s="38"/>
      <c r="NEY216" s="38"/>
      <c r="NEZ216" s="38"/>
      <c r="NFA216" s="38"/>
      <c r="NFB216" s="38"/>
      <c r="NFC216" s="38"/>
      <c r="NFD216" s="38"/>
      <c r="NFE216" s="38"/>
      <c r="NFF216" s="38"/>
      <c r="NFG216" s="38"/>
      <c r="NFH216" s="38"/>
      <c r="NFI216" s="38"/>
      <c r="NFJ216" s="38"/>
      <c r="NFK216" s="38"/>
      <c r="NFL216" s="38"/>
      <c r="NFM216" s="38"/>
      <c r="NFN216" s="38"/>
      <c r="NFO216" s="38"/>
      <c r="NFP216" s="38"/>
      <c r="NFQ216" s="38"/>
      <c r="NFR216" s="38"/>
      <c r="NFS216" s="38"/>
      <c r="NFT216" s="38"/>
      <c r="NFU216" s="38"/>
      <c r="NFV216" s="38"/>
      <c r="NFW216" s="38"/>
      <c r="NFX216" s="38"/>
      <c r="NFY216" s="38"/>
      <c r="NFZ216" s="38"/>
      <c r="NGA216" s="38"/>
      <c r="NGB216" s="38"/>
      <c r="NGC216" s="38"/>
      <c r="NGD216" s="38"/>
      <c r="NGE216" s="38"/>
      <c r="NGF216" s="38"/>
      <c r="NGG216" s="38"/>
      <c r="NGH216" s="38"/>
      <c r="NGI216" s="38"/>
      <c r="NGJ216" s="38"/>
      <c r="NGK216" s="38"/>
      <c r="NGL216" s="38"/>
      <c r="NGM216" s="38"/>
      <c r="NGN216" s="38"/>
      <c r="NGO216" s="38"/>
      <c r="NGP216" s="38"/>
      <c r="NGQ216" s="38"/>
      <c r="NGR216" s="38"/>
      <c r="NGS216" s="38"/>
      <c r="NGT216" s="38"/>
      <c r="NGU216" s="38"/>
      <c r="NGV216" s="38"/>
      <c r="NGW216" s="38"/>
      <c r="NGX216" s="38"/>
      <c r="NGY216" s="38"/>
      <c r="NGZ216" s="38"/>
      <c r="NHA216" s="38"/>
      <c r="NHB216" s="38"/>
      <c r="NHC216" s="38"/>
      <c r="NHD216" s="38"/>
      <c r="NHE216" s="38"/>
      <c r="NHF216" s="38"/>
      <c r="NHG216" s="38"/>
      <c r="NHH216" s="38"/>
      <c r="NHI216" s="38"/>
      <c r="NHJ216" s="38"/>
      <c r="NHK216" s="38"/>
      <c r="NHL216" s="38"/>
      <c r="NHM216" s="38"/>
      <c r="NHN216" s="38"/>
      <c r="NHO216" s="38"/>
      <c r="NHP216" s="38"/>
      <c r="NHQ216" s="38"/>
      <c r="NHR216" s="38"/>
      <c r="NHS216" s="38"/>
      <c r="NHT216" s="38"/>
      <c r="NHU216" s="38"/>
      <c r="NHV216" s="38"/>
      <c r="NHW216" s="38"/>
      <c r="NHX216" s="38"/>
      <c r="NHY216" s="38"/>
      <c r="NHZ216" s="38"/>
      <c r="NIA216" s="38"/>
      <c r="NIB216" s="38"/>
      <c r="NIC216" s="38"/>
      <c r="NID216" s="38"/>
      <c r="NIE216" s="38"/>
      <c r="NIF216" s="38"/>
      <c r="NIG216" s="38"/>
      <c r="NIH216" s="38"/>
      <c r="NII216" s="38"/>
      <c r="NIJ216" s="38"/>
      <c r="NIK216" s="38"/>
      <c r="NIL216" s="38"/>
      <c r="NIM216" s="38"/>
      <c r="NIN216" s="38"/>
      <c r="NIO216" s="38"/>
      <c r="NIP216" s="38"/>
      <c r="NIQ216" s="38"/>
      <c r="NIR216" s="38"/>
      <c r="NIS216" s="38"/>
      <c r="NIT216" s="38"/>
      <c r="NIU216" s="38"/>
      <c r="NIV216" s="38"/>
      <c r="NIW216" s="38"/>
      <c r="NIX216" s="38"/>
      <c r="NIY216" s="38"/>
      <c r="NIZ216" s="38"/>
      <c r="NJA216" s="38"/>
      <c r="NJB216" s="38"/>
      <c r="NJC216" s="38"/>
      <c r="NJD216" s="38"/>
      <c r="NJE216" s="38"/>
      <c r="NJF216" s="38"/>
      <c r="NJG216" s="38"/>
      <c r="NJH216" s="38"/>
      <c r="NJI216" s="38"/>
      <c r="NJJ216" s="38"/>
      <c r="NJK216" s="38"/>
      <c r="NJL216" s="38"/>
      <c r="NJM216" s="38"/>
      <c r="NJN216" s="38"/>
      <c r="NJO216" s="38"/>
      <c r="NJP216" s="38"/>
      <c r="NJQ216" s="38"/>
      <c r="NJR216" s="38"/>
      <c r="NJS216" s="38"/>
      <c r="NJT216" s="38"/>
      <c r="NJU216" s="38"/>
      <c r="NJV216" s="38"/>
      <c r="NJW216" s="38"/>
      <c r="NJX216" s="38"/>
      <c r="NJY216" s="38"/>
      <c r="NJZ216" s="38"/>
      <c r="NKA216" s="38"/>
      <c r="NKB216" s="38"/>
      <c r="NKC216" s="38"/>
      <c r="NKD216" s="38"/>
      <c r="NKE216" s="38"/>
      <c r="NKF216" s="38"/>
      <c r="NKG216" s="38"/>
      <c r="NKH216" s="38"/>
      <c r="NKI216" s="38"/>
      <c r="NKJ216" s="38"/>
      <c r="NKK216" s="38"/>
      <c r="NKL216" s="38"/>
      <c r="NKM216" s="38"/>
      <c r="NKN216" s="38"/>
      <c r="NKO216" s="38"/>
      <c r="NKP216" s="38"/>
      <c r="NKQ216" s="38"/>
      <c r="NKR216" s="38"/>
      <c r="NKS216" s="38"/>
      <c r="NKT216" s="38"/>
      <c r="NKU216" s="38"/>
      <c r="NKV216" s="38"/>
      <c r="NKW216" s="38"/>
      <c r="NKX216" s="38"/>
      <c r="NKY216" s="38"/>
      <c r="NKZ216" s="38"/>
      <c r="NLA216" s="38"/>
      <c r="NLB216" s="38"/>
      <c r="NLC216" s="38"/>
      <c r="NLD216" s="38"/>
      <c r="NLE216" s="38"/>
      <c r="NLF216" s="38"/>
      <c r="NLG216" s="38"/>
      <c r="NLH216" s="38"/>
      <c r="NLI216" s="38"/>
      <c r="NLJ216" s="38"/>
      <c r="NLK216" s="38"/>
      <c r="NLL216" s="38"/>
      <c r="NLM216" s="38"/>
      <c r="NLN216" s="38"/>
      <c r="NLO216" s="38"/>
      <c r="NLP216" s="38"/>
      <c r="NLQ216" s="38"/>
      <c r="NLR216" s="38"/>
      <c r="NLS216" s="38"/>
      <c r="NLT216" s="38"/>
      <c r="NLU216" s="38"/>
      <c r="NLV216" s="38"/>
      <c r="NLW216" s="38"/>
      <c r="NLX216" s="38"/>
      <c r="NLY216" s="38"/>
      <c r="NLZ216" s="38"/>
      <c r="NMA216" s="38"/>
      <c r="NMB216" s="38"/>
      <c r="NMC216" s="38"/>
      <c r="NMD216" s="38"/>
      <c r="NME216" s="38"/>
      <c r="NMF216" s="38"/>
      <c r="NMG216" s="38"/>
      <c r="NMH216" s="38"/>
      <c r="NMI216" s="38"/>
      <c r="NMJ216" s="38"/>
      <c r="NMK216" s="38"/>
      <c r="NML216" s="38"/>
      <c r="NMM216" s="38"/>
      <c r="NMN216" s="38"/>
      <c r="NMO216" s="38"/>
      <c r="NMP216" s="38"/>
      <c r="NMQ216" s="38"/>
      <c r="NMR216" s="38"/>
      <c r="NMS216" s="38"/>
      <c r="NMT216" s="38"/>
      <c r="NMU216" s="38"/>
      <c r="NMV216" s="38"/>
      <c r="NMW216" s="38"/>
      <c r="NMX216" s="38"/>
      <c r="NMY216" s="38"/>
      <c r="NMZ216" s="38"/>
      <c r="NNA216" s="38"/>
      <c r="NNB216" s="38"/>
      <c r="NNC216" s="38"/>
      <c r="NND216" s="38"/>
      <c r="NNE216" s="38"/>
      <c r="NNF216" s="38"/>
      <c r="NNG216" s="38"/>
      <c r="NNH216" s="38"/>
      <c r="NNI216" s="38"/>
      <c r="NNJ216" s="38"/>
      <c r="NNK216" s="38"/>
      <c r="NNL216" s="38"/>
      <c r="NNM216" s="38"/>
      <c r="NNN216" s="38"/>
      <c r="NNO216" s="38"/>
      <c r="NNP216" s="38"/>
      <c r="NNQ216" s="38"/>
      <c r="NNR216" s="38"/>
      <c r="NNS216" s="38"/>
      <c r="NNT216" s="38"/>
      <c r="NNU216" s="38"/>
      <c r="NNV216" s="38"/>
      <c r="NNW216" s="38"/>
      <c r="NNX216" s="38"/>
      <c r="NNY216" s="38"/>
      <c r="NNZ216" s="38"/>
      <c r="NOA216" s="38"/>
      <c r="NOB216" s="38"/>
      <c r="NOC216" s="38"/>
      <c r="NOD216" s="38"/>
      <c r="NOE216" s="38"/>
      <c r="NOF216" s="38"/>
      <c r="NOG216" s="38"/>
      <c r="NOH216" s="38"/>
      <c r="NOI216" s="38"/>
      <c r="NOJ216" s="38"/>
      <c r="NOK216" s="38"/>
      <c r="NOL216" s="38"/>
      <c r="NOM216" s="38"/>
      <c r="NON216" s="38"/>
      <c r="NOO216" s="38"/>
      <c r="NOP216" s="38"/>
      <c r="NOQ216" s="38"/>
      <c r="NOR216" s="38"/>
      <c r="NOS216" s="38"/>
      <c r="NOT216" s="38"/>
      <c r="NOU216" s="38"/>
      <c r="NOV216" s="38"/>
      <c r="NOW216" s="38"/>
      <c r="NOX216" s="38"/>
      <c r="NOY216" s="38"/>
      <c r="NOZ216" s="38"/>
      <c r="NPA216" s="38"/>
      <c r="NPB216" s="38"/>
      <c r="NPC216" s="38"/>
      <c r="NPD216" s="38"/>
      <c r="NPE216" s="38"/>
      <c r="NPF216" s="38"/>
      <c r="NPG216" s="38"/>
      <c r="NPH216" s="38"/>
      <c r="NPI216" s="38"/>
      <c r="NPJ216" s="38"/>
      <c r="NPK216" s="38"/>
      <c r="NPL216" s="38"/>
      <c r="NPM216" s="38"/>
      <c r="NPN216" s="38"/>
      <c r="NPO216" s="38"/>
      <c r="NPP216" s="38"/>
      <c r="NPQ216" s="38"/>
      <c r="NPR216" s="38"/>
      <c r="NPS216" s="38"/>
      <c r="NPT216" s="38"/>
      <c r="NPU216" s="38"/>
      <c r="NPV216" s="38"/>
      <c r="NPW216" s="38"/>
      <c r="NPX216" s="38"/>
      <c r="NPY216" s="38"/>
      <c r="NPZ216" s="38"/>
      <c r="NQA216" s="38"/>
      <c r="NQB216" s="38"/>
      <c r="NQC216" s="38"/>
      <c r="NQD216" s="38"/>
      <c r="NQE216" s="38"/>
      <c r="NQF216" s="38"/>
      <c r="NQG216" s="38"/>
      <c r="NQH216" s="38"/>
      <c r="NQI216" s="38"/>
      <c r="NQJ216" s="38"/>
      <c r="NQK216" s="38"/>
      <c r="NQL216" s="38"/>
      <c r="NQM216" s="38"/>
      <c r="NQN216" s="38"/>
      <c r="NQO216" s="38"/>
      <c r="NQP216" s="38"/>
      <c r="NQQ216" s="38"/>
      <c r="NQR216" s="38"/>
      <c r="NQS216" s="38"/>
      <c r="NQT216" s="38"/>
      <c r="NQU216" s="38"/>
      <c r="NQV216" s="38"/>
      <c r="NQW216" s="38"/>
      <c r="NQX216" s="38"/>
      <c r="NQY216" s="38"/>
      <c r="NQZ216" s="38"/>
      <c r="NRA216" s="38"/>
      <c r="NRB216" s="38"/>
      <c r="NRC216" s="38"/>
      <c r="NRD216" s="38"/>
      <c r="NRE216" s="38"/>
      <c r="NRF216" s="38"/>
      <c r="NRG216" s="38"/>
      <c r="NRH216" s="38"/>
      <c r="NRI216" s="38"/>
      <c r="NRJ216" s="38"/>
      <c r="NRK216" s="38"/>
      <c r="NRL216" s="38"/>
      <c r="NRM216" s="38"/>
      <c r="NRN216" s="38"/>
      <c r="NRO216" s="38"/>
      <c r="NRP216" s="38"/>
      <c r="NRQ216" s="38"/>
      <c r="NRR216" s="38"/>
      <c r="NRS216" s="38"/>
      <c r="NRT216" s="38"/>
      <c r="NRU216" s="38"/>
      <c r="NRV216" s="38"/>
      <c r="NRW216" s="38"/>
      <c r="NRX216" s="38"/>
      <c r="NRY216" s="38"/>
      <c r="NRZ216" s="38"/>
      <c r="NSA216" s="38"/>
      <c r="NSB216" s="38"/>
      <c r="NSC216" s="38"/>
      <c r="NSD216" s="38"/>
      <c r="NSE216" s="38"/>
      <c r="NSF216" s="38"/>
      <c r="NSG216" s="38"/>
      <c r="NSH216" s="38"/>
      <c r="NSI216" s="38"/>
      <c r="NSJ216" s="38"/>
      <c r="NSK216" s="38"/>
      <c r="NSL216" s="38"/>
      <c r="NSM216" s="38"/>
      <c r="NSN216" s="38"/>
      <c r="NSO216" s="38"/>
      <c r="NSP216" s="38"/>
      <c r="NSQ216" s="38"/>
      <c r="NSR216" s="38"/>
      <c r="NSS216" s="38"/>
      <c r="NST216" s="38"/>
      <c r="NSU216" s="38"/>
      <c r="NSV216" s="38"/>
      <c r="NSW216" s="38"/>
      <c r="NSX216" s="38"/>
      <c r="NSY216" s="38"/>
      <c r="NSZ216" s="38"/>
      <c r="NTA216" s="38"/>
      <c r="NTB216" s="38"/>
      <c r="NTC216" s="38"/>
      <c r="NTD216" s="38"/>
      <c r="NTE216" s="38"/>
      <c r="NTF216" s="38"/>
      <c r="NTG216" s="38"/>
      <c r="NTH216" s="38"/>
      <c r="NTI216" s="38"/>
      <c r="NTJ216" s="38"/>
      <c r="NTK216" s="38"/>
      <c r="NTL216" s="38"/>
      <c r="NTM216" s="38"/>
      <c r="NTN216" s="38"/>
      <c r="NTO216" s="38"/>
      <c r="NTP216" s="38"/>
      <c r="NTQ216" s="38"/>
      <c r="NTR216" s="38"/>
      <c r="NTS216" s="38"/>
      <c r="NTT216" s="38"/>
      <c r="NTU216" s="38"/>
      <c r="NTV216" s="38"/>
      <c r="NTW216" s="38"/>
      <c r="NTX216" s="38"/>
      <c r="NTY216" s="38"/>
      <c r="NTZ216" s="38"/>
      <c r="NUA216" s="38"/>
      <c r="NUB216" s="38"/>
      <c r="NUC216" s="38"/>
      <c r="NUD216" s="38"/>
      <c r="NUE216" s="38"/>
      <c r="NUF216" s="38"/>
      <c r="NUG216" s="38"/>
      <c r="NUH216" s="38"/>
      <c r="NUI216" s="38"/>
      <c r="NUJ216" s="38"/>
      <c r="NUK216" s="38"/>
      <c r="NUL216" s="38"/>
      <c r="NUM216" s="38"/>
      <c r="NUN216" s="38"/>
      <c r="NUO216" s="38"/>
      <c r="NUP216" s="38"/>
      <c r="NUQ216" s="38"/>
      <c r="NUR216" s="38"/>
      <c r="NUS216" s="38"/>
      <c r="NUT216" s="38"/>
      <c r="NUU216" s="38"/>
      <c r="NUV216" s="38"/>
      <c r="NUW216" s="38"/>
      <c r="NUX216" s="38"/>
      <c r="NUY216" s="38"/>
      <c r="NUZ216" s="38"/>
      <c r="NVA216" s="38"/>
      <c r="NVB216" s="38"/>
      <c r="NVC216" s="38"/>
      <c r="NVD216" s="38"/>
      <c r="NVE216" s="38"/>
      <c r="NVF216" s="38"/>
      <c r="NVG216" s="38"/>
      <c r="NVH216" s="38"/>
      <c r="NVI216" s="38"/>
      <c r="NVJ216" s="38"/>
      <c r="NVK216" s="38"/>
      <c r="NVL216" s="38"/>
      <c r="NVM216" s="38"/>
      <c r="NVN216" s="38"/>
      <c r="NVO216" s="38"/>
      <c r="NVP216" s="38"/>
      <c r="NVQ216" s="38"/>
      <c r="NVR216" s="38"/>
      <c r="NVS216" s="38"/>
      <c r="NVT216" s="38"/>
      <c r="NVU216" s="38"/>
      <c r="NVV216" s="38"/>
      <c r="NVW216" s="38"/>
      <c r="NVX216" s="38"/>
      <c r="NVY216" s="38"/>
      <c r="NVZ216" s="38"/>
      <c r="NWA216" s="38"/>
      <c r="NWB216" s="38"/>
      <c r="NWC216" s="38"/>
      <c r="NWD216" s="38"/>
      <c r="NWE216" s="38"/>
      <c r="NWF216" s="38"/>
      <c r="NWG216" s="38"/>
      <c r="NWH216" s="38"/>
      <c r="NWI216" s="38"/>
      <c r="NWJ216" s="38"/>
      <c r="NWK216" s="38"/>
      <c r="NWL216" s="38"/>
      <c r="NWM216" s="38"/>
      <c r="NWN216" s="38"/>
      <c r="NWO216" s="38"/>
      <c r="NWP216" s="38"/>
      <c r="NWQ216" s="38"/>
      <c r="NWR216" s="38"/>
      <c r="NWS216" s="38"/>
      <c r="NWT216" s="38"/>
      <c r="NWU216" s="38"/>
      <c r="NWV216" s="38"/>
      <c r="NWW216" s="38"/>
      <c r="NWX216" s="38"/>
      <c r="NWY216" s="38"/>
      <c r="NWZ216" s="38"/>
      <c r="NXA216" s="38"/>
      <c r="NXB216" s="38"/>
      <c r="NXC216" s="38"/>
      <c r="NXD216" s="38"/>
      <c r="NXE216" s="38"/>
      <c r="NXF216" s="38"/>
      <c r="NXG216" s="38"/>
      <c r="NXH216" s="38"/>
      <c r="NXI216" s="38"/>
      <c r="NXJ216" s="38"/>
      <c r="NXK216" s="38"/>
      <c r="NXL216" s="38"/>
      <c r="NXM216" s="38"/>
      <c r="NXN216" s="38"/>
      <c r="NXO216" s="38"/>
      <c r="NXP216" s="38"/>
      <c r="NXQ216" s="38"/>
      <c r="NXR216" s="38"/>
      <c r="NXS216" s="38"/>
      <c r="NXT216" s="38"/>
      <c r="NXU216" s="38"/>
      <c r="NXV216" s="38"/>
      <c r="NXW216" s="38"/>
      <c r="NXX216" s="38"/>
      <c r="NXY216" s="38"/>
      <c r="NXZ216" s="38"/>
      <c r="NYA216" s="38"/>
      <c r="NYB216" s="38"/>
      <c r="NYC216" s="38"/>
      <c r="NYD216" s="38"/>
      <c r="NYE216" s="38"/>
      <c r="NYF216" s="38"/>
      <c r="NYG216" s="38"/>
      <c r="NYH216" s="38"/>
      <c r="NYI216" s="38"/>
      <c r="NYJ216" s="38"/>
      <c r="NYK216" s="38"/>
      <c r="NYL216" s="38"/>
      <c r="NYM216" s="38"/>
      <c r="NYN216" s="38"/>
      <c r="NYO216" s="38"/>
      <c r="NYP216" s="38"/>
      <c r="NYQ216" s="38"/>
      <c r="NYR216" s="38"/>
      <c r="NYS216" s="38"/>
      <c r="NYT216" s="38"/>
      <c r="NYU216" s="38"/>
      <c r="NYV216" s="38"/>
      <c r="NYW216" s="38"/>
      <c r="NYX216" s="38"/>
      <c r="NYY216" s="38"/>
      <c r="NYZ216" s="38"/>
      <c r="NZA216" s="38"/>
      <c r="NZB216" s="38"/>
      <c r="NZC216" s="38"/>
      <c r="NZD216" s="38"/>
      <c r="NZE216" s="38"/>
      <c r="NZF216" s="38"/>
      <c r="NZG216" s="38"/>
      <c r="NZH216" s="38"/>
      <c r="NZI216" s="38"/>
      <c r="NZJ216" s="38"/>
      <c r="NZK216" s="38"/>
      <c r="NZL216" s="38"/>
      <c r="NZM216" s="38"/>
      <c r="NZN216" s="38"/>
      <c r="NZO216" s="38"/>
      <c r="NZP216" s="38"/>
      <c r="NZQ216" s="38"/>
      <c r="NZR216" s="38"/>
      <c r="NZS216" s="38"/>
      <c r="NZT216" s="38"/>
      <c r="NZU216" s="38"/>
      <c r="NZV216" s="38"/>
      <c r="NZW216" s="38"/>
      <c r="NZX216" s="38"/>
      <c r="NZY216" s="38"/>
      <c r="NZZ216" s="38"/>
      <c r="OAA216" s="38"/>
      <c r="OAB216" s="38"/>
      <c r="OAC216" s="38"/>
      <c r="OAD216" s="38"/>
      <c r="OAE216" s="38"/>
      <c r="OAF216" s="38"/>
      <c r="OAG216" s="38"/>
      <c r="OAH216" s="38"/>
      <c r="OAI216" s="38"/>
      <c r="OAJ216" s="38"/>
      <c r="OAK216" s="38"/>
      <c r="OAL216" s="38"/>
      <c r="OAM216" s="38"/>
      <c r="OAN216" s="38"/>
      <c r="OAO216" s="38"/>
      <c r="OAP216" s="38"/>
      <c r="OAQ216" s="38"/>
      <c r="OAR216" s="38"/>
      <c r="OAS216" s="38"/>
      <c r="OAT216" s="38"/>
      <c r="OAU216" s="38"/>
      <c r="OAV216" s="38"/>
      <c r="OAW216" s="38"/>
      <c r="OAX216" s="38"/>
      <c r="OAY216" s="38"/>
      <c r="OAZ216" s="38"/>
      <c r="OBA216" s="38"/>
      <c r="OBB216" s="38"/>
      <c r="OBC216" s="38"/>
      <c r="OBD216" s="38"/>
      <c r="OBE216" s="38"/>
      <c r="OBF216" s="38"/>
      <c r="OBG216" s="38"/>
      <c r="OBH216" s="38"/>
      <c r="OBI216" s="38"/>
      <c r="OBJ216" s="38"/>
      <c r="OBK216" s="38"/>
      <c r="OBL216" s="38"/>
      <c r="OBM216" s="38"/>
      <c r="OBN216" s="38"/>
      <c r="OBO216" s="38"/>
      <c r="OBP216" s="38"/>
      <c r="OBQ216" s="38"/>
      <c r="OBR216" s="38"/>
      <c r="OBS216" s="38"/>
      <c r="OBT216" s="38"/>
      <c r="OBU216" s="38"/>
      <c r="OBV216" s="38"/>
      <c r="OBW216" s="38"/>
      <c r="OBX216" s="38"/>
      <c r="OBY216" s="38"/>
      <c r="OBZ216" s="38"/>
      <c r="OCA216" s="38"/>
      <c r="OCB216" s="38"/>
      <c r="OCC216" s="38"/>
      <c r="OCD216" s="38"/>
      <c r="OCE216" s="38"/>
      <c r="OCF216" s="38"/>
      <c r="OCG216" s="38"/>
      <c r="OCH216" s="38"/>
      <c r="OCI216" s="38"/>
      <c r="OCJ216" s="38"/>
      <c r="OCK216" s="38"/>
      <c r="OCL216" s="38"/>
      <c r="OCM216" s="38"/>
      <c r="OCN216" s="38"/>
      <c r="OCO216" s="38"/>
      <c r="OCP216" s="38"/>
      <c r="OCQ216" s="38"/>
      <c r="OCR216" s="38"/>
      <c r="OCS216" s="38"/>
      <c r="OCT216" s="38"/>
      <c r="OCU216" s="38"/>
      <c r="OCV216" s="38"/>
      <c r="OCW216" s="38"/>
      <c r="OCX216" s="38"/>
      <c r="OCY216" s="38"/>
      <c r="OCZ216" s="38"/>
      <c r="ODA216" s="38"/>
      <c r="ODB216" s="38"/>
      <c r="ODC216" s="38"/>
      <c r="ODD216" s="38"/>
      <c r="ODE216" s="38"/>
      <c r="ODF216" s="38"/>
      <c r="ODG216" s="38"/>
      <c r="ODH216" s="38"/>
      <c r="ODI216" s="38"/>
      <c r="ODJ216" s="38"/>
      <c r="ODK216" s="38"/>
      <c r="ODL216" s="38"/>
      <c r="ODM216" s="38"/>
      <c r="ODN216" s="38"/>
      <c r="ODO216" s="38"/>
      <c r="ODP216" s="38"/>
      <c r="ODQ216" s="38"/>
      <c r="ODR216" s="38"/>
      <c r="ODS216" s="38"/>
      <c r="ODT216" s="38"/>
      <c r="ODU216" s="38"/>
      <c r="ODV216" s="38"/>
      <c r="ODW216" s="38"/>
      <c r="ODX216" s="38"/>
      <c r="ODY216" s="38"/>
      <c r="ODZ216" s="38"/>
      <c r="OEA216" s="38"/>
      <c r="OEB216" s="38"/>
      <c r="OEC216" s="38"/>
      <c r="OED216" s="38"/>
      <c r="OEE216" s="38"/>
      <c r="OEF216" s="38"/>
      <c r="OEG216" s="38"/>
      <c r="OEH216" s="38"/>
      <c r="OEI216" s="38"/>
      <c r="OEJ216" s="38"/>
      <c r="OEK216" s="38"/>
      <c r="OEL216" s="38"/>
      <c r="OEM216" s="38"/>
      <c r="OEN216" s="38"/>
      <c r="OEO216" s="38"/>
      <c r="OEP216" s="38"/>
      <c r="OEQ216" s="38"/>
      <c r="OER216" s="38"/>
      <c r="OES216" s="38"/>
      <c r="OET216" s="38"/>
      <c r="OEU216" s="38"/>
      <c r="OEV216" s="38"/>
      <c r="OEW216" s="38"/>
      <c r="OEX216" s="38"/>
      <c r="OEY216" s="38"/>
      <c r="OEZ216" s="38"/>
      <c r="OFA216" s="38"/>
      <c r="OFB216" s="38"/>
      <c r="OFC216" s="38"/>
      <c r="OFD216" s="38"/>
      <c r="OFE216" s="38"/>
      <c r="OFF216" s="38"/>
      <c r="OFG216" s="38"/>
      <c r="OFH216" s="38"/>
      <c r="OFI216" s="38"/>
      <c r="OFJ216" s="38"/>
      <c r="OFK216" s="38"/>
      <c r="OFL216" s="38"/>
      <c r="OFM216" s="38"/>
      <c r="OFN216" s="38"/>
      <c r="OFO216" s="38"/>
      <c r="OFP216" s="38"/>
      <c r="OFQ216" s="38"/>
      <c r="OFR216" s="38"/>
      <c r="OFS216" s="38"/>
      <c r="OFT216" s="38"/>
      <c r="OFU216" s="38"/>
      <c r="OFV216" s="38"/>
      <c r="OFW216" s="38"/>
      <c r="OFX216" s="38"/>
      <c r="OFY216" s="38"/>
      <c r="OFZ216" s="38"/>
      <c r="OGA216" s="38"/>
      <c r="OGB216" s="38"/>
      <c r="OGC216" s="38"/>
      <c r="OGD216" s="38"/>
      <c r="OGE216" s="38"/>
      <c r="OGF216" s="38"/>
      <c r="OGG216" s="38"/>
      <c r="OGH216" s="38"/>
      <c r="OGI216" s="38"/>
      <c r="OGJ216" s="38"/>
      <c r="OGK216" s="38"/>
      <c r="OGL216" s="38"/>
      <c r="OGM216" s="38"/>
      <c r="OGN216" s="38"/>
      <c r="OGO216" s="38"/>
      <c r="OGP216" s="38"/>
      <c r="OGQ216" s="38"/>
      <c r="OGR216" s="38"/>
      <c r="OGS216" s="38"/>
      <c r="OGT216" s="38"/>
      <c r="OGU216" s="38"/>
      <c r="OGV216" s="38"/>
      <c r="OGW216" s="38"/>
      <c r="OGX216" s="38"/>
      <c r="OGY216" s="38"/>
      <c r="OGZ216" s="38"/>
      <c r="OHA216" s="38"/>
      <c r="OHB216" s="38"/>
      <c r="OHC216" s="38"/>
      <c r="OHD216" s="38"/>
      <c r="OHE216" s="38"/>
      <c r="OHF216" s="38"/>
      <c r="OHG216" s="38"/>
      <c r="OHH216" s="38"/>
      <c r="OHI216" s="38"/>
      <c r="OHJ216" s="38"/>
      <c r="OHK216" s="38"/>
      <c r="OHL216" s="38"/>
      <c r="OHM216" s="38"/>
      <c r="OHN216" s="38"/>
      <c r="OHO216" s="38"/>
      <c r="OHP216" s="38"/>
      <c r="OHQ216" s="38"/>
      <c r="OHR216" s="38"/>
      <c r="OHS216" s="38"/>
      <c r="OHT216" s="38"/>
      <c r="OHU216" s="38"/>
      <c r="OHV216" s="38"/>
      <c r="OHW216" s="38"/>
      <c r="OHX216" s="38"/>
      <c r="OHY216" s="38"/>
      <c r="OHZ216" s="38"/>
      <c r="OIA216" s="38"/>
      <c r="OIB216" s="38"/>
      <c r="OIC216" s="38"/>
      <c r="OID216" s="38"/>
      <c r="OIE216" s="38"/>
      <c r="OIF216" s="38"/>
      <c r="OIG216" s="38"/>
      <c r="OIH216" s="38"/>
      <c r="OII216" s="38"/>
      <c r="OIJ216" s="38"/>
      <c r="OIK216" s="38"/>
      <c r="OIL216" s="38"/>
      <c r="OIM216" s="38"/>
      <c r="OIN216" s="38"/>
      <c r="OIO216" s="38"/>
      <c r="OIP216" s="38"/>
      <c r="OIQ216" s="38"/>
      <c r="OIR216" s="38"/>
      <c r="OIS216" s="38"/>
      <c r="OIT216" s="38"/>
      <c r="OIU216" s="38"/>
      <c r="OIV216" s="38"/>
      <c r="OIW216" s="38"/>
      <c r="OIX216" s="38"/>
      <c r="OIY216" s="38"/>
      <c r="OIZ216" s="38"/>
      <c r="OJA216" s="38"/>
      <c r="OJB216" s="38"/>
      <c r="OJC216" s="38"/>
      <c r="OJD216" s="38"/>
      <c r="OJE216" s="38"/>
      <c r="OJF216" s="38"/>
      <c r="OJG216" s="38"/>
      <c r="OJH216" s="38"/>
      <c r="OJI216" s="38"/>
      <c r="OJJ216" s="38"/>
      <c r="OJK216" s="38"/>
      <c r="OJL216" s="38"/>
      <c r="OJM216" s="38"/>
      <c r="OJN216" s="38"/>
      <c r="OJO216" s="38"/>
      <c r="OJP216" s="38"/>
      <c r="OJQ216" s="38"/>
      <c r="OJR216" s="38"/>
      <c r="OJS216" s="38"/>
      <c r="OJT216" s="38"/>
      <c r="OJU216" s="38"/>
      <c r="OJV216" s="38"/>
      <c r="OJW216" s="38"/>
      <c r="OJX216" s="38"/>
      <c r="OJY216" s="38"/>
      <c r="OJZ216" s="38"/>
      <c r="OKA216" s="38"/>
      <c r="OKB216" s="38"/>
      <c r="OKC216" s="38"/>
      <c r="OKD216" s="38"/>
      <c r="OKE216" s="38"/>
      <c r="OKF216" s="38"/>
      <c r="OKG216" s="38"/>
      <c r="OKH216" s="38"/>
      <c r="OKI216" s="38"/>
      <c r="OKJ216" s="38"/>
      <c r="OKK216" s="38"/>
      <c r="OKL216" s="38"/>
      <c r="OKM216" s="38"/>
      <c r="OKN216" s="38"/>
      <c r="OKO216" s="38"/>
      <c r="OKP216" s="38"/>
      <c r="OKQ216" s="38"/>
      <c r="OKR216" s="38"/>
      <c r="OKS216" s="38"/>
      <c r="OKT216" s="38"/>
      <c r="OKU216" s="38"/>
      <c r="OKV216" s="38"/>
      <c r="OKW216" s="38"/>
      <c r="OKX216" s="38"/>
      <c r="OKY216" s="38"/>
      <c r="OKZ216" s="38"/>
      <c r="OLA216" s="38"/>
      <c r="OLB216" s="38"/>
      <c r="OLC216" s="38"/>
      <c r="OLD216" s="38"/>
      <c r="OLE216" s="38"/>
      <c r="OLF216" s="38"/>
      <c r="OLG216" s="38"/>
      <c r="OLH216" s="38"/>
      <c r="OLI216" s="38"/>
      <c r="OLJ216" s="38"/>
      <c r="OLK216" s="38"/>
      <c r="OLL216" s="38"/>
      <c r="OLM216" s="38"/>
      <c r="OLN216" s="38"/>
      <c r="OLO216" s="38"/>
      <c r="OLP216" s="38"/>
      <c r="OLQ216" s="38"/>
      <c r="OLR216" s="38"/>
      <c r="OLS216" s="38"/>
      <c r="OLT216" s="38"/>
      <c r="OLU216" s="38"/>
      <c r="OLV216" s="38"/>
      <c r="OLW216" s="38"/>
      <c r="OLX216" s="38"/>
      <c r="OLY216" s="38"/>
      <c r="OLZ216" s="38"/>
      <c r="OMA216" s="38"/>
      <c r="OMB216" s="38"/>
      <c r="OMC216" s="38"/>
      <c r="OMD216" s="38"/>
      <c r="OME216" s="38"/>
      <c r="OMF216" s="38"/>
      <c r="OMG216" s="38"/>
      <c r="OMH216" s="38"/>
      <c r="OMI216" s="38"/>
      <c r="OMJ216" s="38"/>
      <c r="OMK216" s="38"/>
      <c r="OML216" s="38"/>
      <c r="OMM216" s="38"/>
      <c r="OMN216" s="38"/>
      <c r="OMO216" s="38"/>
      <c r="OMP216" s="38"/>
      <c r="OMQ216" s="38"/>
      <c r="OMR216" s="38"/>
      <c r="OMS216" s="38"/>
      <c r="OMT216" s="38"/>
      <c r="OMU216" s="38"/>
      <c r="OMV216" s="38"/>
      <c r="OMW216" s="38"/>
      <c r="OMX216" s="38"/>
      <c r="OMY216" s="38"/>
      <c r="OMZ216" s="38"/>
      <c r="ONA216" s="38"/>
      <c r="ONB216" s="38"/>
      <c r="ONC216" s="38"/>
      <c r="OND216" s="38"/>
      <c r="ONE216" s="38"/>
      <c r="ONF216" s="38"/>
      <c r="ONG216" s="38"/>
      <c r="ONH216" s="38"/>
      <c r="ONI216" s="38"/>
      <c r="ONJ216" s="38"/>
      <c r="ONK216" s="38"/>
      <c r="ONL216" s="38"/>
      <c r="ONM216" s="38"/>
      <c r="ONN216" s="38"/>
      <c r="ONO216" s="38"/>
      <c r="ONP216" s="38"/>
      <c r="ONQ216" s="38"/>
      <c r="ONR216" s="38"/>
      <c r="ONS216" s="38"/>
      <c r="ONT216" s="38"/>
      <c r="ONU216" s="38"/>
      <c r="ONV216" s="38"/>
      <c r="ONW216" s="38"/>
      <c r="ONX216" s="38"/>
      <c r="ONY216" s="38"/>
      <c r="ONZ216" s="38"/>
      <c r="OOA216" s="38"/>
      <c r="OOB216" s="38"/>
      <c r="OOC216" s="38"/>
      <c r="OOD216" s="38"/>
      <c r="OOE216" s="38"/>
      <c r="OOF216" s="38"/>
      <c r="OOG216" s="38"/>
      <c r="OOH216" s="38"/>
      <c r="OOI216" s="38"/>
      <c r="OOJ216" s="38"/>
      <c r="OOK216" s="38"/>
      <c r="OOL216" s="38"/>
      <c r="OOM216" s="38"/>
      <c r="OON216" s="38"/>
      <c r="OOO216" s="38"/>
      <c r="OOP216" s="38"/>
      <c r="OOQ216" s="38"/>
      <c r="OOR216" s="38"/>
      <c r="OOS216" s="38"/>
      <c r="OOT216" s="38"/>
      <c r="OOU216" s="38"/>
      <c r="OOV216" s="38"/>
      <c r="OOW216" s="38"/>
      <c r="OOX216" s="38"/>
      <c r="OOY216" s="38"/>
      <c r="OOZ216" s="38"/>
      <c r="OPA216" s="38"/>
      <c r="OPB216" s="38"/>
      <c r="OPC216" s="38"/>
      <c r="OPD216" s="38"/>
      <c r="OPE216" s="38"/>
      <c r="OPF216" s="38"/>
      <c r="OPG216" s="38"/>
      <c r="OPH216" s="38"/>
      <c r="OPI216" s="38"/>
      <c r="OPJ216" s="38"/>
      <c r="OPK216" s="38"/>
      <c r="OPL216" s="38"/>
      <c r="OPM216" s="38"/>
      <c r="OPN216" s="38"/>
      <c r="OPO216" s="38"/>
      <c r="OPP216" s="38"/>
      <c r="OPQ216" s="38"/>
      <c r="OPR216" s="38"/>
      <c r="OPS216" s="38"/>
      <c r="OPT216" s="38"/>
      <c r="OPU216" s="38"/>
      <c r="OPV216" s="38"/>
      <c r="OPW216" s="38"/>
      <c r="OPX216" s="38"/>
      <c r="OPY216" s="38"/>
      <c r="OPZ216" s="38"/>
      <c r="OQA216" s="38"/>
      <c r="OQB216" s="38"/>
      <c r="OQC216" s="38"/>
      <c r="OQD216" s="38"/>
      <c r="OQE216" s="38"/>
      <c r="OQF216" s="38"/>
      <c r="OQG216" s="38"/>
      <c r="OQH216" s="38"/>
      <c r="OQI216" s="38"/>
      <c r="OQJ216" s="38"/>
      <c r="OQK216" s="38"/>
      <c r="OQL216" s="38"/>
      <c r="OQM216" s="38"/>
      <c r="OQN216" s="38"/>
      <c r="OQO216" s="38"/>
      <c r="OQP216" s="38"/>
      <c r="OQQ216" s="38"/>
      <c r="OQR216" s="38"/>
      <c r="OQS216" s="38"/>
      <c r="OQT216" s="38"/>
      <c r="OQU216" s="38"/>
      <c r="OQV216" s="38"/>
      <c r="OQW216" s="38"/>
      <c r="OQX216" s="38"/>
      <c r="OQY216" s="38"/>
      <c r="OQZ216" s="38"/>
      <c r="ORA216" s="38"/>
      <c r="ORB216" s="38"/>
      <c r="ORC216" s="38"/>
      <c r="ORD216" s="38"/>
      <c r="ORE216" s="38"/>
      <c r="ORF216" s="38"/>
      <c r="ORG216" s="38"/>
      <c r="ORH216" s="38"/>
      <c r="ORI216" s="38"/>
      <c r="ORJ216" s="38"/>
      <c r="ORK216" s="38"/>
      <c r="ORL216" s="38"/>
      <c r="ORM216" s="38"/>
      <c r="ORN216" s="38"/>
      <c r="ORO216" s="38"/>
      <c r="ORP216" s="38"/>
      <c r="ORQ216" s="38"/>
      <c r="ORR216" s="38"/>
      <c r="ORS216" s="38"/>
      <c r="ORT216" s="38"/>
      <c r="ORU216" s="38"/>
      <c r="ORV216" s="38"/>
      <c r="ORW216" s="38"/>
      <c r="ORX216" s="38"/>
      <c r="ORY216" s="38"/>
      <c r="ORZ216" s="38"/>
      <c r="OSA216" s="38"/>
      <c r="OSB216" s="38"/>
      <c r="OSC216" s="38"/>
      <c r="OSD216" s="38"/>
      <c r="OSE216" s="38"/>
      <c r="OSF216" s="38"/>
      <c r="OSG216" s="38"/>
      <c r="OSH216" s="38"/>
      <c r="OSI216" s="38"/>
      <c r="OSJ216" s="38"/>
      <c r="OSK216" s="38"/>
      <c r="OSL216" s="38"/>
      <c r="OSM216" s="38"/>
      <c r="OSN216" s="38"/>
      <c r="OSO216" s="38"/>
      <c r="OSP216" s="38"/>
      <c r="OSQ216" s="38"/>
      <c r="OSR216" s="38"/>
      <c r="OSS216" s="38"/>
      <c r="OST216" s="38"/>
      <c r="OSU216" s="38"/>
      <c r="OSV216" s="38"/>
      <c r="OSW216" s="38"/>
      <c r="OSX216" s="38"/>
      <c r="OSY216" s="38"/>
      <c r="OSZ216" s="38"/>
      <c r="OTA216" s="38"/>
      <c r="OTB216" s="38"/>
      <c r="OTC216" s="38"/>
      <c r="OTD216" s="38"/>
      <c r="OTE216" s="38"/>
      <c r="OTF216" s="38"/>
      <c r="OTG216" s="38"/>
      <c r="OTH216" s="38"/>
      <c r="OTI216" s="38"/>
      <c r="OTJ216" s="38"/>
      <c r="OTK216" s="38"/>
      <c r="OTL216" s="38"/>
      <c r="OTM216" s="38"/>
      <c r="OTN216" s="38"/>
      <c r="OTO216" s="38"/>
      <c r="OTP216" s="38"/>
      <c r="OTQ216" s="38"/>
      <c r="OTR216" s="38"/>
      <c r="OTS216" s="38"/>
      <c r="OTT216" s="38"/>
      <c r="OTU216" s="38"/>
      <c r="OTV216" s="38"/>
      <c r="OTW216" s="38"/>
      <c r="OTX216" s="38"/>
      <c r="OTY216" s="38"/>
      <c r="OTZ216" s="38"/>
      <c r="OUA216" s="38"/>
      <c r="OUB216" s="38"/>
      <c r="OUC216" s="38"/>
      <c r="OUD216" s="38"/>
      <c r="OUE216" s="38"/>
      <c r="OUF216" s="38"/>
      <c r="OUG216" s="38"/>
      <c r="OUH216" s="38"/>
      <c r="OUI216" s="38"/>
      <c r="OUJ216" s="38"/>
      <c r="OUK216" s="38"/>
      <c r="OUL216" s="38"/>
      <c r="OUM216" s="38"/>
      <c r="OUN216" s="38"/>
      <c r="OUO216" s="38"/>
      <c r="OUP216" s="38"/>
      <c r="OUQ216" s="38"/>
      <c r="OUR216" s="38"/>
      <c r="OUS216" s="38"/>
      <c r="OUT216" s="38"/>
      <c r="OUU216" s="38"/>
      <c r="OUV216" s="38"/>
      <c r="OUW216" s="38"/>
      <c r="OUX216" s="38"/>
      <c r="OUY216" s="38"/>
      <c r="OUZ216" s="38"/>
      <c r="OVA216" s="38"/>
      <c r="OVB216" s="38"/>
      <c r="OVC216" s="38"/>
      <c r="OVD216" s="38"/>
      <c r="OVE216" s="38"/>
      <c r="OVF216" s="38"/>
      <c r="OVG216" s="38"/>
      <c r="OVH216" s="38"/>
      <c r="OVI216" s="38"/>
      <c r="OVJ216" s="38"/>
      <c r="OVK216" s="38"/>
      <c r="OVL216" s="38"/>
      <c r="OVM216" s="38"/>
      <c r="OVN216" s="38"/>
      <c r="OVO216" s="38"/>
      <c r="OVP216" s="38"/>
      <c r="OVQ216" s="38"/>
      <c r="OVR216" s="38"/>
      <c r="OVS216" s="38"/>
      <c r="OVT216" s="38"/>
      <c r="OVU216" s="38"/>
      <c r="OVV216" s="38"/>
      <c r="OVW216" s="38"/>
      <c r="OVX216" s="38"/>
      <c r="OVY216" s="38"/>
      <c r="OVZ216" s="38"/>
      <c r="OWA216" s="38"/>
      <c r="OWB216" s="38"/>
      <c r="OWC216" s="38"/>
      <c r="OWD216" s="38"/>
      <c r="OWE216" s="38"/>
      <c r="OWF216" s="38"/>
      <c r="OWG216" s="38"/>
      <c r="OWH216" s="38"/>
      <c r="OWI216" s="38"/>
      <c r="OWJ216" s="38"/>
      <c r="OWK216" s="38"/>
      <c r="OWL216" s="38"/>
      <c r="OWM216" s="38"/>
      <c r="OWN216" s="38"/>
      <c r="OWO216" s="38"/>
      <c r="OWP216" s="38"/>
      <c r="OWQ216" s="38"/>
      <c r="OWR216" s="38"/>
      <c r="OWS216" s="38"/>
      <c r="OWT216" s="38"/>
      <c r="OWU216" s="38"/>
      <c r="OWV216" s="38"/>
      <c r="OWW216" s="38"/>
      <c r="OWX216" s="38"/>
      <c r="OWY216" s="38"/>
      <c r="OWZ216" s="38"/>
      <c r="OXA216" s="38"/>
      <c r="OXB216" s="38"/>
      <c r="OXC216" s="38"/>
      <c r="OXD216" s="38"/>
      <c r="OXE216" s="38"/>
      <c r="OXF216" s="38"/>
      <c r="OXG216" s="38"/>
      <c r="OXH216" s="38"/>
      <c r="OXI216" s="38"/>
      <c r="OXJ216" s="38"/>
      <c r="OXK216" s="38"/>
      <c r="OXL216" s="38"/>
      <c r="OXM216" s="38"/>
      <c r="OXN216" s="38"/>
      <c r="OXO216" s="38"/>
      <c r="OXP216" s="38"/>
      <c r="OXQ216" s="38"/>
      <c r="OXR216" s="38"/>
      <c r="OXS216" s="38"/>
      <c r="OXT216" s="38"/>
      <c r="OXU216" s="38"/>
      <c r="OXV216" s="38"/>
      <c r="OXW216" s="38"/>
      <c r="OXX216" s="38"/>
      <c r="OXY216" s="38"/>
      <c r="OXZ216" s="38"/>
      <c r="OYA216" s="38"/>
      <c r="OYB216" s="38"/>
      <c r="OYC216" s="38"/>
      <c r="OYD216" s="38"/>
      <c r="OYE216" s="38"/>
      <c r="OYF216" s="38"/>
      <c r="OYG216" s="38"/>
      <c r="OYH216" s="38"/>
      <c r="OYI216" s="38"/>
      <c r="OYJ216" s="38"/>
      <c r="OYK216" s="38"/>
      <c r="OYL216" s="38"/>
      <c r="OYM216" s="38"/>
      <c r="OYN216" s="38"/>
      <c r="OYO216" s="38"/>
      <c r="OYP216" s="38"/>
      <c r="OYQ216" s="38"/>
      <c r="OYR216" s="38"/>
      <c r="OYS216" s="38"/>
      <c r="OYT216" s="38"/>
      <c r="OYU216" s="38"/>
      <c r="OYV216" s="38"/>
      <c r="OYW216" s="38"/>
      <c r="OYX216" s="38"/>
      <c r="OYY216" s="38"/>
      <c r="OYZ216" s="38"/>
      <c r="OZA216" s="38"/>
      <c r="OZB216" s="38"/>
      <c r="OZC216" s="38"/>
      <c r="OZD216" s="38"/>
      <c r="OZE216" s="38"/>
      <c r="OZF216" s="38"/>
      <c r="OZG216" s="38"/>
      <c r="OZH216" s="38"/>
      <c r="OZI216" s="38"/>
      <c r="OZJ216" s="38"/>
      <c r="OZK216" s="38"/>
      <c r="OZL216" s="38"/>
      <c r="OZM216" s="38"/>
      <c r="OZN216" s="38"/>
      <c r="OZO216" s="38"/>
      <c r="OZP216" s="38"/>
      <c r="OZQ216" s="38"/>
      <c r="OZR216" s="38"/>
      <c r="OZS216" s="38"/>
      <c r="OZT216" s="38"/>
      <c r="OZU216" s="38"/>
      <c r="OZV216" s="38"/>
      <c r="OZW216" s="38"/>
      <c r="OZX216" s="38"/>
      <c r="OZY216" s="38"/>
      <c r="OZZ216" s="38"/>
      <c r="PAA216" s="38"/>
      <c r="PAB216" s="38"/>
      <c r="PAC216" s="38"/>
      <c r="PAD216" s="38"/>
      <c r="PAE216" s="38"/>
      <c r="PAF216" s="38"/>
      <c r="PAG216" s="38"/>
      <c r="PAH216" s="38"/>
      <c r="PAI216" s="38"/>
      <c r="PAJ216" s="38"/>
      <c r="PAK216" s="38"/>
      <c r="PAL216" s="38"/>
      <c r="PAM216" s="38"/>
      <c r="PAN216" s="38"/>
      <c r="PAO216" s="38"/>
      <c r="PAP216" s="38"/>
      <c r="PAQ216" s="38"/>
      <c r="PAR216" s="38"/>
      <c r="PAS216" s="38"/>
      <c r="PAT216" s="38"/>
      <c r="PAU216" s="38"/>
      <c r="PAV216" s="38"/>
      <c r="PAW216" s="38"/>
      <c r="PAX216" s="38"/>
      <c r="PAY216" s="38"/>
      <c r="PAZ216" s="38"/>
      <c r="PBA216" s="38"/>
      <c r="PBB216" s="38"/>
      <c r="PBC216" s="38"/>
      <c r="PBD216" s="38"/>
      <c r="PBE216" s="38"/>
      <c r="PBF216" s="38"/>
      <c r="PBG216" s="38"/>
      <c r="PBH216" s="38"/>
      <c r="PBI216" s="38"/>
      <c r="PBJ216" s="38"/>
      <c r="PBK216" s="38"/>
      <c r="PBL216" s="38"/>
      <c r="PBM216" s="38"/>
      <c r="PBN216" s="38"/>
      <c r="PBO216" s="38"/>
      <c r="PBP216" s="38"/>
      <c r="PBQ216" s="38"/>
      <c r="PBR216" s="38"/>
      <c r="PBS216" s="38"/>
      <c r="PBT216" s="38"/>
      <c r="PBU216" s="38"/>
      <c r="PBV216" s="38"/>
      <c r="PBW216" s="38"/>
      <c r="PBX216" s="38"/>
      <c r="PBY216" s="38"/>
      <c r="PBZ216" s="38"/>
      <c r="PCA216" s="38"/>
      <c r="PCB216" s="38"/>
      <c r="PCC216" s="38"/>
      <c r="PCD216" s="38"/>
      <c r="PCE216" s="38"/>
      <c r="PCF216" s="38"/>
      <c r="PCG216" s="38"/>
      <c r="PCH216" s="38"/>
      <c r="PCI216" s="38"/>
      <c r="PCJ216" s="38"/>
      <c r="PCK216" s="38"/>
      <c r="PCL216" s="38"/>
      <c r="PCM216" s="38"/>
      <c r="PCN216" s="38"/>
      <c r="PCO216" s="38"/>
      <c r="PCP216" s="38"/>
      <c r="PCQ216" s="38"/>
      <c r="PCR216" s="38"/>
      <c r="PCS216" s="38"/>
      <c r="PCT216" s="38"/>
      <c r="PCU216" s="38"/>
      <c r="PCV216" s="38"/>
      <c r="PCW216" s="38"/>
      <c r="PCX216" s="38"/>
      <c r="PCY216" s="38"/>
      <c r="PCZ216" s="38"/>
      <c r="PDA216" s="38"/>
      <c r="PDB216" s="38"/>
      <c r="PDC216" s="38"/>
      <c r="PDD216" s="38"/>
      <c r="PDE216" s="38"/>
      <c r="PDF216" s="38"/>
      <c r="PDG216" s="38"/>
      <c r="PDH216" s="38"/>
      <c r="PDI216" s="38"/>
      <c r="PDJ216" s="38"/>
      <c r="PDK216" s="38"/>
      <c r="PDL216" s="38"/>
      <c r="PDM216" s="38"/>
      <c r="PDN216" s="38"/>
      <c r="PDO216" s="38"/>
      <c r="PDP216" s="38"/>
      <c r="PDQ216" s="38"/>
      <c r="PDR216" s="38"/>
      <c r="PDS216" s="38"/>
      <c r="PDT216" s="38"/>
      <c r="PDU216" s="38"/>
      <c r="PDV216" s="38"/>
      <c r="PDW216" s="38"/>
      <c r="PDX216" s="38"/>
      <c r="PDY216" s="38"/>
      <c r="PDZ216" s="38"/>
      <c r="PEA216" s="38"/>
      <c r="PEB216" s="38"/>
      <c r="PEC216" s="38"/>
      <c r="PED216" s="38"/>
      <c r="PEE216" s="38"/>
      <c r="PEF216" s="38"/>
      <c r="PEG216" s="38"/>
      <c r="PEH216" s="38"/>
      <c r="PEI216" s="38"/>
      <c r="PEJ216" s="38"/>
      <c r="PEK216" s="38"/>
      <c r="PEL216" s="38"/>
      <c r="PEM216" s="38"/>
      <c r="PEN216" s="38"/>
      <c r="PEO216" s="38"/>
      <c r="PEP216" s="38"/>
      <c r="PEQ216" s="38"/>
      <c r="PER216" s="38"/>
      <c r="PES216" s="38"/>
      <c r="PET216" s="38"/>
      <c r="PEU216" s="38"/>
      <c r="PEV216" s="38"/>
      <c r="PEW216" s="38"/>
      <c r="PEX216" s="38"/>
      <c r="PEY216" s="38"/>
      <c r="PEZ216" s="38"/>
      <c r="PFA216" s="38"/>
      <c r="PFB216" s="38"/>
      <c r="PFC216" s="38"/>
      <c r="PFD216" s="38"/>
      <c r="PFE216" s="38"/>
      <c r="PFF216" s="38"/>
      <c r="PFG216" s="38"/>
      <c r="PFH216" s="38"/>
      <c r="PFI216" s="38"/>
      <c r="PFJ216" s="38"/>
      <c r="PFK216" s="38"/>
      <c r="PFL216" s="38"/>
      <c r="PFM216" s="38"/>
      <c r="PFN216" s="38"/>
      <c r="PFO216" s="38"/>
      <c r="PFP216" s="38"/>
      <c r="PFQ216" s="38"/>
      <c r="PFR216" s="38"/>
      <c r="PFS216" s="38"/>
      <c r="PFT216" s="38"/>
      <c r="PFU216" s="38"/>
      <c r="PFV216" s="38"/>
      <c r="PFW216" s="38"/>
      <c r="PFX216" s="38"/>
      <c r="PFY216" s="38"/>
      <c r="PFZ216" s="38"/>
      <c r="PGA216" s="38"/>
      <c r="PGB216" s="38"/>
      <c r="PGC216" s="38"/>
      <c r="PGD216" s="38"/>
      <c r="PGE216" s="38"/>
      <c r="PGF216" s="38"/>
      <c r="PGG216" s="38"/>
      <c r="PGH216" s="38"/>
      <c r="PGI216" s="38"/>
      <c r="PGJ216" s="38"/>
      <c r="PGK216" s="38"/>
      <c r="PGL216" s="38"/>
      <c r="PGM216" s="38"/>
      <c r="PGN216" s="38"/>
      <c r="PGO216" s="38"/>
      <c r="PGP216" s="38"/>
      <c r="PGQ216" s="38"/>
      <c r="PGR216" s="38"/>
      <c r="PGS216" s="38"/>
      <c r="PGT216" s="38"/>
      <c r="PGU216" s="38"/>
      <c r="PGV216" s="38"/>
      <c r="PGW216" s="38"/>
      <c r="PGX216" s="38"/>
      <c r="PGY216" s="38"/>
      <c r="PGZ216" s="38"/>
      <c r="PHA216" s="38"/>
      <c r="PHB216" s="38"/>
      <c r="PHC216" s="38"/>
      <c r="PHD216" s="38"/>
      <c r="PHE216" s="38"/>
      <c r="PHF216" s="38"/>
      <c r="PHG216" s="38"/>
      <c r="PHH216" s="38"/>
      <c r="PHI216" s="38"/>
      <c r="PHJ216" s="38"/>
      <c r="PHK216" s="38"/>
      <c r="PHL216" s="38"/>
      <c r="PHM216" s="38"/>
      <c r="PHN216" s="38"/>
      <c r="PHO216" s="38"/>
      <c r="PHP216" s="38"/>
      <c r="PHQ216" s="38"/>
      <c r="PHR216" s="38"/>
      <c r="PHS216" s="38"/>
      <c r="PHT216" s="38"/>
      <c r="PHU216" s="38"/>
      <c r="PHV216" s="38"/>
      <c r="PHW216" s="38"/>
      <c r="PHX216" s="38"/>
      <c r="PHY216" s="38"/>
      <c r="PHZ216" s="38"/>
      <c r="PIA216" s="38"/>
      <c r="PIB216" s="38"/>
      <c r="PIC216" s="38"/>
      <c r="PID216" s="38"/>
      <c r="PIE216" s="38"/>
      <c r="PIF216" s="38"/>
      <c r="PIG216" s="38"/>
      <c r="PIH216" s="38"/>
      <c r="PII216" s="38"/>
      <c r="PIJ216" s="38"/>
      <c r="PIK216" s="38"/>
      <c r="PIL216" s="38"/>
      <c r="PIM216" s="38"/>
      <c r="PIN216" s="38"/>
      <c r="PIO216" s="38"/>
      <c r="PIP216" s="38"/>
      <c r="PIQ216" s="38"/>
      <c r="PIR216" s="38"/>
      <c r="PIS216" s="38"/>
      <c r="PIT216" s="38"/>
      <c r="PIU216" s="38"/>
      <c r="PIV216" s="38"/>
      <c r="PIW216" s="38"/>
      <c r="PIX216" s="38"/>
      <c r="PIY216" s="38"/>
      <c r="PIZ216" s="38"/>
      <c r="PJA216" s="38"/>
      <c r="PJB216" s="38"/>
      <c r="PJC216" s="38"/>
      <c r="PJD216" s="38"/>
      <c r="PJE216" s="38"/>
      <c r="PJF216" s="38"/>
      <c r="PJG216" s="38"/>
      <c r="PJH216" s="38"/>
      <c r="PJI216" s="38"/>
      <c r="PJJ216" s="38"/>
      <c r="PJK216" s="38"/>
      <c r="PJL216" s="38"/>
      <c r="PJM216" s="38"/>
      <c r="PJN216" s="38"/>
      <c r="PJO216" s="38"/>
      <c r="PJP216" s="38"/>
      <c r="PJQ216" s="38"/>
      <c r="PJR216" s="38"/>
      <c r="PJS216" s="38"/>
      <c r="PJT216" s="38"/>
      <c r="PJU216" s="38"/>
      <c r="PJV216" s="38"/>
      <c r="PJW216" s="38"/>
      <c r="PJX216" s="38"/>
      <c r="PJY216" s="38"/>
      <c r="PJZ216" s="38"/>
      <c r="PKA216" s="38"/>
      <c r="PKB216" s="38"/>
      <c r="PKC216" s="38"/>
      <c r="PKD216" s="38"/>
      <c r="PKE216" s="38"/>
      <c r="PKF216" s="38"/>
      <c r="PKG216" s="38"/>
      <c r="PKH216" s="38"/>
      <c r="PKI216" s="38"/>
      <c r="PKJ216" s="38"/>
      <c r="PKK216" s="38"/>
      <c r="PKL216" s="38"/>
      <c r="PKM216" s="38"/>
      <c r="PKN216" s="38"/>
      <c r="PKO216" s="38"/>
      <c r="PKP216" s="38"/>
      <c r="PKQ216" s="38"/>
      <c r="PKR216" s="38"/>
      <c r="PKS216" s="38"/>
      <c r="PKT216" s="38"/>
      <c r="PKU216" s="38"/>
      <c r="PKV216" s="38"/>
      <c r="PKW216" s="38"/>
      <c r="PKX216" s="38"/>
      <c r="PKY216" s="38"/>
      <c r="PKZ216" s="38"/>
      <c r="PLA216" s="38"/>
      <c r="PLB216" s="38"/>
      <c r="PLC216" s="38"/>
      <c r="PLD216" s="38"/>
      <c r="PLE216" s="38"/>
      <c r="PLF216" s="38"/>
      <c r="PLG216" s="38"/>
      <c r="PLH216" s="38"/>
      <c r="PLI216" s="38"/>
      <c r="PLJ216" s="38"/>
      <c r="PLK216" s="38"/>
      <c r="PLL216" s="38"/>
      <c r="PLM216" s="38"/>
      <c r="PLN216" s="38"/>
      <c r="PLO216" s="38"/>
      <c r="PLP216" s="38"/>
      <c r="PLQ216" s="38"/>
      <c r="PLR216" s="38"/>
      <c r="PLS216" s="38"/>
      <c r="PLT216" s="38"/>
      <c r="PLU216" s="38"/>
      <c r="PLV216" s="38"/>
      <c r="PLW216" s="38"/>
      <c r="PLX216" s="38"/>
      <c r="PLY216" s="38"/>
      <c r="PLZ216" s="38"/>
      <c r="PMA216" s="38"/>
      <c r="PMB216" s="38"/>
      <c r="PMC216" s="38"/>
      <c r="PMD216" s="38"/>
      <c r="PME216" s="38"/>
      <c r="PMF216" s="38"/>
      <c r="PMG216" s="38"/>
      <c r="PMH216" s="38"/>
      <c r="PMI216" s="38"/>
      <c r="PMJ216" s="38"/>
      <c r="PMK216" s="38"/>
      <c r="PML216" s="38"/>
      <c r="PMM216" s="38"/>
      <c r="PMN216" s="38"/>
      <c r="PMO216" s="38"/>
      <c r="PMP216" s="38"/>
      <c r="PMQ216" s="38"/>
      <c r="PMR216" s="38"/>
      <c r="PMS216" s="38"/>
      <c r="PMT216" s="38"/>
      <c r="PMU216" s="38"/>
      <c r="PMV216" s="38"/>
      <c r="PMW216" s="38"/>
      <c r="PMX216" s="38"/>
      <c r="PMY216" s="38"/>
      <c r="PMZ216" s="38"/>
      <c r="PNA216" s="38"/>
      <c r="PNB216" s="38"/>
      <c r="PNC216" s="38"/>
      <c r="PND216" s="38"/>
      <c r="PNE216" s="38"/>
      <c r="PNF216" s="38"/>
      <c r="PNG216" s="38"/>
      <c r="PNH216" s="38"/>
      <c r="PNI216" s="38"/>
      <c r="PNJ216" s="38"/>
      <c r="PNK216" s="38"/>
      <c r="PNL216" s="38"/>
      <c r="PNM216" s="38"/>
      <c r="PNN216" s="38"/>
      <c r="PNO216" s="38"/>
      <c r="PNP216" s="38"/>
      <c r="PNQ216" s="38"/>
      <c r="PNR216" s="38"/>
      <c r="PNS216" s="38"/>
      <c r="PNT216" s="38"/>
      <c r="PNU216" s="38"/>
      <c r="PNV216" s="38"/>
      <c r="PNW216" s="38"/>
      <c r="PNX216" s="38"/>
      <c r="PNY216" s="38"/>
      <c r="PNZ216" s="38"/>
      <c r="POA216" s="38"/>
      <c r="POB216" s="38"/>
      <c r="POC216" s="38"/>
      <c r="POD216" s="38"/>
      <c r="POE216" s="38"/>
      <c r="POF216" s="38"/>
      <c r="POG216" s="38"/>
      <c r="POH216" s="38"/>
      <c r="POI216" s="38"/>
      <c r="POJ216" s="38"/>
      <c r="POK216" s="38"/>
      <c r="POL216" s="38"/>
      <c r="POM216" s="38"/>
      <c r="PON216" s="38"/>
      <c r="POO216" s="38"/>
      <c r="POP216" s="38"/>
      <c r="POQ216" s="38"/>
      <c r="POR216" s="38"/>
      <c r="POS216" s="38"/>
      <c r="POT216" s="38"/>
      <c r="POU216" s="38"/>
      <c r="POV216" s="38"/>
      <c r="POW216" s="38"/>
      <c r="POX216" s="38"/>
      <c r="POY216" s="38"/>
      <c r="POZ216" s="38"/>
      <c r="PPA216" s="38"/>
      <c r="PPB216" s="38"/>
      <c r="PPC216" s="38"/>
      <c r="PPD216" s="38"/>
      <c r="PPE216" s="38"/>
      <c r="PPF216" s="38"/>
      <c r="PPG216" s="38"/>
      <c r="PPH216" s="38"/>
      <c r="PPI216" s="38"/>
      <c r="PPJ216" s="38"/>
      <c r="PPK216" s="38"/>
      <c r="PPL216" s="38"/>
      <c r="PPM216" s="38"/>
      <c r="PPN216" s="38"/>
      <c r="PPO216" s="38"/>
      <c r="PPP216" s="38"/>
      <c r="PPQ216" s="38"/>
      <c r="PPR216" s="38"/>
      <c r="PPS216" s="38"/>
      <c r="PPT216" s="38"/>
      <c r="PPU216" s="38"/>
      <c r="PPV216" s="38"/>
      <c r="PPW216" s="38"/>
      <c r="PPX216" s="38"/>
      <c r="PPY216" s="38"/>
      <c r="PPZ216" s="38"/>
      <c r="PQA216" s="38"/>
      <c r="PQB216" s="38"/>
      <c r="PQC216" s="38"/>
      <c r="PQD216" s="38"/>
      <c r="PQE216" s="38"/>
      <c r="PQF216" s="38"/>
      <c r="PQG216" s="38"/>
      <c r="PQH216" s="38"/>
      <c r="PQI216" s="38"/>
      <c r="PQJ216" s="38"/>
      <c r="PQK216" s="38"/>
      <c r="PQL216" s="38"/>
      <c r="PQM216" s="38"/>
      <c r="PQN216" s="38"/>
      <c r="PQO216" s="38"/>
      <c r="PQP216" s="38"/>
      <c r="PQQ216" s="38"/>
      <c r="PQR216" s="38"/>
      <c r="PQS216" s="38"/>
      <c r="PQT216" s="38"/>
      <c r="PQU216" s="38"/>
      <c r="PQV216" s="38"/>
      <c r="PQW216" s="38"/>
      <c r="PQX216" s="38"/>
      <c r="PQY216" s="38"/>
      <c r="PQZ216" s="38"/>
      <c r="PRA216" s="38"/>
      <c r="PRB216" s="38"/>
      <c r="PRC216" s="38"/>
      <c r="PRD216" s="38"/>
      <c r="PRE216" s="38"/>
      <c r="PRF216" s="38"/>
      <c r="PRG216" s="38"/>
      <c r="PRH216" s="38"/>
      <c r="PRI216" s="38"/>
      <c r="PRJ216" s="38"/>
      <c r="PRK216" s="38"/>
      <c r="PRL216" s="38"/>
      <c r="PRM216" s="38"/>
      <c r="PRN216" s="38"/>
      <c r="PRO216" s="38"/>
      <c r="PRP216" s="38"/>
      <c r="PRQ216" s="38"/>
      <c r="PRR216" s="38"/>
      <c r="PRS216" s="38"/>
      <c r="PRT216" s="38"/>
      <c r="PRU216" s="38"/>
      <c r="PRV216" s="38"/>
      <c r="PRW216" s="38"/>
      <c r="PRX216" s="38"/>
      <c r="PRY216" s="38"/>
      <c r="PRZ216" s="38"/>
      <c r="PSA216" s="38"/>
      <c r="PSB216" s="38"/>
      <c r="PSC216" s="38"/>
      <c r="PSD216" s="38"/>
      <c r="PSE216" s="38"/>
      <c r="PSF216" s="38"/>
      <c r="PSG216" s="38"/>
      <c r="PSH216" s="38"/>
      <c r="PSI216" s="38"/>
      <c r="PSJ216" s="38"/>
      <c r="PSK216" s="38"/>
      <c r="PSL216" s="38"/>
      <c r="PSM216" s="38"/>
      <c r="PSN216" s="38"/>
      <c r="PSO216" s="38"/>
      <c r="PSP216" s="38"/>
      <c r="PSQ216" s="38"/>
      <c r="PSR216" s="38"/>
      <c r="PSS216" s="38"/>
      <c r="PST216" s="38"/>
      <c r="PSU216" s="38"/>
      <c r="PSV216" s="38"/>
      <c r="PSW216" s="38"/>
      <c r="PSX216" s="38"/>
      <c r="PSY216" s="38"/>
      <c r="PSZ216" s="38"/>
      <c r="PTA216" s="38"/>
      <c r="PTB216" s="38"/>
      <c r="PTC216" s="38"/>
      <c r="PTD216" s="38"/>
      <c r="PTE216" s="38"/>
      <c r="PTF216" s="38"/>
      <c r="PTG216" s="38"/>
      <c r="PTH216" s="38"/>
      <c r="PTI216" s="38"/>
      <c r="PTJ216" s="38"/>
      <c r="PTK216" s="38"/>
      <c r="PTL216" s="38"/>
      <c r="PTM216" s="38"/>
      <c r="PTN216" s="38"/>
      <c r="PTO216" s="38"/>
      <c r="PTP216" s="38"/>
      <c r="PTQ216" s="38"/>
      <c r="PTR216" s="38"/>
      <c r="PTS216" s="38"/>
      <c r="PTT216" s="38"/>
      <c r="PTU216" s="38"/>
      <c r="PTV216" s="38"/>
      <c r="PTW216" s="38"/>
      <c r="PTX216" s="38"/>
      <c r="PTY216" s="38"/>
      <c r="PTZ216" s="38"/>
      <c r="PUA216" s="38"/>
      <c r="PUB216" s="38"/>
      <c r="PUC216" s="38"/>
      <c r="PUD216" s="38"/>
      <c r="PUE216" s="38"/>
      <c r="PUF216" s="38"/>
      <c r="PUG216" s="38"/>
      <c r="PUH216" s="38"/>
      <c r="PUI216" s="38"/>
      <c r="PUJ216" s="38"/>
      <c r="PUK216" s="38"/>
      <c r="PUL216" s="38"/>
      <c r="PUM216" s="38"/>
      <c r="PUN216" s="38"/>
      <c r="PUO216" s="38"/>
      <c r="PUP216" s="38"/>
      <c r="PUQ216" s="38"/>
      <c r="PUR216" s="38"/>
      <c r="PUS216" s="38"/>
      <c r="PUT216" s="38"/>
      <c r="PUU216" s="38"/>
      <c r="PUV216" s="38"/>
      <c r="PUW216" s="38"/>
      <c r="PUX216" s="38"/>
      <c r="PUY216" s="38"/>
      <c r="PUZ216" s="38"/>
      <c r="PVA216" s="38"/>
      <c r="PVB216" s="38"/>
      <c r="PVC216" s="38"/>
      <c r="PVD216" s="38"/>
      <c r="PVE216" s="38"/>
      <c r="PVF216" s="38"/>
      <c r="PVG216" s="38"/>
      <c r="PVH216" s="38"/>
      <c r="PVI216" s="38"/>
      <c r="PVJ216" s="38"/>
      <c r="PVK216" s="38"/>
      <c r="PVL216" s="38"/>
      <c r="PVM216" s="38"/>
      <c r="PVN216" s="38"/>
      <c r="PVO216" s="38"/>
      <c r="PVP216" s="38"/>
      <c r="PVQ216" s="38"/>
      <c r="PVR216" s="38"/>
      <c r="PVS216" s="38"/>
      <c r="PVT216" s="38"/>
      <c r="PVU216" s="38"/>
      <c r="PVV216" s="38"/>
      <c r="PVW216" s="38"/>
      <c r="PVX216" s="38"/>
      <c r="PVY216" s="38"/>
      <c r="PVZ216" s="38"/>
      <c r="PWA216" s="38"/>
      <c r="PWB216" s="38"/>
      <c r="PWC216" s="38"/>
      <c r="PWD216" s="38"/>
      <c r="PWE216" s="38"/>
      <c r="PWF216" s="38"/>
      <c r="PWG216" s="38"/>
      <c r="PWH216" s="38"/>
      <c r="PWI216" s="38"/>
      <c r="PWJ216" s="38"/>
      <c r="PWK216" s="38"/>
      <c r="PWL216" s="38"/>
      <c r="PWM216" s="38"/>
      <c r="PWN216" s="38"/>
      <c r="PWO216" s="38"/>
      <c r="PWP216" s="38"/>
      <c r="PWQ216" s="38"/>
      <c r="PWR216" s="38"/>
      <c r="PWS216" s="38"/>
      <c r="PWT216" s="38"/>
      <c r="PWU216" s="38"/>
      <c r="PWV216" s="38"/>
      <c r="PWW216" s="38"/>
      <c r="PWX216" s="38"/>
      <c r="PWY216" s="38"/>
      <c r="PWZ216" s="38"/>
      <c r="PXA216" s="38"/>
      <c r="PXB216" s="38"/>
      <c r="PXC216" s="38"/>
      <c r="PXD216" s="38"/>
      <c r="PXE216" s="38"/>
      <c r="PXF216" s="38"/>
      <c r="PXG216" s="38"/>
      <c r="PXH216" s="38"/>
      <c r="PXI216" s="38"/>
      <c r="PXJ216" s="38"/>
      <c r="PXK216" s="38"/>
      <c r="PXL216" s="38"/>
      <c r="PXM216" s="38"/>
      <c r="PXN216" s="38"/>
      <c r="PXO216" s="38"/>
      <c r="PXP216" s="38"/>
      <c r="PXQ216" s="38"/>
      <c r="PXR216" s="38"/>
      <c r="PXS216" s="38"/>
      <c r="PXT216" s="38"/>
      <c r="PXU216" s="38"/>
      <c r="PXV216" s="38"/>
      <c r="PXW216" s="38"/>
      <c r="PXX216" s="38"/>
      <c r="PXY216" s="38"/>
      <c r="PXZ216" s="38"/>
      <c r="PYA216" s="38"/>
      <c r="PYB216" s="38"/>
      <c r="PYC216" s="38"/>
      <c r="PYD216" s="38"/>
      <c r="PYE216" s="38"/>
      <c r="PYF216" s="38"/>
      <c r="PYG216" s="38"/>
      <c r="PYH216" s="38"/>
      <c r="PYI216" s="38"/>
      <c r="PYJ216" s="38"/>
      <c r="PYK216" s="38"/>
      <c r="PYL216" s="38"/>
      <c r="PYM216" s="38"/>
      <c r="PYN216" s="38"/>
      <c r="PYO216" s="38"/>
      <c r="PYP216" s="38"/>
      <c r="PYQ216" s="38"/>
      <c r="PYR216" s="38"/>
      <c r="PYS216" s="38"/>
      <c r="PYT216" s="38"/>
      <c r="PYU216" s="38"/>
      <c r="PYV216" s="38"/>
      <c r="PYW216" s="38"/>
      <c r="PYX216" s="38"/>
      <c r="PYY216" s="38"/>
      <c r="PYZ216" s="38"/>
      <c r="PZA216" s="38"/>
      <c r="PZB216" s="38"/>
      <c r="PZC216" s="38"/>
      <c r="PZD216" s="38"/>
      <c r="PZE216" s="38"/>
      <c r="PZF216" s="38"/>
      <c r="PZG216" s="38"/>
      <c r="PZH216" s="38"/>
      <c r="PZI216" s="38"/>
      <c r="PZJ216" s="38"/>
      <c r="PZK216" s="38"/>
      <c r="PZL216" s="38"/>
      <c r="PZM216" s="38"/>
      <c r="PZN216" s="38"/>
      <c r="PZO216" s="38"/>
      <c r="PZP216" s="38"/>
      <c r="PZQ216" s="38"/>
      <c r="PZR216" s="38"/>
      <c r="PZS216" s="38"/>
      <c r="PZT216" s="38"/>
      <c r="PZU216" s="38"/>
      <c r="PZV216" s="38"/>
      <c r="PZW216" s="38"/>
      <c r="PZX216" s="38"/>
      <c r="PZY216" s="38"/>
      <c r="PZZ216" s="38"/>
      <c r="QAA216" s="38"/>
      <c r="QAB216" s="38"/>
      <c r="QAC216" s="38"/>
      <c r="QAD216" s="38"/>
      <c r="QAE216" s="38"/>
      <c r="QAF216" s="38"/>
      <c r="QAG216" s="38"/>
      <c r="QAH216" s="38"/>
      <c r="QAI216" s="38"/>
      <c r="QAJ216" s="38"/>
      <c r="QAK216" s="38"/>
      <c r="QAL216" s="38"/>
      <c r="QAM216" s="38"/>
      <c r="QAN216" s="38"/>
      <c r="QAO216" s="38"/>
      <c r="QAP216" s="38"/>
      <c r="QAQ216" s="38"/>
      <c r="QAR216" s="38"/>
      <c r="QAS216" s="38"/>
      <c r="QAT216" s="38"/>
      <c r="QAU216" s="38"/>
      <c r="QAV216" s="38"/>
      <c r="QAW216" s="38"/>
      <c r="QAX216" s="38"/>
      <c r="QAY216" s="38"/>
      <c r="QAZ216" s="38"/>
      <c r="QBA216" s="38"/>
      <c r="QBB216" s="38"/>
      <c r="QBC216" s="38"/>
      <c r="QBD216" s="38"/>
      <c r="QBE216" s="38"/>
      <c r="QBF216" s="38"/>
      <c r="QBG216" s="38"/>
      <c r="QBH216" s="38"/>
      <c r="QBI216" s="38"/>
      <c r="QBJ216" s="38"/>
      <c r="QBK216" s="38"/>
      <c r="QBL216" s="38"/>
      <c r="QBM216" s="38"/>
      <c r="QBN216" s="38"/>
      <c r="QBO216" s="38"/>
      <c r="QBP216" s="38"/>
      <c r="QBQ216" s="38"/>
      <c r="QBR216" s="38"/>
      <c r="QBS216" s="38"/>
      <c r="QBT216" s="38"/>
      <c r="QBU216" s="38"/>
      <c r="QBV216" s="38"/>
      <c r="QBW216" s="38"/>
      <c r="QBX216" s="38"/>
      <c r="QBY216" s="38"/>
      <c r="QBZ216" s="38"/>
      <c r="QCA216" s="38"/>
      <c r="QCB216" s="38"/>
      <c r="QCC216" s="38"/>
      <c r="QCD216" s="38"/>
      <c r="QCE216" s="38"/>
      <c r="QCF216" s="38"/>
      <c r="QCG216" s="38"/>
      <c r="QCH216" s="38"/>
      <c r="QCI216" s="38"/>
      <c r="QCJ216" s="38"/>
      <c r="QCK216" s="38"/>
      <c r="QCL216" s="38"/>
      <c r="QCM216" s="38"/>
      <c r="QCN216" s="38"/>
      <c r="QCO216" s="38"/>
      <c r="QCP216" s="38"/>
      <c r="QCQ216" s="38"/>
      <c r="QCR216" s="38"/>
      <c r="QCS216" s="38"/>
      <c r="QCT216" s="38"/>
      <c r="QCU216" s="38"/>
      <c r="QCV216" s="38"/>
      <c r="QCW216" s="38"/>
      <c r="QCX216" s="38"/>
      <c r="QCY216" s="38"/>
      <c r="QCZ216" s="38"/>
      <c r="QDA216" s="38"/>
      <c r="QDB216" s="38"/>
      <c r="QDC216" s="38"/>
      <c r="QDD216" s="38"/>
      <c r="QDE216" s="38"/>
      <c r="QDF216" s="38"/>
      <c r="QDG216" s="38"/>
      <c r="QDH216" s="38"/>
      <c r="QDI216" s="38"/>
      <c r="QDJ216" s="38"/>
      <c r="QDK216" s="38"/>
      <c r="QDL216" s="38"/>
      <c r="QDM216" s="38"/>
      <c r="QDN216" s="38"/>
      <c r="QDO216" s="38"/>
      <c r="QDP216" s="38"/>
      <c r="QDQ216" s="38"/>
      <c r="QDR216" s="38"/>
      <c r="QDS216" s="38"/>
      <c r="QDT216" s="38"/>
      <c r="QDU216" s="38"/>
      <c r="QDV216" s="38"/>
      <c r="QDW216" s="38"/>
      <c r="QDX216" s="38"/>
      <c r="QDY216" s="38"/>
      <c r="QDZ216" s="38"/>
      <c r="QEA216" s="38"/>
      <c r="QEB216" s="38"/>
      <c r="QEC216" s="38"/>
      <c r="QED216" s="38"/>
      <c r="QEE216" s="38"/>
      <c r="QEF216" s="38"/>
      <c r="QEG216" s="38"/>
      <c r="QEH216" s="38"/>
      <c r="QEI216" s="38"/>
      <c r="QEJ216" s="38"/>
      <c r="QEK216" s="38"/>
      <c r="QEL216" s="38"/>
      <c r="QEM216" s="38"/>
      <c r="QEN216" s="38"/>
      <c r="QEO216" s="38"/>
      <c r="QEP216" s="38"/>
      <c r="QEQ216" s="38"/>
      <c r="QER216" s="38"/>
      <c r="QES216" s="38"/>
      <c r="QET216" s="38"/>
      <c r="QEU216" s="38"/>
      <c r="QEV216" s="38"/>
      <c r="QEW216" s="38"/>
      <c r="QEX216" s="38"/>
      <c r="QEY216" s="38"/>
      <c r="QEZ216" s="38"/>
      <c r="QFA216" s="38"/>
      <c r="QFB216" s="38"/>
      <c r="QFC216" s="38"/>
      <c r="QFD216" s="38"/>
      <c r="QFE216" s="38"/>
      <c r="QFF216" s="38"/>
      <c r="QFG216" s="38"/>
      <c r="QFH216" s="38"/>
      <c r="QFI216" s="38"/>
      <c r="QFJ216" s="38"/>
      <c r="QFK216" s="38"/>
      <c r="QFL216" s="38"/>
      <c r="QFM216" s="38"/>
      <c r="QFN216" s="38"/>
      <c r="QFO216" s="38"/>
      <c r="QFP216" s="38"/>
      <c r="QFQ216" s="38"/>
      <c r="QFR216" s="38"/>
      <c r="QFS216" s="38"/>
      <c r="QFT216" s="38"/>
      <c r="QFU216" s="38"/>
      <c r="QFV216" s="38"/>
      <c r="QFW216" s="38"/>
      <c r="QFX216" s="38"/>
      <c r="QFY216" s="38"/>
      <c r="QFZ216" s="38"/>
      <c r="QGA216" s="38"/>
      <c r="QGB216" s="38"/>
      <c r="QGC216" s="38"/>
      <c r="QGD216" s="38"/>
      <c r="QGE216" s="38"/>
      <c r="QGF216" s="38"/>
      <c r="QGG216" s="38"/>
      <c r="QGH216" s="38"/>
      <c r="QGI216" s="38"/>
      <c r="QGJ216" s="38"/>
      <c r="QGK216" s="38"/>
      <c r="QGL216" s="38"/>
      <c r="QGM216" s="38"/>
      <c r="QGN216" s="38"/>
      <c r="QGO216" s="38"/>
      <c r="QGP216" s="38"/>
      <c r="QGQ216" s="38"/>
      <c r="QGR216" s="38"/>
      <c r="QGS216" s="38"/>
      <c r="QGT216" s="38"/>
      <c r="QGU216" s="38"/>
      <c r="QGV216" s="38"/>
      <c r="QGW216" s="38"/>
      <c r="QGX216" s="38"/>
      <c r="QGY216" s="38"/>
      <c r="QGZ216" s="38"/>
      <c r="QHA216" s="38"/>
      <c r="QHB216" s="38"/>
      <c r="QHC216" s="38"/>
      <c r="QHD216" s="38"/>
      <c r="QHE216" s="38"/>
      <c r="QHF216" s="38"/>
      <c r="QHG216" s="38"/>
      <c r="QHH216" s="38"/>
      <c r="QHI216" s="38"/>
      <c r="QHJ216" s="38"/>
      <c r="QHK216" s="38"/>
      <c r="QHL216" s="38"/>
      <c r="QHM216" s="38"/>
      <c r="QHN216" s="38"/>
      <c r="QHO216" s="38"/>
      <c r="QHP216" s="38"/>
      <c r="QHQ216" s="38"/>
      <c r="QHR216" s="38"/>
      <c r="QHS216" s="38"/>
      <c r="QHT216" s="38"/>
      <c r="QHU216" s="38"/>
      <c r="QHV216" s="38"/>
      <c r="QHW216" s="38"/>
      <c r="QHX216" s="38"/>
      <c r="QHY216" s="38"/>
      <c r="QHZ216" s="38"/>
      <c r="QIA216" s="38"/>
      <c r="QIB216" s="38"/>
      <c r="QIC216" s="38"/>
      <c r="QID216" s="38"/>
      <c r="QIE216" s="38"/>
      <c r="QIF216" s="38"/>
      <c r="QIG216" s="38"/>
      <c r="QIH216" s="38"/>
      <c r="QII216" s="38"/>
      <c r="QIJ216" s="38"/>
      <c r="QIK216" s="38"/>
      <c r="QIL216" s="38"/>
      <c r="QIM216" s="38"/>
      <c r="QIN216" s="38"/>
      <c r="QIO216" s="38"/>
      <c r="QIP216" s="38"/>
      <c r="QIQ216" s="38"/>
      <c r="QIR216" s="38"/>
      <c r="QIS216" s="38"/>
      <c r="QIT216" s="38"/>
      <c r="QIU216" s="38"/>
      <c r="QIV216" s="38"/>
      <c r="QIW216" s="38"/>
      <c r="QIX216" s="38"/>
      <c r="QIY216" s="38"/>
      <c r="QIZ216" s="38"/>
      <c r="QJA216" s="38"/>
      <c r="QJB216" s="38"/>
      <c r="QJC216" s="38"/>
      <c r="QJD216" s="38"/>
      <c r="QJE216" s="38"/>
      <c r="QJF216" s="38"/>
      <c r="QJG216" s="38"/>
      <c r="QJH216" s="38"/>
      <c r="QJI216" s="38"/>
      <c r="QJJ216" s="38"/>
      <c r="QJK216" s="38"/>
      <c r="QJL216" s="38"/>
      <c r="QJM216" s="38"/>
      <c r="QJN216" s="38"/>
      <c r="QJO216" s="38"/>
      <c r="QJP216" s="38"/>
      <c r="QJQ216" s="38"/>
      <c r="QJR216" s="38"/>
      <c r="QJS216" s="38"/>
      <c r="QJT216" s="38"/>
      <c r="QJU216" s="38"/>
      <c r="QJV216" s="38"/>
      <c r="QJW216" s="38"/>
      <c r="QJX216" s="38"/>
      <c r="QJY216" s="38"/>
      <c r="QJZ216" s="38"/>
      <c r="QKA216" s="38"/>
      <c r="QKB216" s="38"/>
      <c r="QKC216" s="38"/>
      <c r="QKD216" s="38"/>
      <c r="QKE216" s="38"/>
      <c r="QKF216" s="38"/>
      <c r="QKG216" s="38"/>
      <c r="QKH216" s="38"/>
      <c r="QKI216" s="38"/>
      <c r="QKJ216" s="38"/>
      <c r="QKK216" s="38"/>
      <c r="QKL216" s="38"/>
      <c r="QKM216" s="38"/>
      <c r="QKN216" s="38"/>
      <c r="QKO216" s="38"/>
      <c r="QKP216" s="38"/>
      <c r="QKQ216" s="38"/>
      <c r="QKR216" s="38"/>
      <c r="QKS216" s="38"/>
      <c r="QKT216" s="38"/>
      <c r="QKU216" s="38"/>
      <c r="QKV216" s="38"/>
      <c r="QKW216" s="38"/>
      <c r="QKX216" s="38"/>
      <c r="QKY216" s="38"/>
      <c r="QKZ216" s="38"/>
      <c r="QLA216" s="38"/>
      <c r="QLB216" s="38"/>
      <c r="QLC216" s="38"/>
      <c r="QLD216" s="38"/>
      <c r="QLE216" s="38"/>
      <c r="QLF216" s="38"/>
      <c r="QLG216" s="38"/>
      <c r="QLH216" s="38"/>
      <c r="QLI216" s="38"/>
      <c r="QLJ216" s="38"/>
      <c r="QLK216" s="38"/>
      <c r="QLL216" s="38"/>
      <c r="QLM216" s="38"/>
      <c r="QLN216" s="38"/>
      <c r="QLO216" s="38"/>
      <c r="QLP216" s="38"/>
      <c r="QLQ216" s="38"/>
      <c r="QLR216" s="38"/>
      <c r="QLS216" s="38"/>
      <c r="QLT216" s="38"/>
      <c r="QLU216" s="38"/>
      <c r="QLV216" s="38"/>
      <c r="QLW216" s="38"/>
      <c r="QLX216" s="38"/>
      <c r="QLY216" s="38"/>
      <c r="QLZ216" s="38"/>
      <c r="QMA216" s="38"/>
      <c r="QMB216" s="38"/>
      <c r="QMC216" s="38"/>
      <c r="QMD216" s="38"/>
      <c r="QME216" s="38"/>
      <c r="QMF216" s="38"/>
      <c r="QMG216" s="38"/>
      <c r="QMH216" s="38"/>
      <c r="QMI216" s="38"/>
      <c r="QMJ216" s="38"/>
      <c r="QMK216" s="38"/>
      <c r="QML216" s="38"/>
      <c r="QMM216" s="38"/>
      <c r="QMN216" s="38"/>
      <c r="QMO216" s="38"/>
      <c r="QMP216" s="38"/>
      <c r="QMQ216" s="38"/>
      <c r="QMR216" s="38"/>
      <c r="QMS216" s="38"/>
      <c r="QMT216" s="38"/>
      <c r="QMU216" s="38"/>
      <c r="QMV216" s="38"/>
      <c r="QMW216" s="38"/>
      <c r="QMX216" s="38"/>
      <c r="QMY216" s="38"/>
      <c r="QMZ216" s="38"/>
      <c r="QNA216" s="38"/>
      <c r="QNB216" s="38"/>
      <c r="QNC216" s="38"/>
      <c r="QND216" s="38"/>
      <c r="QNE216" s="38"/>
      <c r="QNF216" s="38"/>
      <c r="QNG216" s="38"/>
      <c r="QNH216" s="38"/>
      <c r="QNI216" s="38"/>
      <c r="QNJ216" s="38"/>
      <c r="QNK216" s="38"/>
      <c r="QNL216" s="38"/>
      <c r="QNM216" s="38"/>
      <c r="QNN216" s="38"/>
      <c r="QNO216" s="38"/>
      <c r="QNP216" s="38"/>
      <c r="QNQ216" s="38"/>
      <c r="QNR216" s="38"/>
      <c r="QNS216" s="38"/>
      <c r="QNT216" s="38"/>
      <c r="QNU216" s="38"/>
      <c r="QNV216" s="38"/>
      <c r="QNW216" s="38"/>
      <c r="QNX216" s="38"/>
      <c r="QNY216" s="38"/>
      <c r="QNZ216" s="38"/>
      <c r="QOA216" s="38"/>
      <c r="QOB216" s="38"/>
      <c r="QOC216" s="38"/>
      <c r="QOD216" s="38"/>
      <c r="QOE216" s="38"/>
      <c r="QOF216" s="38"/>
      <c r="QOG216" s="38"/>
      <c r="QOH216" s="38"/>
      <c r="QOI216" s="38"/>
      <c r="QOJ216" s="38"/>
      <c r="QOK216" s="38"/>
      <c r="QOL216" s="38"/>
      <c r="QOM216" s="38"/>
      <c r="QON216" s="38"/>
      <c r="QOO216" s="38"/>
      <c r="QOP216" s="38"/>
      <c r="QOQ216" s="38"/>
      <c r="QOR216" s="38"/>
      <c r="QOS216" s="38"/>
      <c r="QOT216" s="38"/>
      <c r="QOU216" s="38"/>
      <c r="QOV216" s="38"/>
      <c r="QOW216" s="38"/>
      <c r="QOX216" s="38"/>
      <c r="QOY216" s="38"/>
      <c r="QOZ216" s="38"/>
      <c r="QPA216" s="38"/>
      <c r="QPB216" s="38"/>
      <c r="QPC216" s="38"/>
      <c r="QPD216" s="38"/>
      <c r="QPE216" s="38"/>
      <c r="QPF216" s="38"/>
      <c r="QPG216" s="38"/>
      <c r="QPH216" s="38"/>
      <c r="QPI216" s="38"/>
      <c r="QPJ216" s="38"/>
      <c r="QPK216" s="38"/>
      <c r="QPL216" s="38"/>
      <c r="QPM216" s="38"/>
      <c r="QPN216" s="38"/>
      <c r="QPO216" s="38"/>
      <c r="QPP216" s="38"/>
      <c r="QPQ216" s="38"/>
      <c r="QPR216" s="38"/>
      <c r="QPS216" s="38"/>
      <c r="QPT216" s="38"/>
      <c r="QPU216" s="38"/>
      <c r="QPV216" s="38"/>
      <c r="QPW216" s="38"/>
      <c r="QPX216" s="38"/>
      <c r="QPY216" s="38"/>
      <c r="QPZ216" s="38"/>
      <c r="QQA216" s="38"/>
      <c r="QQB216" s="38"/>
      <c r="QQC216" s="38"/>
      <c r="QQD216" s="38"/>
      <c r="QQE216" s="38"/>
      <c r="QQF216" s="38"/>
      <c r="QQG216" s="38"/>
      <c r="QQH216" s="38"/>
      <c r="QQI216" s="38"/>
      <c r="QQJ216" s="38"/>
      <c r="QQK216" s="38"/>
      <c r="QQL216" s="38"/>
      <c r="QQM216" s="38"/>
      <c r="QQN216" s="38"/>
      <c r="QQO216" s="38"/>
      <c r="QQP216" s="38"/>
      <c r="QQQ216" s="38"/>
      <c r="QQR216" s="38"/>
      <c r="QQS216" s="38"/>
      <c r="QQT216" s="38"/>
      <c r="QQU216" s="38"/>
      <c r="QQV216" s="38"/>
      <c r="QQW216" s="38"/>
      <c r="QQX216" s="38"/>
      <c r="QQY216" s="38"/>
      <c r="QQZ216" s="38"/>
      <c r="QRA216" s="38"/>
      <c r="QRB216" s="38"/>
      <c r="QRC216" s="38"/>
      <c r="QRD216" s="38"/>
      <c r="QRE216" s="38"/>
      <c r="QRF216" s="38"/>
      <c r="QRG216" s="38"/>
      <c r="QRH216" s="38"/>
      <c r="QRI216" s="38"/>
      <c r="QRJ216" s="38"/>
      <c r="QRK216" s="38"/>
      <c r="QRL216" s="38"/>
      <c r="QRM216" s="38"/>
      <c r="QRN216" s="38"/>
      <c r="QRO216" s="38"/>
      <c r="QRP216" s="38"/>
      <c r="QRQ216" s="38"/>
      <c r="QRR216" s="38"/>
      <c r="QRS216" s="38"/>
      <c r="QRT216" s="38"/>
      <c r="QRU216" s="38"/>
      <c r="QRV216" s="38"/>
      <c r="QRW216" s="38"/>
      <c r="QRX216" s="38"/>
      <c r="QRY216" s="38"/>
      <c r="QRZ216" s="38"/>
      <c r="QSA216" s="38"/>
      <c r="QSB216" s="38"/>
      <c r="QSC216" s="38"/>
      <c r="QSD216" s="38"/>
      <c r="QSE216" s="38"/>
      <c r="QSF216" s="38"/>
      <c r="QSG216" s="38"/>
      <c r="QSH216" s="38"/>
      <c r="QSI216" s="38"/>
      <c r="QSJ216" s="38"/>
      <c r="QSK216" s="38"/>
      <c r="QSL216" s="38"/>
      <c r="QSM216" s="38"/>
      <c r="QSN216" s="38"/>
      <c r="QSO216" s="38"/>
      <c r="QSP216" s="38"/>
      <c r="QSQ216" s="38"/>
      <c r="QSR216" s="38"/>
      <c r="QSS216" s="38"/>
      <c r="QST216" s="38"/>
      <c r="QSU216" s="38"/>
      <c r="QSV216" s="38"/>
      <c r="QSW216" s="38"/>
      <c r="QSX216" s="38"/>
      <c r="QSY216" s="38"/>
      <c r="QSZ216" s="38"/>
      <c r="QTA216" s="38"/>
      <c r="QTB216" s="38"/>
      <c r="QTC216" s="38"/>
      <c r="QTD216" s="38"/>
      <c r="QTE216" s="38"/>
      <c r="QTF216" s="38"/>
      <c r="QTG216" s="38"/>
      <c r="QTH216" s="38"/>
      <c r="QTI216" s="38"/>
      <c r="QTJ216" s="38"/>
      <c r="QTK216" s="38"/>
      <c r="QTL216" s="38"/>
      <c r="QTM216" s="38"/>
      <c r="QTN216" s="38"/>
      <c r="QTO216" s="38"/>
      <c r="QTP216" s="38"/>
      <c r="QTQ216" s="38"/>
      <c r="QTR216" s="38"/>
      <c r="QTS216" s="38"/>
      <c r="QTT216" s="38"/>
      <c r="QTU216" s="38"/>
      <c r="QTV216" s="38"/>
      <c r="QTW216" s="38"/>
      <c r="QTX216" s="38"/>
      <c r="QTY216" s="38"/>
      <c r="QTZ216" s="38"/>
      <c r="QUA216" s="38"/>
      <c r="QUB216" s="38"/>
      <c r="QUC216" s="38"/>
      <c r="QUD216" s="38"/>
      <c r="QUE216" s="38"/>
      <c r="QUF216" s="38"/>
      <c r="QUG216" s="38"/>
      <c r="QUH216" s="38"/>
      <c r="QUI216" s="38"/>
      <c r="QUJ216" s="38"/>
      <c r="QUK216" s="38"/>
      <c r="QUL216" s="38"/>
      <c r="QUM216" s="38"/>
      <c r="QUN216" s="38"/>
      <c r="QUO216" s="38"/>
      <c r="QUP216" s="38"/>
      <c r="QUQ216" s="38"/>
      <c r="QUR216" s="38"/>
      <c r="QUS216" s="38"/>
      <c r="QUT216" s="38"/>
      <c r="QUU216" s="38"/>
      <c r="QUV216" s="38"/>
      <c r="QUW216" s="38"/>
      <c r="QUX216" s="38"/>
      <c r="QUY216" s="38"/>
      <c r="QUZ216" s="38"/>
      <c r="QVA216" s="38"/>
      <c r="QVB216" s="38"/>
      <c r="QVC216" s="38"/>
      <c r="QVD216" s="38"/>
      <c r="QVE216" s="38"/>
      <c r="QVF216" s="38"/>
      <c r="QVG216" s="38"/>
      <c r="QVH216" s="38"/>
      <c r="QVI216" s="38"/>
      <c r="QVJ216" s="38"/>
      <c r="QVK216" s="38"/>
      <c r="QVL216" s="38"/>
      <c r="QVM216" s="38"/>
      <c r="QVN216" s="38"/>
      <c r="QVO216" s="38"/>
      <c r="QVP216" s="38"/>
      <c r="QVQ216" s="38"/>
      <c r="QVR216" s="38"/>
      <c r="QVS216" s="38"/>
      <c r="QVT216" s="38"/>
      <c r="QVU216" s="38"/>
      <c r="QVV216" s="38"/>
      <c r="QVW216" s="38"/>
      <c r="QVX216" s="38"/>
      <c r="QVY216" s="38"/>
      <c r="QVZ216" s="38"/>
      <c r="QWA216" s="38"/>
      <c r="QWB216" s="38"/>
      <c r="QWC216" s="38"/>
      <c r="QWD216" s="38"/>
      <c r="QWE216" s="38"/>
      <c r="QWF216" s="38"/>
      <c r="QWG216" s="38"/>
      <c r="QWH216" s="38"/>
      <c r="QWI216" s="38"/>
      <c r="QWJ216" s="38"/>
      <c r="QWK216" s="38"/>
      <c r="QWL216" s="38"/>
      <c r="QWM216" s="38"/>
      <c r="QWN216" s="38"/>
      <c r="QWO216" s="38"/>
      <c r="QWP216" s="38"/>
      <c r="QWQ216" s="38"/>
      <c r="QWR216" s="38"/>
      <c r="QWS216" s="38"/>
      <c r="QWT216" s="38"/>
      <c r="QWU216" s="38"/>
      <c r="QWV216" s="38"/>
      <c r="QWW216" s="38"/>
      <c r="QWX216" s="38"/>
      <c r="QWY216" s="38"/>
      <c r="QWZ216" s="38"/>
      <c r="QXA216" s="38"/>
      <c r="QXB216" s="38"/>
      <c r="QXC216" s="38"/>
      <c r="QXD216" s="38"/>
      <c r="QXE216" s="38"/>
      <c r="QXF216" s="38"/>
      <c r="QXG216" s="38"/>
      <c r="QXH216" s="38"/>
      <c r="QXI216" s="38"/>
      <c r="QXJ216" s="38"/>
      <c r="QXK216" s="38"/>
      <c r="QXL216" s="38"/>
      <c r="QXM216" s="38"/>
      <c r="QXN216" s="38"/>
      <c r="QXO216" s="38"/>
      <c r="QXP216" s="38"/>
      <c r="QXQ216" s="38"/>
      <c r="QXR216" s="38"/>
      <c r="QXS216" s="38"/>
      <c r="QXT216" s="38"/>
      <c r="QXU216" s="38"/>
      <c r="QXV216" s="38"/>
      <c r="QXW216" s="38"/>
      <c r="QXX216" s="38"/>
      <c r="QXY216" s="38"/>
      <c r="QXZ216" s="38"/>
      <c r="QYA216" s="38"/>
      <c r="QYB216" s="38"/>
      <c r="QYC216" s="38"/>
      <c r="QYD216" s="38"/>
      <c r="QYE216" s="38"/>
      <c r="QYF216" s="38"/>
      <c r="QYG216" s="38"/>
      <c r="QYH216" s="38"/>
      <c r="QYI216" s="38"/>
      <c r="QYJ216" s="38"/>
      <c r="QYK216" s="38"/>
      <c r="QYL216" s="38"/>
      <c r="QYM216" s="38"/>
      <c r="QYN216" s="38"/>
      <c r="QYO216" s="38"/>
      <c r="QYP216" s="38"/>
      <c r="QYQ216" s="38"/>
      <c r="QYR216" s="38"/>
      <c r="QYS216" s="38"/>
      <c r="QYT216" s="38"/>
      <c r="QYU216" s="38"/>
      <c r="QYV216" s="38"/>
      <c r="QYW216" s="38"/>
      <c r="QYX216" s="38"/>
      <c r="QYY216" s="38"/>
      <c r="QYZ216" s="38"/>
      <c r="QZA216" s="38"/>
      <c r="QZB216" s="38"/>
      <c r="QZC216" s="38"/>
      <c r="QZD216" s="38"/>
      <c r="QZE216" s="38"/>
      <c r="QZF216" s="38"/>
      <c r="QZG216" s="38"/>
      <c r="QZH216" s="38"/>
      <c r="QZI216" s="38"/>
      <c r="QZJ216" s="38"/>
      <c r="QZK216" s="38"/>
      <c r="QZL216" s="38"/>
      <c r="QZM216" s="38"/>
      <c r="QZN216" s="38"/>
      <c r="QZO216" s="38"/>
      <c r="QZP216" s="38"/>
      <c r="QZQ216" s="38"/>
      <c r="QZR216" s="38"/>
      <c r="QZS216" s="38"/>
      <c r="QZT216" s="38"/>
      <c r="QZU216" s="38"/>
      <c r="QZV216" s="38"/>
      <c r="QZW216" s="38"/>
      <c r="QZX216" s="38"/>
      <c r="QZY216" s="38"/>
      <c r="QZZ216" s="38"/>
      <c r="RAA216" s="38"/>
      <c r="RAB216" s="38"/>
      <c r="RAC216" s="38"/>
      <c r="RAD216" s="38"/>
      <c r="RAE216" s="38"/>
      <c r="RAF216" s="38"/>
      <c r="RAG216" s="38"/>
      <c r="RAH216" s="38"/>
      <c r="RAI216" s="38"/>
      <c r="RAJ216" s="38"/>
      <c r="RAK216" s="38"/>
      <c r="RAL216" s="38"/>
      <c r="RAM216" s="38"/>
      <c r="RAN216" s="38"/>
      <c r="RAO216" s="38"/>
      <c r="RAP216" s="38"/>
      <c r="RAQ216" s="38"/>
      <c r="RAR216" s="38"/>
      <c r="RAS216" s="38"/>
      <c r="RAT216" s="38"/>
      <c r="RAU216" s="38"/>
      <c r="RAV216" s="38"/>
      <c r="RAW216" s="38"/>
      <c r="RAX216" s="38"/>
      <c r="RAY216" s="38"/>
      <c r="RAZ216" s="38"/>
      <c r="RBA216" s="38"/>
      <c r="RBB216" s="38"/>
      <c r="RBC216" s="38"/>
      <c r="RBD216" s="38"/>
      <c r="RBE216" s="38"/>
      <c r="RBF216" s="38"/>
      <c r="RBG216" s="38"/>
      <c r="RBH216" s="38"/>
      <c r="RBI216" s="38"/>
      <c r="RBJ216" s="38"/>
      <c r="RBK216" s="38"/>
      <c r="RBL216" s="38"/>
      <c r="RBM216" s="38"/>
      <c r="RBN216" s="38"/>
      <c r="RBO216" s="38"/>
      <c r="RBP216" s="38"/>
      <c r="RBQ216" s="38"/>
      <c r="RBR216" s="38"/>
      <c r="RBS216" s="38"/>
      <c r="RBT216" s="38"/>
      <c r="RBU216" s="38"/>
      <c r="RBV216" s="38"/>
      <c r="RBW216" s="38"/>
      <c r="RBX216" s="38"/>
      <c r="RBY216" s="38"/>
      <c r="RBZ216" s="38"/>
      <c r="RCA216" s="38"/>
      <c r="RCB216" s="38"/>
      <c r="RCC216" s="38"/>
      <c r="RCD216" s="38"/>
      <c r="RCE216" s="38"/>
      <c r="RCF216" s="38"/>
      <c r="RCG216" s="38"/>
      <c r="RCH216" s="38"/>
      <c r="RCI216" s="38"/>
      <c r="RCJ216" s="38"/>
      <c r="RCK216" s="38"/>
      <c r="RCL216" s="38"/>
      <c r="RCM216" s="38"/>
      <c r="RCN216" s="38"/>
      <c r="RCO216" s="38"/>
      <c r="RCP216" s="38"/>
      <c r="RCQ216" s="38"/>
      <c r="RCR216" s="38"/>
      <c r="RCS216" s="38"/>
      <c r="RCT216" s="38"/>
      <c r="RCU216" s="38"/>
      <c r="RCV216" s="38"/>
      <c r="RCW216" s="38"/>
      <c r="RCX216" s="38"/>
      <c r="RCY216" s="38"/>
      <c r="RCZ216" s="38"/>
      <c r="RDA216" s="38"/>
      <c r="RDB216" s="38"/>
      <c r="RDC216" s="38"/>
      <c r="RDD216" s="38"/>
      <c r="RDE216" s="38"/>
      <c r="RDF216" s="38"/>
      <c r="RDG216" s="38"/>
      <c r="RDH216" s="38"/>
      <c r="RDI216" s="38"/>
      <c r="RDJ216" s="38"/>
      <c r="RDK216" s="38"/>
      <c r="RDL216" s="38"/>
      <c r="RDM216" s="38"/>
      <c r="RDN216" s="38"/>
      <c r="RDO216" s="38"/>
      <c r="RDP216" s="38"/>
    </row>
    <row r="217" spans="1:12289" s="225" customFormat="1" ht="24" customHeight="1">
      <c r="A217" s="704" t="s">
        <v>915</v>
      </c>
      <c r="B217" s="705"/>
      <c r="C217" s="705"/>
      <c r="D217" s="705"/>
      <c r="E217" s="705"/>
      <c r="F217" s="705"/>
      <c r="G217" s="705"/>
      <c r="H217" s="705"/>
      <c r="I217" s="705"/>
      <c r="J217" s="705"/>
      <c r="K217" s="705"/>
      <c r="L217" s="705"/>
      <c r="M217" s="706"/>
      <c r="N217" s="739" t="s">
        <v>913</v>
      </c>
      <c r="O217" s="740"/>
      <c r="P217" s="740"/>
      <c r="Q217" s="740"/>
      <c r="R217" s="740"/>
      <c r="S217" s="740"/>
      <c r="T217" s="741"/>
      <c r="U217" s="782">
        <v>42524</v>
      </c>
      <c r="V217" s="783"/>
      <c r="W217" s="783"/>
      <c r="X217" s="783"/>
      <c r="Y217" s="783"/>
      <c r="Z217" s="784"/>
      <c r="AA217" s="27"/>
      <c r="AB217" s="27"/>
      <c r="AC217" s="222"/>
      <c r="AD217" s="222"/>
      <c r="AE217" s="222"/>
      <c r="AF217" s="222"/>
      <c r="AG217" s="222"/>
      <c r="AH217" s="222"/>
      <c r="AI217" s="222"/>
      <c r="AJ217" s="222"/>
      <c r="AK217" s="222"/>
      <c r="AL217" s="222"/>
      <c r="AM217" s="222"/>
      <c r="AN217" s="222"/>
      <c r="AO217" s="222"/>
      <c r="AP217" s="222"/>
      <c r="AQ217" s="222"/>
      <c r="AR217" s="222"/>
      <c r="AS217" s="222"/>
      <c r="AT217" s="222"/>
      <c r="AU217" s="222"/>
      <c r="AV217" s="222"/>
      <c r="AW217" s="222"/>
      <c r="AX217" s="222"/>
      <c r="AY217" s="222"/>
      <c r="AZ217" s="222"/>
      <c r="BA217" s="222"/>
      <c r="BB217" s="222"/>
      <c r="BC217" s="222"/>
      <c r="BD217" s="222"/>
      <c r="BE217" s="222"/>
      <c r="BF217" s="222"/>
      <c r="BG217" s="222"/>
      <c r="BH217" s="222"/>
      <c r="BI217" s="222"/>
      <c r="BJ217" s="222"/>
      <c r="BK217" s="222"/>
      <c r="BL217" s="222"/>
      <c r="BM217" s="222"/>
      <c r="BN217" s="222"/>
      <c r="BO217" s="222"/>
      <c r="BP217" s="222"/>
      <c r="BQ217" s="222"/>
      <c r="BR217" s="222"/>
      <c r="BS217" s="222"/>
      <c r="BT217" s="222"/>
      <c r="BU217" s="222"/>
      <c r="BV217" s="222"/>
      <c r="BW217" s="222"/>
      <c r="BX217" s="222"/>
      <c r="BY217" s="222"/>
      <c r="BZ217" s="222"/>
      <c r="CA217" s="222"/>
      <c r="CB217" s="222"/>
      <c r="CC217" s="222"/>
      <c r="CD217" s="222"/>
      <c r="CE217" s="222"/>
      <c r="CF217" s="222"/>
      <c r="CG217" s="222"/>
      <c r="CH217" s="222"/>
      <c r="CI217" s="222"/>
      <c r="CJ217" s="222"/>
      <c r="CK217" s="222"/>
      <c r="CL217" s="222"/>
      <c r="CM217" s="222"/>
      <c r="CN217" s="222"/>
      <c r="CO217" s="222"/>
      <c r="CP217" s="222"/>
      <c r="CQ217" s="222"/>
      <c r="CR217" s="222"/>
      <c r="CS217" s="222"/>
      <c r="CT217" s="222"/>
      <c r="CU217" s="222"/>
      <c r="CV217" s="222"/>
      <c r="CW217" s="222"/>
      <c r="CX217" s="222"/>
      <c r="CY217" s="222"/>
      <c r="CZ217" s="222"/>
      <c r="DA217" s="222"/>
      <c r="DB217" s="222"/>
      <c r="DC217" s="222"/>
      <c r="DD217" s="222"/>
      <c r="DE217" s="222"/>
      <c r="DF217" s="222"/>
      <c r="DG217" s="222"/>
      <c r="DH217" s="222"/>
      <c r="DI217" s="222"/>
      <c r="DJ217" s="222"/>
      <c r="DK217" s="222"/>
      <c r="DL217" s="224"/>
      <c r="DM217" s="224"/>
      <c r="DN217" s="224"/>
      <c r="DO217" s="224"/>
      <c r="DP217" s="224"/>
      <c r="DQ217" s="224"/>
      <c r="DR217" s="224"/>
      <c r="DS217" s="224"/>
      <c r="DT217" s="224"/>
      <c r="DU217" s="224"/>
      <c r="DV217" s="224"/>
      <c r="DW217" s="224"/>
      <c r="DX217" s="224"/>
      <c r="DY217" s="224"/>
      <c r="DZ217" s="224"/>
      <c r="EA217" s="224"/>
      <c r="EB217" s="224"/>
      <c r="EC217" s="224"/>
      <c r="ED217" s="224"/>
      <c r="EE217" s="224"/>
      <c r="EF217" s="224"/>
      <c r="EG217" s="224"/>
      <c r="EH217" s="224"/>
      <c r="EI217" s="224"/>
      <c r="EJ217" s="224"/>
      <c r="EK217" s="224"/>
      <c r="EL217" s="224"/>
      <c r="EM217" s="224"/>
      <c r="EN217" s="224"/>
      <c r="EO217" s="224"/>
      <c r="EP217" s="224"/>
      <c r="EQ217" s="224"/>
      <c r="ER217" s="224"/>
      <c r="ES217" s="224"/>
      <c r="ET217" s="224"/>
      <c r="EU217" s="224"/>
      <c r="EV217" s="224"/>
      <c r="EW217" s="224"/>
      <c r="EX217" s="224"/>
      <c r="EY217" s="224"/>
      <c r="EZ217" s="224"/>
      <c r="FA217" s="224"/>
      <c r="FB217" s="224"/>
      <c r="FC217" s="224"/>
      <c r="FD217" s="224"/>
      <c r="FE217" s="224"/>
      <c r="FF217" s="224"/>
      <c r="FG217" s="224"/>
      <c r="FH217" s="224"/>
      <c r="FI217" s="224"/>
      <c r="FJ217" s="224"/>
      <c r="FK217" s="224"/>
      <c r="FL217" s="224"/>
      <c r="FM217" s="224"/>
      <c r="FN217" s="224"/>
      <c r="FO217" s="224"/>
      <c r="FP217" s="224"/>
      <c r="FQ217" s="224"/>
      <c r="FR217" s="224"/>
      <c r="FS217" s="224"/>
      <c r="FT217" s="224"/>
      <c r="FU217" s="224"/>
      <c r="FV217" s="224"/>
      <c r="FW217" s="224"/>
      <c r="FX217" s="224"/>
      <c r="FY217" s="224"/>
      <c r="FZ217" s="224"/>
      <c r="GA217" s="224"/>
      <c r="GB217" s="224"/>
      <c r="GC217" s="224"/>
      <c r="GD217" s="224"/>
      <c r="GE217" s="224"/>
      <c r="GF217" s="224"/>
      <c r="GG217" s="224"/>
      <c r="GH217" s="224"/>
      <c r="GI217" s="224"/>
      <c r="GJ217" s="224"/>
      <c r="GK217" s="224"/>
      <c r="GL217" s="224"/>
      <c r="GM217" s="224"/>
      <c r="GN217" s="224"/>
      <c r="GO217" s="224"/>
      <c r="GP217" s="224"/>
      <c r="GQ217" s="224"/>
      <c r="GR217" s="224"/>
      <c r="GS217" s="224"/>
      <c r="GT217" s="224"/>
      <c r="GU217" s="224"/>
      <c r="GV217" s="224"/>
      <c r="GW217" s="224"/>
      <c r="GX217" s="224"/>
      <c r="GY217" s="224"/>
      <c r="GZ217" s="224"/>
      <c r="HA217" s="224"/>
      <c r="HB217" s="224"/>
      <c r="HC217" s="224"/>
      <c r="HD217" s="224"/>
      <c r="HE217" s="224"/>
      <c r="HF217" s="224"/>
      <c r="HG217" s="224"/>
      <c r="HH217" s="224"/>
      <c r="HI217" s="224"/>
      <c r="HJ217" s="224"/>
      <c r="HK217" s="224"/>
      <c r="HL217" s="224"/>
      <c r="HM217" s="224"/>
      <c r="HN217" s="224"/>
      <c r="HO217" s="224"/>
      <c r="HP217" s="224"/>
      <c r="HQ217" s="224"/>
      <c r="HR217" s="224"/>
      <c r="HS217" s="224"/>
      <c r="HT217" s="224"/>
      <c r="HU217" s="224"/>
      <c r="HV217" s="224"/>
      <c r="HW217" s="224"/>
      <c r="HX217" s="224"/>
      <c r="HY217" s="224"/>
      <c r="HZ217" s="224"/>
      <c r="IA217" s="224"/>
      <c r="IB217" s="224"/>
      <c r="IC217" s="224"/>
      <c r="ID217" s="224"/>
      <c r="IE217" s="224"/>
      <c r="IF217" s="224"/>
      <c r="IG217" s="224"/>
      <c r="IH217" s="224"/>
      <c r="II217" s="224"/>
      <c r="IJ217" s="224"/>
      <c r="IK217" s="224"/>
      <c r="IL217" s="224"/>
      <c r="IM217" s="224"/>
      <c r="IN217" s="224"/>
      <c r="IO217" s="224"/>
      <c r="IP217" s="224"/>
      <c r="IQ217" s="224"/>
      <c r="IR217" s="224"/>
      <c r="IS217" s="224"/>
      <c r="IT217" s="224"/>
      <c r="IU217" s="224"/>
      <c r="IV217" s="224"/>
      <c r="IW217" s="224"/>
      <c r="IX217" s="224"/>
      <c r="IY217" s="224"/>
      <c r="IZ217" s="224"/>
      <c r="JA217" s="224"/>
      <c r="JB217" s="224"/>
      <c r="JC217" s="224"/>
      <c r="JD217" s="224"/>
      <c r="JE217" s="224"/>
      <c r="JF217" s="224"/>
      <c r="JG217" s="224"/>
      <c r="JH217" s="224"/>
      <c r="JI217" s="224"/>
      <c r="JJ217" s="224"/>
      <c r="JK217" s="224"/>
      <c r="JL217" s="224"/>
      <c r="JM217" s="224"/>
      <c r="JN217" s="224"/>
      <c r="JO217" s="224"/>
      <c r="JP217" s="224"/>
      <c r="JQ217" s="224"/>
      <c r="JR217" s="224"/>
      <c r="JS217" s="224"/>
      <c r="JT217" s="224"/>
      <c r="JU217" s="224"/>
      <c r="JV217" s="224"/>
      <c r="JW217" s="224"/>
      <c r="JX217" s="224"/>
      <c r="JY217" s="224"/>
      <c r="JZ217" s="224"/>
      <c r="KA217" s="224"/>
      <c r="KB217" s="224"/>
      <c r="KC217" s="224"/>
      <c r="KD217" s="224"/>
      <c r="KE217" s="224"/>
      <c r="KF217" s="224"/>
      <c r="KG217" s="224"/>
      <c r="KH217" s="224"/>
      <c r="KI217" s="224"/>
      <c r="KJ217" s="224"/>
      <c r="KK217" s="224"/>
      <c r="KL217" s="224"/>
      <c r="KM217" s="224"/>
      <c r="KN217" s="224"/>
      <c r="KO217" s="224"/>
      <c r="KP217" s="224"/>
      <c r="KQ217" s="224"/>
      <c r="KR217" s="224"/>
      <c r="KS217" s="224"/>
      <c r="KT217" s="224"/>
      <c r="KU217" s="224"/>
      <c r="KV217" s="224"/>
      <c r="KW217" s="224"/>
      <c r="KX217" s="224"/>
      <c r="KY217" s="224"/>
      <c r="KZ217" s="224"/>
      <c r="LA217" s="224"/>
      <c r="LB217" s="224"/>
      <c r="LC217" s="224"/>
      <c r="LD217" s="224"/>
      <c r="LE217" s="224"/>
      <c r="LF217" s="224"/>
      <c r="LG217" s="224"/>
      <c r="LH217" s="224"/>
      <c r="LI217" s="224"/>
      <c r="LJ217" s="224"/>
      <c r="LK217" s="224"/>
      <c r="LL217" s="224"/>
      <c r="LM217" s="224"/>
      <c r="LN217" s="224"/>
      <c r="LO217" s="224"/>
      <c r="LP217" s="224"/>
      <c r="LQ217" s="224"/>
      <c r="LR217" s="224"/>
      <c r="LS217" s="224"/>
      <c r="LT217" s="224"/>
      <c r="LU217" s="224"/>
      <c r="LV217" s="224"/>
      <c r="LW217" s="224"/>
      <c r="LX217" s="224"/>
      <c r="LY217" s="224"/>
      <c r="LZ217" s="224"/>
      <c r="MA217" s="224"/>
      <c r="MB217" s="224"/>
      <c r="MC217" s="224"/>
      <c r="MD217" s="224"/>
      <c r="ME217" s="224"/>
      <c r="MF217" s="224"/>
      <c r="MG217" s="224"/>
      <c r="MH217" s="224"/>
      <c r="MI217" s="224"/>
      <c r="MJ217" s="224"/>
      <c r="MK217" s="224"/>
      <c r="ML217" s="224"/>
      <c r="MM217" s="224"/>
      <c r="MN217" s="224"/>
      <c r="MO217" s="224"/>
      <c r="MP217" s="224"/>
      <c r="MQ217" s="224"/>
      <c r="MR217" s="224"/>
      <c r="MS217" s="224"/>
      <c r="MT217" s="224"/>
      <c r="MU217" s="224"/>
      <c r="MV217" s="224"/>
      <c r="MW217" s="224"/>
      <c r="MX217" s="224"/>
      <c r="MY217" s="224"/>
      <c r="MZ217" s="224"/>
      <c r="NA217" s="224"/>
      <c r="NB217" s="224"/>
      <c r="NC217" s="224"/>
      <c r="ND217" s="224"/>
      <c r="NE217" s="224"/>
      <c r="NF217" s="224"/>
      <c r="NG217" s="224"/>
      <c r="NH217" s="224"/>
      <c r="NI217" s="224"/>
      <c r="NJ217" s="224"/>
      <c r="NK217" s="224"/>
      <c r="NL217" s="224"/>
      <c r="NM217" s="224"/>
      <c r="NN217" s="224"/>
      <c r="NO217" s="224"/>
      <c r="NP217" s="224"/>
      <c r="NQ217" s="224"/>
      <c r="NR217" s="224"/>
      <c r="NS217" s="224"/>
      <c r="NT217" s="224"/>
      <c r="NU217" s="224"/>
      <c r="NV217" s="224"/>
      <c r="NW217" s="224"/>
      <c r="NX217" s="224"/>
      <c r="NY217" s="224"/>
      <c r="NZ217" s="224"/>
      <c r="OA217" s="224"/>
      <c r="OB217" s="224"/>
      <c r="OC217" s="224"/>
      <c r="OD217" s="224"/>
      <c r="OE217" s="224"/>
      <c r="OF217" s="224"/>
      <c r="OG217" s="224"/>
      <c r="OH217" s="224"/>
      <c r="OI217" s="224"/>
      <c r="OJ217" s="224"/>
      <c r="OK217" s="224"/>
      <c r="OL217" s="224"/>
      <c r="OM217" s="224"/>
      <c r="ON217" s="224"/>
      <c r="OO217" s="224"/>
      <c r="OP217" s="224"/>
      <c r="OQ217" s="224"/>
      <c r="OR217" s="224"/>
      <c r="OS217" s="224"/>
      <c r="OT217" s="224"/>
      <c r="OU217" s="224"/>
      <c r="OV217" s="224"/>
      <c r="OW217" s="224"/>
      <c r="OX217" s="224"/>
      <c r="OY217" s="224"/>
      <c r="OZ217" s="224"/>
      <c r="PA217" s="224"/>
      <c r="PB217" s="224"/>
      <c r="PC217" s="224"/>
      <c r="PD217" s="224"/>
      <c r="PE217" s="224"/>
      <c r="PF217" s="224"/>
      <c r="PG217" s="224"/>
      <c r="PH217" s="224"/>
      <c r="PI217" s="224"/>
      <c r="PJ217" s="224"/>
      <c r="PK217" s="224"/>
      <c r="PL217" s="224"/>
      <c r="PM217" s="224"/>
      <c r="PN217" s="224"/>
      <c r="PO217" s="224"/>
      <c r="PP217" s="224"/>
      <c r="PQ217" s="224"/>
      <c r="PR217" s="224"/>
      <c r="PS217" s="224"/>
      <c r="PT217" s="224"/>
      <c r="PU217" s="224"/>
      <c r="PV217" s="224"/>
      <c r="PW217" s="224"/>
      <c r="PX217" s="224"/>
      <c r="PY217" s="224"/>
      <c r="PZ217" s="224"/>
      <c r="QA217" s="224"/>
      <c r="QB217" s="224"/>
      <c r="QC217" s="224"/>
      <c r="QD217" s="224"/>
      <c r="QE217" s="224"/>
      <c r="QF217" s="224"/>
      <c r="QG217" s="224"/>
      <c r="QH217" s="224"/>
      <c r="QI217" s="224"/>
      <c r="QJ217" s="224"/>
      <c r="QK217" s="224"/>
      <c r="QL217" s="224"/>
      <c r="QM217" s="224"/>
      <c r="QN217" s="224"/>
      <c r="QO217" s="224"/>
      <c r="QP217" s="224"/>
      <c r="QQ217" s="224"/>
      <c r="QR217" s="224"/>
      <c r="QS217" s="224"/>
      <c r="QT217" s="224"/>
      <c r="QU217" s="224"/>
      <c r="QV217" s="224"/>
      <c r="QW217" s="224"/>
      <c r="QX217" s="224"/>
      <c r="QY217" s="224"/>
      <c r="QZ217" s="224"/>
      <c r="RA217" s="224"/>
      <c r="RB217" s="224"/>
      <c r="RC217" s="224"/>
      <c r="RD217" s="224"/>
      <c r="RE217" s="224"/>
      <c r="RF217" s="224"/>
      <c r="RG217" s="224"/>
      <c r="RH217" s="224"/>
      <c r="RI217" s="224"/>
      <c r="RJ217" s="224"/>
      <c r="RK217" s="224"/>
      <c r="RL217" s="224"/>
      <c r="RM217" s="224"/>
      <c r="RN217" s="224"/>
      <c r="RO217" s="224"/>
      <c r="RP217" s="224"/>
      <c r="RQ217" s="224"/>
      <c r="RR217" s="224"/>
      <c r="RS217" s="224"/>
      <c r="RT217" s="224"/>
      <c r="RU217" s="224"/>
      <c r="RV217" s="224"/>
      <c r="RW217" s="224"/>
      <c r="RX217" s="224"/>
      <c r="RY217" s="224"/>
      <c r="RZ217" s="224"/>
      <c r="SA217" s="224"/>
      <c r="SB217" s="224"/>
      <c r="SC217" s="224"/>
      <c r="SD217" s="224"/>
      <c r="SE217" s="224"/>
      <c r="SF217" s="224"/>
      <c r="SG217" s="224"/>
      <c r="SH217" s="224"/>
      <c r="SI217" s="224"/>
      <c r="SJ217" s="224"/>
      <c r="SK217" s="224"/>
      <c r="SL217" s="224"/>
      <c r="SM217" s="224"/>
      <c r="SN217" s="224"/>
      <c r="SO217" s="224"/>
      <c r="SP217" s="224"/>
      <c r="SQ217" s="224"/>
      <c r="SR217" s="224"/>
      <c r="SS217" s="224"/>
      <c r="ST217" s="224"/>
      <c r="SU217" s="224"/>
      <c r="SV217" s="224"/>
      <c r="SW217" s="224"/>
      <c r="SX217" s="224"/>
      <c r="SY217" s="224"/>
      <c r="SZ217" s="224"/>
      <c r="TA217" s="224"/>
      <c r="TB217" s="224"/>
      <c r="TC217" s="224"/>
      <c r="TD217" s="224"/>
      <c r="TE217" s="224"/>
      <c r="TF217" s="224"/>
      <c r="TG217" s="224"/>
      <c r="TH217" s="224"/>
      <c r="TI217" s="224"/>
      <c r="TJ217" s="224"/>
      <c r="TK217" s="224"/>
      <c r="TL217" s="224"/>
      <c r="TM217" s="224"/>
      <c r="TN217" s="224"/>
      <c r="TO217" s="224"/>
      <c r="TP217" s="224"/>
      <c r="TQ217" s="224"/>
      <c r="TR217" s="224"/>
      <c r="TS217" s="224"/>
      <c r="TT217" s="224"/>
      <c r="TU217" s="224"/>
      <c r="TV217" s="224"/>
      <c r="TW217" s="224"/>
      <c r="TX217" s="224"/>
      <c r="TY217" s="224"/>
      <c r="TZ217" s="224"/>
      <c r="UA217" s="224"/>
      <c r="UB217" s="224"/>
      <c r="UC217" s="224"/>
      <c r="UD217" s="224"/>
      <c r="UE217" s="224"/>
      <c r="UF217" s="224"/>
      <c r="UG217" s="224"/>
      <c r="UH217" s="224"/>
      <c r="UI217" s="224"/>
      <c r="UJ217" s="224"/>
      <c r="UK217" s="224"/>
      <c r="UL217" s="224"/>
      <c r="UM217" s="224"/>
      <c r="UN217" s="224"/>
      <c r="UO217" s="224"/>
      <c r="UP217" s="224"/>
      <c r="UQ217" s="224"/>
      <c r="UR217" s="224"/>
      <c r="US217" s="224"/>
      <c r="UT217" s="224"/>
      <c r="UU217" s="224"/>
      <c r="UV217" s="224"/>
      <c r="UW217" s="224"/>
      <c r="UX217" s="224"/>
      <c r="UY217" s="224"/>
      <c r="UZ217" s="224"/>
      <c r="VA217" s="224"/>
      <c r="VB217" s="224"/>
      <c r="VC217" s="224"/>
      <c r="VD217" s="224"/>
      <c r="VE217" s="224"/>
      <c r="VF217" s="224"/>
      <c r="VG217" s="224"/>
      <c r="VH217" s="224"/>
      <c r="VI217" s="224"/>
      <c r="VJ217" s="224"/>
      <c r="VK217" s="224"/>
      <c r="VL217" s="224"/>
      <c r="VM217" s="224"/>
      <c r="VN217" s="224"/>
      <c r="VO217" s="224"/>
      <c r="VP217" s="224"/>
      <c r="VQ217" s="224"/>
      <c r="VR217" s="224"/>
      <c r="VS217" s="224"/>
      <c r="VT217" s="224"/>
      <c r="VU217" s="224"/>
      <c r="VV217" s="224"/>
      <c r="VW217" s="224"/>
      <c r="VX217" s="224"/>
      <c r="VY217" s="224"/>
      <c r="VZ217" s="224"/>
      <c r="WA217" s="224"/>
      <c r="WB217" s="224"/>
      <c r="WC217" s="224"/>
      <c r="WD217" s="224"/>
      <c r="WE217" s="224"/>
      <c r="WF217" s="224"/>
      <c r="WG217" s="224"/>
      <c r="WH217" s="224"/>
      <c r="WI217" s="224"/>
      <c r="WJ217" s="224"/>
      <c r="WK217" s="224"/>
      <c r="WL217" s="224"/>
      <c r="WM217" s="224"/>
      <c r="WN217" s="224"/>
      <c r="WO217" s="224"/>
      <c r="WP217" s="224"/>
      <c r="WQ217" s="224"/>
      <c r="WR217" s="224"/>
      <c r="WS217" s="224"/>
      <c r="WT217" s="224"/>
      <c r="WU217" s="224"/>
      <c r="WV217" s="224"/>
      <c r="WW217" s="224"/>
      <c r="WX217" s="224"/>
      <c r="WY217" s="224"/>
      <c r="WZ217" s="224"/>
      <c r="XA217" s="224"/>
      <c r="XB217" s="224"/>
      <c r="XC217" s="224"/>
      <c r="XD217" s="224"/>
      <c r="XE217" s="224"/>
      <c r="XF217" s="224"/>
      <c r="XG217" s="224"/>
      <c r="XH217" s="224"/>
      <c r="XI217" s="224"/>
      <c r="XJ217" s="224"/>
      <c r="XK217" s="224"/>
      <c r="XL217" s="224"/>
      <c r="XM217" s="224"/>
      <c r="XN217" s="224"/>
      <c r="XO217" s="224"/>
      <c r="XP217" s="224"/>
      <c r="XQ217" s="224"/>
      <c r="XR217" s="224"/>
      <c r="XS217" s="224"/>
      <c r="XT217" s="224"/>
      <c r="XU217" s="224"/>
      <c r="XV217" s="224"/>
      <c r="XW217" s="224"/>
      <c r="XX217" s="224"/>
      <c r="XY217" s="224"/>
      <c r="XZ217" s="224"/>
      <c r="YA217" s="224"/>
      <c r="YB217" s="224"/>
      <c r="YC217" s="224"/>
      <c r="YD217" s="224"/>
      <c r="YE217" s="224"/>
      <c r="YF217" s="224"/>
      <c r="YG217" s="224"/>
      <c r="YH217" s="224"/>
      <c r="YI217" s="224"/>
      <c r="YJ217" s="224"/>
      <c r="YK217" s="224"/>
      <c r="YL217" s="224"/>
      <c r="YM217" s="224"/>
      <c r="YN217" s="224"/>
      <c r="YO217" s="224"/>
      <c r="YP217" s="224"/>
      <c r="YQ217" s="224"/>
      <c r="YR217" s="224"/>
      <c r="YS217" s="224"/>
      <c r="YT217" s="224"/>
      <c r="YU217" s="224"/>
      <c r="YV217" s="224"/>
      <c r="YW217" s="224"/>
      <c r="YX217" s="224"/>
      <c r="YY217" s="224"/>
      <c r="YZ217" s="224"/>
      <c r="ZA217" s="224"/>
      <c r="ZB217" s="224"/>
      <c r="ZC217" s="224"/>
      <c r="ZD217" s="224"/>
      <c r="ZE217" s="224"/>
      <c r="ZF217" s="224"/>
      <c r="ZG217" s="224"/>
      <c r="ZH217" s="224"/>
      <c r="ZI217" s="224"/>
      <c r="ZJ217" s="224"/>
      <c r="ZK217" s="224"/>
      <c r="ZL217" s="224"/>
      <c r="ZM217" s="224"/>
      <c r="ZN217" s="224"/>
      <c r="ZO217" s="224"/>
      <c r="ZP217" s="224"/>
      <c r="ZQ217" s="224"/>
      <c r="ZR217" s="224"/>
      <c r="ZS217" s="224"/>
      <c r="ZT217" s="224"/>
      <c r="ZU217" s="224"/>
      <c r="ZV217" s="224"/>
      <c r="ZW217" s="224"/>
      <c r="ZX217" s="224"/>
      <c r="ZY217" s="224"/>
      <c r="ZZ217" s="224"/>
      <c r="AAA217" s="224"/>
      <c r="AAB217" s="224"/>
      <c r="AAC217" s="224"/>
      <c r="AAD217" s="224"/>
      <c r="AAE217" s="224"/>
      <c r="AAF217" s="224"/>
      <c r="AAG217" s="224"/>
      <c r="AAH217" s="224"/>
      <c r="AAI217" s="224"/>
      <c r="AAJ217" s="224"/>
      <c r="AAK217" s="224"/>
      <c r="AAL217" s="224"/>
      <c r="AAM217" s="224"/>
      <c r="AAN217" s="224"/>
      <c r="AAO217" s="224"/>
      <c r="AAP217" s="224"/>
      <c r="AAQ217" s="224"/>
      <c r="AAR217" s="224"/>
      <c r="AAS217" s="224"/>
      <c r="AAT217" s="224"/>
      <c r="AAU217" s="224"/>
      <c r="AAV217" s="224"/>
      <c r="AAW217" s="224"/>
      <c r="AAX217" s="224"/>
      <c r="AAY217" s="224"/>
      <c r="AAZ217" s="224"/>
      <c r="ABA217" s="224"/>
      <c r="ABB217" s="224"/>
      <c r="ABC217" s="224"/>
      <c r="ABD217" s="224"/>
      <c r="ABE217" s="224"/>
      <c r="ABF217" s="224"/>
      <c r="ABG217" s="224"/>
      <c r="ABH217" s="224"/>
      <c r="ABI217" s="224"/>
      <c r="ABJ217" s="224"/>
      <c r="ABK217" s="224"/>
      <c r="ABL217" s="224"/>
      <c r="ABM217" s="224"/>
      <c r="ABN217" s="224"/>
      <c r="ABO217" s="224"/>
      <c r="ABP217" s="224"/>
      <c r="ABQ217" s="224"/>
      <c r="ABR217" s="224"/>
      <c r="ABS217" s="224"/>
      <c r="ABT217" s="224"/>
      <c r="ABU217" s="224"/>
      <c r="ABV217" s="224"/>
      <c r="ABW217" s="224"/>
      <c r="ABX217" s="224"/>
      <c r="ABY217" s="224"/>
      <c r="ABZ217" s="224"/>
      <c r="ACA217" s="224"/>
      <c r="ACB217" s="224"/>
      <c r="ACC217" s="224"/>
      <c r="ACD217" s="224"/>
      <c r="ACE217" s="224"/>
      <c r="ACF217" s="224"/>
      <c r="ACG217" s="224"/>
      <c r="ACH217" s="224"/>
      <c r="ACI217" s="224"/>
      <c r="ACJ217" s="224"/>
      <c r="ACK217" s="224"/>
      <c r="ACL217" s="224"/>
      <c r="ACM217" s="224"/>
      <c r="ACN217" s="224"/>
      <c r="ACO217" s="224"/>
      <c r="ACP217" s="224"/>
      <c r="ACQ217" s="224"/>
      <c r="ACR217" s="224"/>
      <c r="ACS217" s="224"/>
      <c r="ACT217" s="224"/>
      <c r="ACU217" s="224"/>
      <c r="ACV217" s="224"/>
      <c r="ACW217" s="224"/>
      <c r="ACX217" s="224"/>
      <c r="ACY217" s="224"/>
      <c r="ACZ217" s="224"/>
      <c r="ADA217" s="224"/>
      <c r="ADB217" s="224"/>
      <c r="ADC217" s="224"/>
      <c r="ADD217" s="224"/>
      <c r="ADE217" s="224"/>
      <c r="ADF217" s="224"/>
      <c r="ADG217" s="224"/>
      <c r="ADH217" s="224"/>
      <c r="ADI217" s="224"/>
      <c r="ADJ217" s="224"/>
      <c r="ADK217" s="224"/>
      <c r="ADL217" s="224"/>
      <c r="ADM217" s="224"/>
      <c r="ADN217" s="224"/>
      <c r="ADO217" s="224"/>
      <c r="ADP217" s="224"/>
      <c r="ADQ217" s="224"/>
      <c r="ADR217" s="224"/>
      <c r="ADS217" s="224"/>
      <c r="ADT217" s="224"/>
      <c r="ADU217" s="224"/>
      <c r="ADV217" s="224"/>
      <c r="ADW217" s="224"/>
      <c r="ADX217" s="224"/>
      <c r="ADY217" s="224"/>
      <c r="ADZ217" s="224"/>
      <c r="AEA217" s="224"/>
      <c r="AEB217" s="224"/>
      <c r="AEC217" s="224"/>
      <c r="AED217" s="224"/>
      <c r="AEE217" s="224"/>
      <c r="AEF217" s="224"/>
      <c r="AEG217" s="224"/>
      <c r="AEH217" s="224"/>
      <c r="AEI217" s="224"/>
      <c r="AEJ217" s="224"/>
      <c r="AEK217" s="224"/>
      <c r="AEL217" s="224"/>
      <c r="AEM217" s="224"/>
      <c r="AEN217" s="224"/>
      <c r="AEO217" s="224"/>
      <c r="AEP217" s="224"/>
      <c r="AEQ217" s="224"/>
      <c r="AER217" s="224"/>
      <c r="AES217" s="224"/>
      <c r="AET217" s="224"/>
      <c r="AEU217" s="224"/>
      <c r="AEV217" s="224"/>
      <c r="AEW217" s="224"/>
      <c r="AEX217" s="224"/>
      <c r="AEY217" s="224"/>
      <c r="AEZ217" s="224"/>
      <c r="AFA217" s="224"/>
      <c r="AFB217" s="224"/>
      <c r="AFC217" s="224"/>
      <c r="AFD217" s="224"/>
      <c r="AFE217" s="224"/>
      <c r="AFF217" s="224"/>
      <c r="AFG217" s="224"/>
      <c r="AFH217" s="224"/>
      <c r="AFI217" s="224"/>
      <c r="AFJ217" s="224"/>
      <c r="AFK217" s="224"/>
      <c r="AFL217" s="224"/>
      <c r="AFM217" s="224"/>
      <c r="AFN217" s="224"/>
      <c r="AFO217" s="224"/>
      <c r="AFP217" s="224"/>
      <c r="AFQ217" s="224"/>
      <c r="AFR217" s="224"/>
      <c r="AFS217" s="224"/>
      <c r="AFT217" s="224"/>
      <c r="AFU217" s="224"/>
      <c r="AFV217" s="224"/>
      <c r="AFW217" s="224"/>
      <c r="AFX217" s="224"/>
      <c r="AFY217" s="224"/>
      <c r="AFZ217" s="224"/>
      <c r="AGA217" s="224"/>
      <c r="AGB217" s="224"/>
      <c r="AGC217" s="224"/>
      <c r="AGD217" s="224"/>
      <c r="AGE217" s="224"/>
      <c r="AGF217" s="224"/>
      <c r="AGG217" s="224"/>
      <c r="AGH217" s="224"/>
      <c r="AGI217" s="224"/>
      <c r="AGJ217" s="224"/>
      <c r="AGK217" s="224"/>
      <c r="AGL217" s="224"/>
      <c r="AGM217" s="224"/>
      <c r="AGN217" s="224"/>
      <c r="AGO217" s="224"/>
      <c r="AGP217" s="224"/>
      <c r="AGQ217" s="224"/>
      <c r="AGR217" s="224"/>
      <c r="AGS217" s="224"/>
      <c r="AGT217" s="224"/>
      <c r="AGU217" s="224"/>
      <c r="AGV217" s="224"/>
      <c r="AGW217" s="224"/>
      <c r="AGX217" s="224"/>
      <c r="AGY217" s="224"/>
      <c r="AGZ217" s="224"/>
      <c r="AHA217" s="224"/>
      <c r="AHB217" s="224"/>
      <c r="AHC217" s="224"/>
      <c r="AHD217" s="224"/>
      <c r="AHE217" s="224"/>
      <c r="AHF217" s="224"/>
      <c r="AHG217" s="224"/>
      <c r="AHH217" s="224"/>
      <c r="AHI217" s="224"/>
      <c r="AHJ217" s="224"/>
      <c r="AHK217" s="224"/>
      <c r="AHL217" s="224"/>
      <c r="AHM217" s="224"/>
      <c r="AHN217" s="224"/>
      <c r="AHO217" s="224"/>
      <c r="AHP217" s="224"/>
      <c r="AHQ217" s="224"/>
      <c r="AHR217" s="224"/>
      <c r="AHS217" s="224"/>
      <c r="AHT217" s="224"/>
      <c r="AHU217" s="224"/>
      <c r="AHV217" s="224"/>
      <c r="AHW217" s="224"/>
      <c r="AHX217" s="224"/>
      <c r="AHY217" s="224"/>
      <c r="AHZ217" s="224"/>
      <c r="AIA217" s="224"/>
      <c r="AIB217" s="224"/>
      <c r="AIC217" s="224"/>
      <c r="AID217" s="224"/>
      <c r="AIE217" s="224"/>
      <c r="AIF217" s="224"/>
      <c r="AIG217" s="224"/>
      <c r="AIH217" s="224"/>
      <c r="AII217" s="224"/>
      <c r="AIJ217" s="224"/>
      <c r="AIK217" s="224"/>
      <c r="AIL217" s="224"/>
      <c r="AIM217" s="224"/>
      <c r="AIN217" s="224"/>
      <c r="AIO217" s="224"/>
      <c r="AIP217" s="224"/>
      <c r="AIQ217" s="224"/>
      <c r="AIR217" s="224"/>
      <c r="AIS217" s="224"/>
      <c r="AIT217" s="224"/>
      <c r="AIU217" s="224"/>
      <c r="AIV217" s="224"/>
      <c r="AIW217" s="224"/>
      <c r="AIX217" s="224"/>
      <c r="AIY217" s="224"/>
      <c r="AIZ217" s="224"/>
      <c r="AJA217" s="224"/>
      <c r="AJB217" s="224"/>
      <c r="AJC217" s="224"/>
      <c r="AJD217" s="224"/>
      <c r="AJE217" s="224"/>
      <c r="AJF217" s="224"/>
      <c r="AJG217" s="224"/>
      <c r="AJH217" s="224"/>
      <c r="AJI217" s="224"/>
      <c r="AJJ217" s="224"/>
      <c r="AJK217" s="224"/>
      <c r="AJL217" s="224"/>
      <c r="AJM217" s="224"/>
      <c r="AJN217" s="224"/>
      <c r="AJO217" s="224"/>
      <c r="AJP217" s="224"/>
      <c r="AJQ217" s="224"/>
      <c r="AJR217" s="224"/>
      <c r="AJS217" s="224"/>
      <c r="AJT217" s="224"/>
      <c r="AJU217" s="224"/>
      <c r="AJV217" s="224"/>
      <c r="AJW217" s="224"/>
      <c r="AJX217" s="224"/>
      <c r="AJY217" s="224"/>
      <c r="AJZ217" s="224"/>
      <c r="AKA217" s="224"/>
      <c r="AKB217" s="224"/>
      <c r="AKC217" s="224"/>
      <c r="AKD217" s="224"/>
      <c r="AKE217" s="224"/>
      <c r="AKF217" s="224"/>
      <c r="AKG217" s="224"/>
      <c r="AKH217" s="224"/>
      <c r="AKI217" s="224"/>
      <c r="AKJ217" s="224"/>
      <c r="AKK217" s="224"/>
      <c r="AKL217" s="224"/>
      <c r="AKM217" s="224"/>
      <c r="AKN217" s="224"/>
      <c r="AKO217" s="224"/>
      <c r="AKP217" s="224"/>
      <c r="AKQ217" s="224"/>
      <c r="AKR217" s="224"/>
      <c r="AKS217" s="224"/>
      <c r="AKT217" s="224"/>
      <c r="AKU217" s="224"/>
      <c r="AKV217" s="224"/>
      <c r="AKW217" s="224"/>
      <c r="AKX217" s="224"/>
      <c r="AKY217" s="224"/>
      <c r="AKZ217" s="224"/>
      <c r="ALA217" s="224"/>
      <c r="ALB217" s="224"/>
      <c r="ALC217" s="224"/>
      <c r="ALD217" s="224"/>
      <c r="ALE217" s="224"/>
      <c r="ALF217" s="224"/>
      <c r="ALG217" s="224"/>
      <c r="ALH217" s="224"/>
      <c r="ALI217" s="224"/>
      <c r="ALJ217" s="224"/>
      <c r="ALK217" s="224"/>
      <c r="ALL217" s="224"/>
      <c r="ALM217" s="224"/>
      <c r="ALN217" s="224"/>
      <c r="ALO217" s="224"/>
      <c r="ALP217" s="224"/>
      <c r="ALQ217" s="224"/>
      <c r="ALR217" s="224"/>
      <c r="ALS217" s="224"/>
      <c r="ALT217" s="224"/>
      <c r="ALU217" s="224"/>
      <c r="ALV217" s="224"/>
      <c r="ALW217" s="224"/>
      <c r="ALX217" s="224"/>
      <c r="ALY217" s="224"/>
      <c r="ALZ217" s="224"/>
      <c r="AMA217" s="224"/>
      <c r="AMB217" s="224"/>
      <c r="AMC217" s="224"/>
      <c r="AMD217" s="224"/>
      <c r="AME217" s="224"/>
      <c r="AMF217" s="224"/>
      <c r="AMG217" s="224"/>
      <c r="AMH217" s="224"/>
      <c r="AMI217" s="224"/>
      <c r="AMJ217" s="224"/>
      <c r="AMK217" s="224"/>
      <c r="AML217" s="224"/>
      <c r="AMM217" s="224"/>
      <c r="AMN217" s="224"/>
      <c r="AMO217" s="224"/>
      <c r="AMP217" s="224"/>
      <c r="AMQ217" s="224"/>
      <c r="AMR217" s="224"/>
      <c r="AMS217" s="224"/>
      <c r="AMT217" s="224"/>
      <c r="AMU217" s="224"/>
      <c r="AMV217" s="224"/>
      <c r="AMW217" s="224"/>
      <c r="AMX217" s="224"/>
      <c r="AMY217" s="224"/>
      <c r="AMZ217" s="224"/>
      <c r="ANA217" s="224"/>
      <c r="ANB217" s="224"/>
      <c r="ANC217" s="224"/>
      <c r="AND217" s="224"/>
      <c r="ANE217" s="224"/>
      <c r="ANF217" s="224"/>
      <c r="ANG217" s="224"/>
      <c r="ANH217" s="224"/>
      <c r="ANI217" s="224"/>
      <c r="ANJ217" s="224"/>
      <c r="ANK217" s="224"/>
      <c r="ANL217" s="224"/>
      <c r="ANM217" s="224"/>
      <c r="ANN217" s="224"/>
      <c r="ANO217" s="224"/>
      <c r="ANP217" s="224"/>
      <c r="ANQ217" s="224"/>
      <c r="ANR217" s="224"/>
      <c r="ANS217" s="224"/>
      <c r="ANT217" s="224"/>
      <c r="ANU217" s="224"/>
      <c r="ANV217" s="224"/>
      <c r="ANW217" s="224"/>
      <c r="ANX217" s="224"/>
      <c r="ANY217" s="224"/>
      <c r="ANZ217" s="224"/>
      <c r="AOA217" s="224"/>
      <c r="AOB217" s="224"/>
      <c r="AOC217" s="224"/>
      <c r="AOD217" s="224"/>
      <c r="AOE217" s="224"/>
      <c r="AOF217" s="224"/>
      <c r="AOG217" s="224"/>
      <c r="AOH217" s="224"/>
      <c r="AOI217" s="224"/>
      <c r="AOJ217" s="224"/>
      <c r="AOK217" s="224"/>
      <c r="AOL217" s="224"/>
      <c r="AOM217" s="224"/>
      <c r="AON217" s="224"/>
      <c r="AOO217" s="224"/>
      <c r="AOP217" s="224"/>
      <c r="AOQ217" s="224"/>
      <c r="AOR217" s="224"/>
      <c r="AOS217" s="224"/>
      <c r="AOT217" s="224"/>
      <c r="AOU217" s="224"/>
      <c r="AOV217" s="224"/>
      <c r="AOW217" s="224"/>
      <c r="AOX217" s="224"/>
      <c r="AOY217" s="224"/>
      <c r="AOZ217" s="224"/>
      <c r="APA217" s="224"/>
      <c r="APB217" s="224"/>
      <c r="APC217" s="224"/>
      <c r="APD217" s="224"/>
      <c r="APE217" s="224"/>
      <c r="APF217" s="224"/>
      <c r="APG217" s="224"/>
      <c r="APH217" s="224"/>
      <c r="API217" s="224"/>
      <c r="APJ217" s="224"/>
      <c r="APK217" s="224"/>
      <c r="APL217" s="224"/>
      <c r="APM217" s="224"/>
      <c r="APN217" s="224"/>
      <c r="APO217" s="224"/>
      <c r="APP217" s="224"/>
      <c r="APQ217" s="224"/>
      <c r="APR217" s="224"/>
      <c r="APS217" s="224"/>
      <c r="APT217" s="224"/>
      <c r="APU217" s="224"/>
      <c r="APV217" s="224"/>
      <c r="APW217" s="224"/>
      <c r="APX217" s="224"/>
      <c r="APY217" s="224"/>
      <c r="APZ217" s="224"/>
      <c r="AQA217" s="224"/>
      <c r="AQB217" s="224"/>
      <c r="AQC217" s="224"/>
      <c r="AQD217" s="224"/>
      <c r="AQE217" s="224"/>
      <c r="AQF217" s="224"/>
      <c r="AQG217" s="224"/>
      <c r="AQH217" s="224"/>
      <c r="AQI217" s="224"/>
      <c r="AQJ217" s="224"/>
      <c r="AQK217" s="224"/>
      <c r="AQL217" s="224"/>
      <c r="AQM217" s="224"/>
      <c r="AQN217" s="224"/>
      <c r="AQO217" s="224"/>
      <c r="AQP217" s="224"/>
      <c r="AQQ217" s="224"/>
      <c r="AQR217" s="224"/>
      <c r="AQS217" s="224"/>
      <c r="AQT217" s="224"/>
      <c r="AQU217" s="224"/>
      <c r="AQV217" s="224"/>
      <c r="AQW217" s="224"/>
      <c r="AQX217" s="224"/>
      <c r="AQY217" s="224"/>
      <c r="AQZ217" s="224"/>
      <c r="ARA217" s="224"/>
      <c r="ARB217" s="224"/>
      <c r="ARC217" s="224"/>
      <c r="ARD217" s="224"/>
      <c r="ARE217" s="224"/>
      <c r="ARF217" s="224"/>
      <c r="ARG217" s="224"/>
      <c r="ARH217" s="224"/>
      <c r="ARI217" s="224"/>
      <c r="ARJ217" s="224"/>
      <c r="ARK217" s="224"/>
      <c r="ARL217" s="224"/>
      <c r="ARM217" s="224"/>
      <c r="ARN217" s="224"/>
      <c r="ARO217" s="224"/>
      <c r="ARP217" s="224"/>
      <c r="ARQ217" s="224"/>
      <c r="ARR217" s="224"/>
      <c r="ARS217" s="224"/>
      <c r="ART217" s="224"/>
      <c r="ARU217" s="224"/>
      <c r="ARV217" s="224"/>
      <c r="ARW217" s="224"/>
      <c r="ARX217" s="224"/>
      <c r="ARY217" s="224"/>
      <c r="ARZ217" s="224"/>
      <c r="ASA217" s="224"/>
      <c r="ASB217" s="224"/>
      <c r="ASC217" s="224"/>
      <c r="ASD217" s="224"/>
      <c r="ASE217" s="224"/>
      <c r="ASF217" s="224"/>
      <c r="ASG217" s="224"/>
      <c r="ASH217" s="224"/>
      <c r="ASI217" s="224"/>
      <c r="ASJ217" s="224"/>
      <c r="ASK217" s="224"/>
      <c r="ASL217" s="224"/>
      <c r="ASM217" s="224"/>
      <c r="ASN217" s="224"/>
      <c r="ASO217" s="224"/>
      <c r="ASP217" s="224"/>
      <c r="ASQ217" s="224"/>
      <c r="ASR217" s="224"/>
      <c r="ASS217" s="224"/>
      <c r="AST217" s="224"/>
      <c r="ASU217" s="224"/>
      <c r="ASV217" s="224"/>
      <c r="ASW217" s="224"/>
      <c r="ASX217" s="224"/>
      <c r="ASY217" s="224"/>
      <c r="ASZ217" s="224"/>
      <c r="ATA217" s="224"/>
      <c r="ATB217" s="224"/>
      <c r="ATC217" s="224"/>
      <c r="ATD217" s="224"/>
      <c r="ATE217" s="224"/>
      <c r="ATF217" s="224"/>
      <c r="ATG217" s="224"/>
      <c r="ATH217" s="224"/>
      <c r="ATI217" s="224"/>
      <c r="ATJ217" s="224"/>
      <c r="ATK217" s="224"/>
      <c r="ATL217" s="224"/>
      <c r="ATM217" s="224"/>
      <c r="ATN217" s="224"/>
      <c r="ATO217" s="224"/>
      <c r="ATP217" s="224"/>
      <c r="ATQ217" s="224"/>
      <c r="ATR217" s="224"/>
      <c r="ATS217" s="224"/>
      <c r="ATT217" s="224"/>
      <c r="ATU217" s="224"/>
      <c r="ATV217" s="224"/>
      <c r="ATW217" s="224"/>
      <c r="ATX217" s="224"/>
      <c r="ATY217" s="224"/>
      <c r="ATZ217" s="224"/>
      <c r="AUA217" s="224"/>
      <c r="AUB217" s="224"/>
      <c r="AUC217" s="224"/>
      <c r="AUD217" s="224"/>
      <c r="AUE217" s="224"/>
      <c r="AUF217" s="224"/>
      <c r="AUG217" s="224"/>
      <c r="AUH217" s="224"/>
      <c r="AUI217" s="224"/>
      <c r="AUJ217" s="224"/>
      <c r="AUK217" s="224"/>
      <c r="AUL217" s="224"/>
      <c r="AUM217" s="224"/>
      <c r="AUN217" s="224"/>
      <c r="AUO217" s="224"/>
      <c r="AUP217" s="224"/>
      <c r="AUQ217" s="224"/>
      <c r="AUR217" s="224"/>
      <c r="AUS217" s="224"/>
      <c r="AUT217" s="224"/>
      <c r="AUU217" s="224"/>
      <c r="AUV217" s="224"/>
      <c r="AUW217" s="224"/>
      <c r="AUX217" s="224"/>
      <c r="AUY217" s="224"/>
      <c r="AUZ217" s="224"/>
      <c r="AVA217" s="224"/>
      <c r="AVB217" s="224"/>
      <c r="AVC217" s="224"/>
      <c r="AVD217" s="224"/>
      <c r="AVE217" s="224"/>
      <c r="AVF217" s="224"/>
      <c r="AVG217" s="224"/>
      <c r="AVH217" s="224"/>
      <c r="AVI217" s="224"/>
      <c r="AVJ217" s="224"/>
      <c r="AVK217" s="224"/>
      <c r="AVL217" s="224"/>
      <c r="AVM217" s="224"/>
      <c r="AVN217" s="224"/>
      <c r="AVO217" s="224"/>
      <c r="AVP217" s="224"/>
      <c r="AVQ217" s="224"/>
      <c r="AVR217" s="224"/>
      <c r="AVS217" s="224"/>
      <c r="AVT217" s="224"/>
      <c r="AVU217" s="224"/>
      <c r="AVV217" s="224"/>
      <c r="AVW217" s="224"/>
      <c r="AVX217" s="224"/>
      <c r="AVY217" s="224"/>
      <c r="AVZ217" s="224"/>
      <c r="AWA217" s="224"/>
      <c r="AWB217" s="224"/>
      <c r="AWC217" s="224"/>
      <c r="AWD217" s="224"/>
      <c r="AWE217" s="224"/>
      <c r="AWF217" s="224"/>
      <c r="AWG217" s="224"/>
      <c r="AWH217" s="224"/>
      <c r="AWI217" s="224"/>
      <c r="AWJ217" s="224"/>
      <c r="AWK217" s="224"/>
      <c r="AWL217" s="224"/>
      <c r="AWM217" s="224"/>
      <c r="AWN217" s="224"/>
      <c r="AWO217" s="224"/>
      <c r="AWP217" s="224"/>
      <c r="AWQ217" s="224"/>
      <c r="AWR217" s="224"/>
      <c r="AWS217" s="224"/>
      <c r="AWT217" s="224"/>
      <c r="AWU217" s="224"/>
      <c r="AWV217" s="224"/>
      <c r="AWW217" s="224"/>
      <c r="AWX217" s="224"/>
      <c r="AWY217" s="224"/>
      <c r="AWZ217" s="224"/>
      <c r="AXA217" s="224"/>
      <c r="AXB217" s="224"/>
      <c r="AXC217" s="224"/>
      <c r="AXD217" s="224"/>
      <c r="AXE217" s="224"/>
      <c r="AXF217" s="224"/>
      <c r="AXG217" s="224"/>
      <c r="AXH217" s="224"/>
      <c r="AXI217" s="224"/>
      <c r="AXJ217" s="224"/>
      <c r="AXK217" s="224"/>
      <c r="AXL217" s="224"/>
      <c r="AXM217" s="224"/>
      <c r="AXN217" s="224"/>
      <c r="AXO217" s="224"/>
      <c r="AXP217" s="224"/>
      <c r="AXQ217" s="224"/>
      <c r="AXR217" s="224"/>
      <c r="AXS217" s="224"/>
      <c r="AXT217" s="224"/>
      <c r="AXU217" s="224"/>
      <c r="AXV217" s="224"/>
      <c r="AXW217" s="224"/>
      <c r="AXX217" s="224"/>
      <c r="AXY217" s="224"/>
      <c r="AXZ217" s="224"/>
      <c r="AYA217" s="224"/>
      <c r="AYB217" s="224"/>
      <c r="AYC217" s="224"/>
      <c r="AYD217" s="224"/>
      <c r="AYE217" s="224"/>
      <c r="AYF217" s="224"/>
      <c r="AYG217" s="224"/>
      <c r="AYH217" s="224"/>
      <c r="AYI217" s="224"/>
      <c r="AYJ217" s="224"/>
      <c r="AYK217" s="224"/>
      <c r="AYL217" s="224"/>
      <c r="AYM217" s="224"/>
      <c r="AYN217" s="224"/>
      <c r="AYO217" s="224"/>
      <c r="AYP217" s="224"/>
      <c r="AYQ217" s="224"/>
      <c r="AYR217" s="224"/>
      <c r="AYS217" s="224"/>
      <c r="AYT217" s="224"/>
      <c r="AYU217" s="224"/>
      <c r="AYV217" s="224"/>
      <c r="AYW217" s="224"/>
      <c r="AYX217" s="224"/>
      <c r="AYY217" s="224"/>
      <c r="AYZ217" s="224"/>
      <c r="AZA217" s="224"/>
      <c r="AZB217" s="224"/>
      <c r="AZC217" s="224"/>
      <c r="AZD217" s="224"/>
      <c r="AZE217" s="224"/>
      <c r="AZF217" s="224"/>
      <c r="AZG217" s="224"/>
      <c r="AZH217" s="224"/>
      <c r="AZI217" s="224"/>
      <c r="AZJ217" s="224"/>
      <c r="AZK217" s="224"/>
      <c r="AZL217" s="224"/>
      <c r="AZM217" s="224"/>
      <c r="AZN217" s="224"/>
      <c r="AZO217" s="224"/>
      <c r="AZP217" s="224"/>
      <c r="AZQ217" s="224"/>
      <c r="AZR217" s="224"/>
      <c r="AZS217" s="224"/>
      <c r="AZT217" s="224"/>
      <c r="AZU217" s="224"/>
      <c r="AZV217" s="224"/>
      <c r="AZW217" s="224"/>
      <c r="AZX217" s="224"/>
      <c r="AZY217" s="224"/>
      <c r="AZZ217" s="224"/>
      <c r="BAA217" s="224"/>
      <c r="BAB217" s="224"/>
      <c r="BAC217" s="224"/>
      <c r="BAD217" s="224"/>
      <c r="BAE217" s="224"/>
      <c r="BAF217" s="224"/>
      <c r="BAG217" s="224"/>
      <c r="BAH217" s="224"/>
      <c r="BAI217" s="224"/>
      <c r="BAJ217" s="224"/>
      <c r="BAK217" s="224"/>
      <c r="BAL217" s="224"/>
      <c r="BAM217" s="224"/>
      <c r="BAN217" s="224"/>
      <c r="BAO217" s="224"/>
      <c r="BAP217" s="224"/>
      <c r="BAQ217" s="224"/>
      <c r="BAR217" s="224"/>
      <c r="BAS217" s="224"/>
      <c r="BAT217" s="224"/>
      <c r="BAU217" s="224"/>
      <c r="BAV217" s="224"/>
      <c r="BAW217" s="224"/>
      <c r="BAX217" s="224"/>
      <c r="BAY217" s="224"/>
      <c r="BAZ217" s="224"/>
      <c r="BBA217" s="224"/>
      <c r="BBB217" s="224"/>
      <c r="BBC217" s="224"/>
      <c r="BBD217" s="224"/>
      <c r="BBE217" s="224"/>
      <c r="BBF217" s="224"/>
      <c r="BBG217" s="224"/>
      <c r="BBH217" s="224"/>
      <c r="BBI217" s="224"/>
      <c r="BBJ217" s="224"/>
      <c r="BBK217" s="224"/>
      <c r="BBL217" s="224"/>
      <c r="BBM217" s="224"/>
      <c r="BBN217" s="224"/>
      <c r="BBO217" s="224"/>
      <c r="BBP217" s="224"/>
      <c r="BBQ217" s="224"/>
      <c r="BBR217" s="224"/>
      <c r="BBS217" s="224"/>
      <c r="BBT217" s="224"/>
      <c r="BBU217" s="224"/>
      <c r="BBV217" s="224"/>
      <c r="BBW217" s="224"/>
      <c r="BBX217" s="224"/>
      <c r="BBY217" s="224"/>
      <c r="BBZ217" s="224"/>
      <c r="BCA217" s="224"/>
      <c r="BCB217" s="224"/>
      <c r="BCC217" s="224"/>
      <c r="BCD217" s="224"/>
      <c r="BCE217" s="224"/>
      <c r="BCF217" s="224"/>
      <c r="BCG217" s="224"/>
      <c r="BCH217" s="224"/>
      <c r="BCI217" s="224"/>
      <c r="BCJ217" s="224"/>
      <c r="BCK217" s="224"/>
      <c r="BCL217" s="224"/>
      <c r="BCM217" s="224"/>
      <c r="BCN217" s="224"/>
      <c r="BCO217" s="224"/>
      <c r="BCP217" s="224"/>
      <c r="BCQ217" s="224"/>
      <c r="BCR217" s="224"/>
      <c r="BCS217" s="224"/>
      <c r="BCT217" s="224"/>
      <c r="BCU217" s="224"/>
      <c r="BCV217" s="224"/>
      <c r="BCW217" s="224"/>
      <c r="BCX217" s="224"/>
      <c r="BCY217" s="224"/>
      <c r="BCZ217" s="224"/>
      <c r="BDA217" s="224"/>
      <c r="BDB217" s="224"/>
      <c r="BDC217" s="224"/>
      <c r="BDD217" s="224"/>
      <c r="BDE217" s="224"/>
      <c r="BDF217" s="224"/>
      <c r="BDG217" s="224"/>
      <c r="BDH217" s="224"/>
      <c r="BDI217" s="224"/>
      <c r="BDJ217" s="224"/>
      <c r="BDK217" s="224"/>
      <c r="BDL217" s="224"/>
      <c r="BDM217" s="224"/>
      <c r="BDN217" s="224"/>
      <c r="BDO217" s="224"/>
      <c r="BDP217" s="224"/>
      <c r="BDQ217" s="224"/>
      <c r="BDR217" s="224"/>
      <c r="BDS217" s="224"/>
      <c r="BDT217" s="224"/>
      <c r="BDU217" s="224"/>
      <c r="BDV217" s="224"/>
      <c r="BDW217" s="224"/>
      <c r="BDX217" s="224"/>
      <c r="BDY217" s="224"/>
      <c r="BDZ217" s="224"/>
      <c r="BEA217" s="224"/>
      <c r="BEB217" s="224"/>
      <c r="BEC217" s="224"/>
      <c r="BED217" s="224"/>
      <c r="BEE217" s="224"/>
      <c r="BEF217" s="224"/>
      <c r="BEG217" s="224"/>
      <c r="BEH217" s="224"/>
      <c r="BEI217" s="224"/>
      <c r="BEJ217" s="224"/>
      <c r="BEK217" s="224"/>
      <c r="BEL217" s="224"/>
      <c r="BEM217" s="224"/>
      <c r="BEN217" s="224"/>
      <c r="BEO217" s="224"/>
      <c r="BEP217" s="224"/>
      <c r="BEQ217" s="224"/>
      <c r="BER217" s="224"/>
      <c r="BES217" s="224"/>
      <c r="BET217" s="224"/>
      <c r="BEU217" s="224"/>
      <c r="BEV217" s="224"/>
      <c r="BEW217" s="224"/>
      <c r="BEX217" s="224"/>
      <c r="BEY217" s="224"/>
      <c r="BEZ217" s="224"/>
      <c r="BFA217" s="224"/>
      <c r="BFB217" s="224"/>
      <c r="BFC217" s="224"/>
      <c r="BFD217" s="224"/>
      <c r="BFE217" s="224"/>
      <c r="BFF217" s="224"/>
      <c r="BFG217" s="224"/>
      <c r="BFH217" s="224"/>
      <c r="BFI217" s="224"/>
      <c r="BFJ217" s="224"/>
      <c r="BFK217" s="224"/>
      <c r="BFL217" s="224"/>
      <c r="BFM217" s="224"/>
      <c r="BFN217" s="224"/>
      <c r="BFO217" s="224"/>
      <c r="BFP217" s="224"/>
      <c r="BFQ217" s="224"/>
      <c r="BFR217" s="224"/>
      <c r="BFS217" s="224"/>
      <c r="BFT217" s="224"/>
      <c r="BFU217" s="224"/>
      <c r="BFV217" s="224"/>
      <c r="BFW217" s="224"/>
      <c r="BFX217" s="224"/>
      <c r="BFY217" s="224"/>
      <c r="BFZ217" s="224"/>
      <c r="BGA217" s="224"/>
      <c r="BGB217" s="224"/>
      <c r="BGC217" s="224"/>
      <c r="BGD217" s="224"/>
      <c r="BGE217" s="224"/>
      <c r="BGF217" s="224"/>
      <c r="BGG217" s="224"/>
      <c r="BGH217" s="224"/>
      <c r="BGI217" s="224"/>
      <c r="BGJ217" s="224"/>
      <c r="BGK217" s="224"/>
      <c r="BGL217" s="224"/>
      <c r="BGM217" s="224"/>
      <c r="BGN217" s="224"/>
      <c r="BGO217" s="224"/>
      <c r="BGP217" s="224"/>
      <c r="BGQ217" s="224"/>
      <c r="BGR217" s="224"/>
      <c r="BGS217" s="224"/>
      <c r="BGT217" s="224"/>
      <c r="BGU217" s="224"/>
      <c r="BGV217" s="224"/>
      <c r="BGW217" s="224"/>
      <c r="BGX217" s="224"/>
      <c r="BGY217" s="224"/>
      <c r="BGZ217" s="224"/>
      <c r="BHA217" s="224"/>
      <c r="BHB217" s="224"/>
      <c r="BHC217" s="224"/>
      <c r="BHD217" s="224"/>
      <c r="BHE217" s="224"/>
      <c r="BHF217" s="224"/>
      <c r="BHG217" s="224"/>
      <c r="BHH217" s="224"/>
      <c r="BHI217" s="224"/>
      <c r="BHJ217" s="224"/>
      <c r="BHK217" s="224"/>
      <c r="BHL217" s="224"/>
      <c r="BHM217" s="224"/>
      <c r="BHN217" s="224"/>
      <c r="BHO217" s="224"/>
      <c r="BHP217" s="224"/>
      <c r="BHQ217" s="224"/>
      <c r="BHR217" s="224"/>
      <c r="BHS217" s="224"/>
      <c r="BHT217" s="224"/>
      <c r="BHU217" s="224"/>
      <c r="BHV217" s="224"/>
      <c r="BHW217" s="224"/>
      <c r="BHX217" s="224"/>
      <c r="BHY217" s="224"/>
      <c r="BHZ217" s="224"/>
      <c r="BIA217" s="224"/>
      <c r="BIB217" s="224"/>
      <c r="BIC217" s="224"/>
      <c r="BID217" s="224"/>
      <c r="BIE217" s="224"/>
      <c r="BIF217" s="224"/>
      <c r="BIG217" s="224"/>
      <c r="BIH217" s="224"/>
      <c r="BII217" s="224"/>
      <c r="BIJ217" s="224"/>
      <c r="BIK217" s="224"/>
      <c r="BIL217" s="224"/>
      <c r="BIM217" s="224"/>
      <c r="BIN217" s="224"/>
      <c r="BIO217" s="224"/>
      <c r="BIP217" s="224"/>
      <c r="BIQ217" s="224"/>
      <c r="BIR217" s="224"/>
      <c r="BIS217" s="224"/>
      <c r="BIT217" s="224"/>
      <c r="BIU217" s="224"/>
      <c r="BIV217" s="224"/>
      <c r="BIW217" s="224"/>
      <c r="BIX217" s="224"/>
      <c r="BIY217" s="224"/>
      <c r="BIZ217" s="224"/>
      <c r="BJA217" s="224"/>
      <c r="BJB217" s="224"/>
      <c r="BJC217" s="224"/>
      <c r="BJD217" s="224"/>
      <c r="BJE217" s="224"/>
      <c r="BJF217" s="224"/>
      <c r="BJG217" s="224"/>
      <c r="BJH217" s="224"/>
      <c r="BJI217" s="224"/>
      <c r="BJJ217" s="224"/>
      <c r="BJK217" s="224"/>
      <c r="BJL217" s="224"/>
      <c r="BJM217" s="224"/>
      <c r="BJN217" s="224"/>
      <c r="BJO217" s="224"/>
      <c r="BJP217" s="224"/>
      <c r="BJQ217" s="224"/>
      <c r="BJR217" s="224"/>
      <c r="BJS217" s="224"/>
      <c r="BJT217" s="224"/>
      <c r="BJU217" s="224"/>
      <c r="BJV217" s="224"/>
      <c r="BJW217" s="224"/>
      <c r="BJX217" s="224"/>
      <c r="BJY217" s="224"/>
      <c r="BJZ217" s="224"/>
      <c r="BKA217" s="224"/>
      <c r="BKB217" s="224"/>
      <c r="BKC217" s="224"/>
      <c r="BKD217" s="224"/>
      <c r="BKE217" s="224"/>
      <c r="BKF217" s="224"/>
      <c r="BKG217" s="224"/>
      <c r="BKH217" s="224"/>
      <c r="BKI217" s="224"/>
      <c r="BKJ217" s="224"/>
      <c r="BKK217" s="224"/>
      <c r="BKL217" s="224"/>
      <c r="BKM217" s="224"/>
      <c r="BKN217" s="224"/>
      <c r="BKO217" s="224"/>
      <c r="BKP217" s="224"/>
      <c r="BKQ217" s="224"/>
      <c r="BKR217" s="224"/>
      <c r="BKS217" s="224"/>
      <c r="BKT217" s="224"/>
      <c r="BKU217" s="224"/>
      <c r="BKV217" s="224"/>
      <c r="BKW217" s="224"/>
      <c r="BKX217" s="224"/>
      <c r="BKY217" s="224"/>
      <c r="BKZ217" s="224"/>
      <c r="BLA217" s="224"/>
      <c r="BLB217" s="224"/>
      <c r="BLC217" s="224"/>
      <c r="BLD217" s="224"/>
      <c r="BLE217" s="224"/>
      <c r="BLF217" s="224"/>
      <c r="BLG217" s="224"/>
      <c r="BLH217" s="224"/>
      <c r="BLI217" s="224"/>
      <c r="BLJ217" s="224"/>
      <c r="BLK217" s="224"/>
      <c r="BLL217" s="224"/>
      <c r="BLM217" s="224"/>
      <c r="BLN217" s="224"/>
      <c r="BLO217" s="224"/>
      <c r="BLP217" s="224"/>
      <c r="BLQ217" s="224"/>
      <c r="BLR217" s="224"/>
      <c r="BLS217" s="224"/>
      <c r="BLT217" s="224"/>
      <c r="BLU217" s="224"/>
      <c r="BLV217" s="224"/>
      <c r="BLW217" s="224"/>
      <c r="BLX217" s="224"/>
      <c r="BLY217" s="224"/>
      <c r="BLZ217" s="224"/>
      <c r="BMA217" s="224"/>
      <c r="BMB217" s="224"/>
      <c r="BMC217" s="224"/>
      <c r="BMD217" s="224"/>
      <c r="BME217" s="224"/>
      <c r="BMF217" s="224"/>
      <c r="BMG217" s="224"/>
      <c r="BMH217" s="224"/>
      <c r="BMI217" s="224"/>
      <c r="BMJ217" s="224"/>
      <c r="BMK217" s="224"/>
      <c r="BML217" s="224"/>
      <c r="BMM217" s="224"/>
      <c r="BMN217" s="224"/>
      <c r="BMO217" s="224"/>
      <c r="BMP217" s="224"/>
      <c r="BMQ217" s="224"/>
      <c r="BMR217" s="224"/>
      <c r="BMS217" s="224"/>
      <c r="BMT217" s="224"/>
      <c r="BMU217" s="224"/>
      <c r="BMV217" s="224"/>
      <c r="BMW217" s="224"/>
      <c r="BMX217" s="224"/>
      <c r="BMY217" s="224"/>
      <c r="BMZ217" s="224"/>
      <c r="BNA217" s="224"/>
      <c r="BNB217" s="224"/>
      <c r="BNC217" s="224"/>
      <c r="BND217" s="224"/>
      <c r="BNE217" s="224"/>
      <c r="BNF217" s="224"/>
      <c r="BNG217" s="224"/>
      <c r="BNH217" s="224"/>
      <c r="BNI217" s="224"/>
      <c r="BNJ217" s="224"/>
      <c r="BNK217" s="224"/>
      <c r="BNL217" s="224"/>
      <c r="BNM217" s="224"/>
      <c r="BNN217" s="224"/>
      <c r="BNO217" s="224"/>
      <c r="BNP217" s="224"/>
      <c r="BNQ217" s="224"/>
      <c r="BNR217" s="224"/>
      <c r="BNS217" s="224"/>
      <c r="BNT217" s="224"/>
      <c r="BNU217" s="224"/>
      <c r="BNV217" s="224"/>
      <c r="BNW217" s="224"/>
      <c r="BNX217" s="224"/>
      <c r="BNY217" s="224"/>
      <c r="BNZ217" s="224"/>
      <c r="BOA217" s="224"/>
      <c r="BOB217" s="224"/>
      <c r="BOC217" s="224"/>
      <c r="BOD217" s="224"/>
      <c r="BOE217" s="224"/>
      <c r="BOF217" s="224"/>
      <c r="BOG217" s="224"/>
      <c r="BOH217" s="224"/>
      <c r="BOI217" s="224"/>
      <c r="BOJ217" s="224"/>
      <c r="BOK217" s="224"/>
      <c r="BOL217" s="224"/>
      <c r="BOM217" s="224"/>
      <c r="BON217" s="224"/>
      <c r="BOO217" s="224"/>
      <c r="BOP217" s="224"/>
      <c r="BOQ217" s="224"/>
      <c r="BOR217" s="224"/>
      <c r="BOS217" s="224"/>
      <c r="BOT217" s="224"/>
      <c r="BOU217" s="224"/>
      <c r="BOV217" s="224"/>
      <c r="BOW217" s="224"/>
      <c r="BOX217" s="224"/>
      <c r="BOY217" s="224"/>
      <c r="BOZ217" s="224"/>
      <c r="BPA217" s="224"/>
      <c r="BPB217" s="224"/>
      <c r="BPC217" s="224"/>
      <c r="BPD217" s="224"/>
      <c r="BPE217" s="224"/>
      <c r="BPF217" s="224"/>
      <c r="BPG217" s="224"/>
      <c r="BPH217" s="224"/>
      <c r="BPI217" s="224"/>
      <c r="BPJ217" s="224"/>
      <c r="BPK217" s="224"/>
      <c r="BPL217" s="224"/>
      <c r="BPM217" s="224"/>
      <c r="BPN217" s="224"/>
      <c r="BPO217" s="224"/>
      <c r="BPP217" s="224"/>
      <c r="BPQ217" s="224"/>
      <c r="BPR217" s="224"/>
      <c r="BPS217" s="224"/>
      <c r="BPT217" s="224"/>
      <c r="BPU217" s="224"/>
      <c r="BPV217" s="224"/>
      <c r="BPW217" s="224"/>
      <c r="BPX217" s="224"/>
      <c r="BPY217" s="224"/>
      <c r="BPZ217" s="224"/>
      <c r="BQA217" s="224"/>
      <c r="BQB217" s="224"/>
      <c r="BQC217" s="224"/>
      <c r="BQD217" s="224"/>
      <c r="BQE217" s="224"/>
      <c r="BQF217" s="224"/>
      <c r="BQG217" s="224"/>
      <c r="BQH217" s="224"/>
      <c r="BQI217" s="224"/>
      <c r="BQJ217" s="224"/>
      <c r="BQK217" s="224"/>
      <c r="BQL217" s="224"/>
      <c r="BQM217" s="224"/>
      <c r="BQN217" s="224"/>
      <c r="BQO217" s="224"/>
      <c r="BQP217" s="224"/>
      <c r="BQQ217" s="224"/>
      <c r="BQR217" s="224"/>
      <c r="BQS217" s="224"/>
      <c r="BQT217" s="224"/>
      <c r="BQU217" s="224"/>
      <c r="BQV217" s="224"/>
      <c r="BQW217" s="224"/>
      <c r="BQX217" s="224"/>
      <c r="BQY217" s="224"/>
      <c r="BQZ217" s="224"/>
      <c r="BRA217" s="224"/>
      <c r="BRB217" s="224"/>
      <c r="BRC217" s="224"/>
      <c r="BRD217" s="224"/>
      <c r="BRE217" s="224"/>
      <c r="BRF217" s="224"/>
      <c r="BRG217" s="224"/>
      <c r="BRH217" s="224"/>
      <c r="BRI217" s="224"/>
      <c r="BRJ217" s="224"/>
      <c r="BRK217" s="224"/>
      <c r="BRL217" s="224"/>
      <c r="BRM217" s="224"/>
      <c r="BRN217" s="224"/>
      <c r="BRO217" s="224"/>
      <c r="BRP217" s="224"/>
      <c r="BRQ217" s="224"/>
      <c r="BRR217" s="224"/>
      <c r="BRS217" s="224"/>
      <c r="BRT217" s="224"/>
      <c r="BRU217" s="224"/>
      <c r="BRV217" s="224"/>
      <c r="BRW217" s="224"/>
      <c r="BRX217" s="224"/>
      <c r="BRY217" s="224"/>
      <c r="BRZ217" s="224"/>
      <c r="BSA217" s="224"/>
      <c r="BSB217" s="224"/>
      <c r="BSC217" s="224"/>
      <c r="BSD217" s="224"/>
      <c r="BSE217" s="224"/>
      <c r="BSF217" s="224"/>
      <c r="BSG217" s="224"/>
      <c r="BSH217" s="224"/>
      <c r="BSI217" s="224"/>
      <c r="BSJ217" s="224"/>
      <c r="BSK217" s="224"/>
      <c r="BSL217" s="224"/>
      <c r="BSM217" s="224"/>
      <c r="BSN217" s="224"/>
      <c r="BSO217" s="224"/>
      <c r="BSP217" s="224"/>
      <c r="BSQ217" s="224"/>
      <c r="BSR217" s="224"/>
      <c r="BSS217" s="224"/>
      <c r="BST217" s="224"/>
      <c r="BSU217" s="224"/>
      <c r="BSV217" s="224"/>
      <c r="BSW217" s="224"/>
      <c r="BSX217" s="224"/>
      <c r="BSY217" s="224"/>
      <c r="BSZ217" s="224"/>
      <c r="BTA217" s="224"/>
      <c r="BTB217" s="224"/>
      <c r="BTC217" s="224"/>
      <c r="BTD217" s="224"/>
      <c r="BTE217" s="224"/>
      <c r="BTF217" s="224"/>
      <c r="BTG217" s="224"/>
      <c r="BTH217" s="224"/>
      <c r="BTI217" s="224"/>
      <c r="BTJ217" s="224"/>
      <c r="BTK217" s="224"/>
      <c r="BTL217" s="224"/>
      <c r="BTM217" s="224"/>
      <c r="BTN217" s="224"/>
      <c r="BTO217" s="224"/>
      <c r="BTP217" s="224"/>
      <c r="BTQ217" s="224"/>
      <c r="BTR217" s="224"/>
      <c r="BTS217" s="224"/>
      <c r="BTT217" s="224"/>
      <c r="BTU217" s="224"/>
      <c r="BTV217" s="224"/>
      <c r="BTW217" s="224"/>
      <c r="BTX217" s="224"/>
      <c r="BTY217" s="224"/>
      <c r="BTZ217" s="224"/>
      <c r="BUA217" s="224"/>
      <c r="BUB217" s="224"/>
      <c r="BUC217" s="224"/>
      <c r="BUD217" s="224"/>
      <c r="BUE217" s="224"/>
      <c r="BUF217" s="224"/>
      <c r="BUG217" s="224"/>
      <c r="BUH217" s="224"/>
      <c r="BUI217" s="224"/>
      <c r="BUJ217" s="224"/>
      <c r="BUK217" s="224"/>
      <c r="BUL217" s="224"/>
      <c r="BUM217" s="224"/>
      <c r="BUN217" s="224"/>
      <c r="BUO217" s="224"/>
      <c r="BUP217" s="224"/>
      <c r="BUQ217" s="224"/>
      <c r="BUR217" s="224"/>
      <c r="BUS217" s="224"/>
      <c r="BUT217" s="224"/>
      <c r="BUU217" s="224"/>
      <c r="BUV217" s="224"/>
      <c r="BUW217" s="224"/>
      <c r="BUX217" s="224"/>
      <c r="BUY217" s="224"/>
      <c r="BUZ217" s="224"/>
      <c r="BVA217" s="224"/>
      <c r="BVB217" s="224"/>
      <c r="BVC217" s="224"/>
      <c r="BVD217" s="224"/>
      <c r="BVE217" s="224"/>
      <c r="BVF217" s="224"/>
      <c r="BVG217" s="224"/>
      <c r="BVH217" s="224"/>
      <c r="BVI217" s="224"/>
      <c r="BVJ217" s="224"/>
      <c r="BVK217" s="224"/>
      <c r="BVL217" s="224"/>
      <c r="BVM217" s="224"/>
      <c r="BVN217" s="224"/>
      <c r="BVO217" s="224"/>
      <c r="BVP217" s="224"/>
      <c r="BVQ217" s="224"/>
      <c r="BVR217" s="224"/>
      <c r="BVS217" s="224"/>
      <c r="BVT217" s="224"/>
      <c r="BVU217" s="224"/>
      <c r="BVV217" s="224"/>
      <c r="BVW217" s="224"/>
      <c r="BVX217" s="224"/>
      <c r="BVY217" s="224"/>
      <c r="BVZ217" s="224"/>
      <c r="BWA217" s="224"/>
      <c r="BWB217" s="224"/>
      <c r="BWC217" s="224"/>
      <c r="BWD217" s="224"/>
      <c r="BWE217" s="224"/>
      <c r="BWF217" s="224"/>
      <c r="BWG217" s="224"/>
      <c r="BWH217" s="224"/>
      <c r="BWI217" s="224"/>
      <c r="BWJ217" s="224"/>
      <c r="BWK217" s="224"/>
      <c r="BWL217" s="224"/>
      <c r="BWM217" s="224"/>
      <c r="BWN217" s="224"/>
      <c r="BWO217" s="224"/>
      <c r="BWP217" s="224"/>
      <c r="BWQ217" s="224"/>
      <c r="BWR217" s="224"/>
      <c r="BWS217" s="224"/>
      <c r="BWT217" s="224"/>
      <c r="BWU217" s="224"/>
      <c r="BWV217" s="224"/>
      <c r="BWW217" s="224"/>
      <c r="BWX217" s="224"/>
      <c r="BWY217" s="224"/>
      <c r="BWZ217" s="224"/>
      <c r="BXA217" s="224"/>
      <c r="BXB217" s="224"/>
      <c r="BXC217" s="224"/>
      <c r="BXD217" s="224"/>
      <c r="BXE217" s="224"/>
      <c r="BXF217" s="224"/>
      <c r="BXG217" s="224"/>
      <c r="BXH217" s="224"/>
      <c r="BXI217" s="224"/>
      <c r="BXJ217" s="224"/>
      <c r="BXK217" s="224"/>
      <c r="BXL217" s="224"/>
      <c r="BXM217" s="224"/>
      <c r="BXN217" s="224"/>
      <c r="BXO217" s="224"/>
      <c r="BXP217" s="224"/>
      <c r="BXQ217" s="224"/>
      <c r="BXR217" s="224"/>
      <c r="BXS217" s="224"/>
      <c r="BXT217" s="224"/>
      <c r="BXU217" s="224"/>
      <c r="BXV217" s="224"/>
      <c r="BXW217" s="224"/>
      <c r="BXX217" s="224"/>
      <c r="BXY217" s="224"/>
      <c r="BXZ217" s="224"/>
      <c r="BYA217" s="224"/>
      <c r="BYB217" s="224"/>
      <c r="BYC217" s="224"/>
      <c r="BYD217" s="224"/>
      <c r="BYE217" s="224"/>
      <c r="BYF217" s="224"/>
      <c r="BYG217" s="224"/>
      <c r="BYH217" s="224"/>
      <c r="BYI217" s="224"/>
      <c r="BYJ217" s="224"/>
      <c r="BYK217" s="224"/>
      <c r="BYL217" s="224"/>
      <c r="BYM217" s="224"/>
      <c r="BYN217" s="224"/>
      <c r="BYO217" s="224"/>
      <c r="BYP217" s="224"/>
      <c r="BYQ217" s="224"/>
      <c r="BYR217" s="224"/>
      <c r="BYS217" s="224"/>
      <c r="BYT217" s="224"/>
      <c r="BYU217" s="224"/>
      <c r="BYV217" s="224"/>
      <c r="BYW217" s="224"/>
      <c r="BYX217" s="224"/>
      <c r="BYY217" s="224"/>
      <c r="BYZ217" s="224"/>
      <c r="BZA217" s="224"/>
      <c r="BZB217" s="224"/>
      <c r="BZC217" s="224"/>
      <c r="BZD217" s="224"/>
      <c r="BZE217" s="224"/>
      <c r="BZF217" s="224"/>
      <c r="BZG217" s="224"/>
      <c r="BZH217" s="224"/>
      <c r="BZI217" s="224"/>
      <c r="BZJ217" s="224"/>
      <c r="BZK217" s="224"/>
      <c r="BZL217" s="224"/>
      <c r="BZM217" s="224"/>
      <c r="BZN217" s="224"/>
      <c r="BZO217" s="224"/>
      <c r="BZP217" s="224"/>
      <c r="BZQ217" s="224"/>
      <c r="BZR217" s="224"/>
      <c r="BZS217" s="224"/>
      <c r="BZT217" s="224"/>
      <c r="BZU217" s="224"/>
      <c r="BZV217" s="224"/>
      <c r="BZW217" s="224"/>
      <c r="BZX217" s="224"/>
      <c r="BZY217" s="224"/>
      <c r="BZZ217" s="224"/>
      <c r="CAA217" s="224"/>
      <c r="CAB217" s="224"/>
      <c r="CAC217" s="224"/>
      <c r="CAD217" s="224"/>
      <c r="CAE217" s="224"/>
      <c r="CAF217" s="224"/>
      <c r="CAG217" s="224"/>
      <c r="CAH217" s="224"/>
      <c r="CAI217" s="224"/>
      <c r="CAJ217" s="224"/>
      <c r="CAK217" s="224"/>
      <c r="CAL217" s="224"/>
      <c r="CAM217" s="224"/>
      <c r="CAN217" s="224"/>
      <c r="CAO217" s="224"/>
      <c r="CAP217" s="224"/>
      <c r="CAQ217" s="224"/>
      <c r="CAR217" s="224"/>
      <c r="CAS217" s="224"/>
      <c r="CAT217" s="224"/>
      <c r="CAU217" s="224"/>
      <c r="CAV217" s="224"/>
      <c r="CAW217" s="224"/>
      <c r="CAX217" s="224"/>
      <c r="CAY217" s="224"/>
      <c r="CAZ217" s="224"/>
      <c r="CBA217" s="224"/>
      <c r="CBB217" s="224"/>
      <c r="CBC217" s="224"/>
      <c r="CBD217" s="224"/>
      <c r="CBE217" s="224"/>
      <c r="CBF217" s="224"/>
      <c r="CBG217" s="224"/>
      <c r="CBH217" s="224"/>
      <c r="CBI217" s="224"/>
      <c r="CBJ217" s="224"/>
      <c r="CBK217" s="224"/>
      <c r="CBL217" s="224"/>
      <c r="CBM217" s="224"/>
      <c r="CBN217" s="224"/>
      <c r="CBO217" s="224"/>
      <c r="CBP217" s="224"/>
      <c r="CBQ217" s="224"/>
      <c r="CBR217" s="224"/>
      <c r="CBS217" s="224"/>
      <c r="CBT217" s="224"/>
      <c r="CBU217" s="224"/>
      <c r="CBV217" s="224"/>
      <c r="CBW217" s="224"/>
      <c r="CBX217" s="224"/>
      <c r="CBY217" s="224"/>
      <c r="CBZ217" s="224"/>
      <c r="CCA217" s="224"/>
      <c r="CCB217" s="224"/>
      <c r="CCC217" s="224"/>
      <c r="CCD217" s="224"/>
      <c r="CCE217" s="224"/>
      <c r="CCF217" s="224"/>
      <c r="CCG217" s="224"/>
      <c r="CCH217" s="224"/>
      <c r="CCI217" s="224"/>
      <c r="CCJ217" s="224"/>
      <c r="CCK217" s="224"/>
      <c r="CCL217" s="224"/>
      <c r="CCM217" s="224"/>
      <c r="CCN217" s="224"/>
      <c r="CCO217" s="224"/>
      <c r="CCP217" s="224"/>
      <c r="CCQ217" s="224"/>
      <c r="CCR217" s="224"/>
      <c r="CCS217" s="224"/>
      <c r="CCT217" s="224"/>
      <c r="CCU217" s="224"/>
      <c r="CCV217" s="224"/>
      <c r="CCW217" s="224"/>
      <c r="CCX217" s="224"/>
      <c r="CCY217" s="224"/>
      <c r="CCZ217" s="224"/>
      <c r="CDA217" s="224"/>
      <c r="CDB217" s="224"/>
      <c r="CDC217" s="224"/>
      <c r="CDD217" s="224"/>
      <c r="CDE217" s="224"/>
      <c r="CDF217" s="224"/>
      <c r="CDG217" s="224"/>
      <c r="CDH217" s="224"/>
      <c r="CDI217" s="224"/>
      <c r="CDJ217" s="224"/>
      <c r="CDK217" s="224"/>
      <c r="CDL217" s="224"/>
      <c r="CDM217" s="224"/>
      <c r="CDN217" s="224"/>
      <c r="CDO217" s="224"/>
      <c r="CDP217" s="224"/>
      <c r="CDQ217" s="224"/>
      <c r="CDR217" s="224"/>
      <c r="CDS217" s="224"/>
      <c r="CDT217" s="224"/>
      <c r="CDU217" s="224"/>
      <c r="CDV217" s="224"/>
      <c r="CDW217" s="224"/>
      <c r="CDX217" s="224"/>
      <c r="CDY217" s="224"/>
      <c r="CDZ217" s="224"/>
      <c r="CEA217" s="224"/>
      <c r="CEB217" s="224"/>
      <c r="CEC217" s="224"/>
      <c r="CED217" s="224"/>
      <c r="CEE217" s="224"/>
      <c r="CEF217" s="224"/>
      <c r="CEG217" s="224"/>
      <c r="CEH217" s="224"/>
      <c r="CEI217" s="224"/>
      <c r="CEJ217" s="224"/>
      <c r="CEK217" s="224"/>
      <c r="CEL217" s="224"/>
      <c r="CEM217" s="224"/>
      <c r="CEN217" s="224"/>
      <c r="CEO217" s="224"/>
      <c r="CEP217" s="224"/>
      <c r="CEQ217" s="224"/>
      <c r="CER217" s="224"/>
      <c r="CES217" s="224"/>
      <c r="CET217" s="224"/>
      <c r="CEU217" s="224"/>
      <c r="CEV217" s="224"/>
      <c r="CEW217" s="224"/>
      <c r="CEX217" s="224"/>
      <c r="CEY217" s="224"/>
      <c r="CEZ217" s="224"/>
      <c r="CFA217" s="224"/>
      <c r="CFB217" s="224"/>
      <c r="CFC217" s="224"/>
      <c r="CFD217" s="224"/>
      <c r="CFE217" s="224"/>
      <c r="CFF217" s="224"/>
      <c r="CFG217" s="224"/>
      <c r="CFH217" s="224"/>
      <c r="CFI217" s="224"/>
      <c r="CFJ217" s="224"/>
      <c r="CFK217" s="224"/>
      <c r="CFL217" s="224"/>
      <c r="CFM217" s="224"/>
      <c r="CFN217" s="224"/>
      <c r="CFO217" s="224"/>
      <c r="CFP217" s="224"/>
      <c r="CFQ217" s="224"/>
      <c r="CFR217" s="224"/>
      <c r="CFS217" s="224"/>
      <c r="CFT217" s="224"/>
      <c r="CFU217" s="224"/>
      <c r="CFV217" s="224"/>
      <c r="CFW217" s="224"/>
      <c r="CFX217" s="224"/>
      <c r="CFY217" s="224"/>
      <c r="CFZ217" s="224"/>
      <c r="CGA217" s="224"/>
      <c r="CGB217" s="224"/>
      <c r="CGC217" s="224"/>
      <c r="CGD217" s="224"/>
      <c r="CGE217" s="224"/>
      <c r="CGF217" s="224"/>
      <c r="CGG217" s="224"/>
      <c r="CGH217" s="224"/>
      <c r="CGI217" s="224"/>
      <c r="CGJ217" s="224"/>
      <c r="CGK217" s="224"/>
      <c r="CGL217" s="224"/>
      <c r="CGM217" s="224"/>
      <c r="CGN217" s="224"/>
      <c r="CGO217" s="224"/>
      <c r="CGP217" s="224"/>
      <c r="CGQ217" s="224"/>
      <c r="CGR217" s="224"/>
      <c r="CGS217" s="224"/>
      <c r="CGT217" s="224"/>
      <c r="CGU217" s="224"/>
      <c r="CGV217" s="224"/>
      <c r="CGW217" s="224"/>
      <c r="CGX217" s="224"/>
      <c r="CGY217" s="224"/>
      <c r="CGZ217" s="224"/>
      <c r="CHA217" s="224"/>
      <c r="CHB217" s="224"/>
      <c r="CHC217" s="224"/>
      <c r="CHD217" s="224"/>
      <c r="CHE217" s="224"/>
      <c r="CHF217" s="224"/>
      <c r="CHG217" s="224"/>
      <c r="CHH217" s="224"/>
      <c r="CHI217" s="224"/>
      <c r="CHJ217" s="224"/>
      <c r="CHK217" s="224"/>
      <c r="CHL217" s="224"/>
      <c r="CHM217" s="224"/>
      <c r="CHN217" s="224"/>
      <c r="CHO217" s="224"/>
      <c r="CHP217" s="224"/>
      <c r="CHQ217" s="224"/>
      <c r="CHR217" s="224"/>
      <c r="CHS217" s="224"/>
      <c r="CHT217" s="224"/>
      <c r="CHU217" s="224"/>
      <c r="CHV217" s="224"/>
      <c r="CHW217" s="224"/>
      <c r="CHX217" s="224"/>
      <c r="CHY217" s="224"/>
      <c r="CHZ217" s="224"/>
      <c r="CIA217" s="224"/>
      <c r="CIB217" s="224"/>
      <c r="CIC217" s="224"/>
      <c r="CID217" s="224"/>
      <c r="CIE217" s="224"/>
      <c r="CIF217" s="224"/>
      <c r="CIG217" s="224"/>
      <c r="CIH217" s="224"/>
      <c r="CII217" s="224"/>
      <c r="CIJ217" s="224"/>
      <c r="CIK217" s="224"/>
      <c r="CIL217" s="224"/>
      <c r="CIM217" s="224"/>
      <c r="CIN217" s="224"/>
      <c r="CIO217" s="224"/>
      <c r="CIP217" s="224"/>
      <c r="CIQ217" s="224"/>
      <c r="CIR217" s="224"/>
      <c r="CIS217" s="224"/>
      <c r="CIT217" s="224"/>
      <c r="CIU217" s="224"/>
      <c r="CIV217" s="224"/>
      <c r="CIW217" s="224"/>
      <c r="CIX217" s="224"/>
      <c r="CIY217" s="224"/>
      <c r="CIZ217" s="224"/>
      <c r="CJA217" s="224"/>
      <c r="CJB217" s="224"/>
      <c r="CJC217" s="224"/>
      <c r="CJD217" s="224"/>
      <c r="CJE217" s="224"/>
      <c r="CJF217" s="224"/>
      <c r="CJG217" s="224"/>
      <c r="CJH217" s="224"/>
      <c r="CJI217" s="224"/>
      <c r="CJJ217" s="224"/>
      <c r="CJK217" s="224"/>
      <c r="CJL217" s="224"/>
      <c r="CJM217" s="224"/>
      <c r="CJN217" s="224"/>
      <c r="CJO217" s="224"/>
      <c r="CJP217" s="224"/>
      <c r="CJQ217" s="224"/>
      <c r="CJR217" s="224"/>
      <c r="CJS217" s="224"/>
      <c r="CJT217" s="224"/>
      <c r="CJU217" s="224"/>
      <c r="CJV217" s="224"/>
      <c r="CJW217" s="224"/>
      <c r="CJX217" s="224"/>
      <c r="CJY217" s="224"/>
      <c r="CJZ217" s="224"/>
      <c r="CKA217" s="224"/>
      <c r="CKB217" s="224"/>
      <c r="CKC217" s="224"/>
      <c r="CKD217" s="224"/>
      <c r="CKE217" s="224"/>
      <c r="CKF217" s="224"/>
      <c r="CKG217" s="224"/>
      <c r="CKH217" s="224"/>
      <c r="CKI217" s="224"/>
      <c r="CKJ217" s="224"/>
      <c r="CKK217" s="224"/>
      <c r="CKL217" s="224"/>
      <c r="CKM217" s="224"/>
      <c r="CKN217" s="224"/>
      <c r="CKO217" s="224"/>
      <c r="CKP217" s="224"/>
      <c r="CKQ217" s="224"/>
      <c r="CKR217" s="224"/>
      <c r="CKS217" s="224"/>
      <c r="CKT217" s="224"/>
      <c r="CKU217" s="224"/>
      <c r="CKV217" s="224"/>
      <c r="CKW217" s="224"/>
      <c r="CKX217" s="224"/>
      <c r="CKY217" s="224"/>
      <c r="CKZ217" s="224"/>
      <c r="CLA217" s="224"/>
      <c r="CLB217" s="224"/>
      <c r="CLC217" s="224"/>
      <c r="CLD217" s="224"/>
      <c r="CLE217" s="224"/>
      <c r="CLF217" s="224"/>
      <c r="CLG217" s="224"/>
      <c r="CLH217" s="224"/>
      <c r="CLI217" s="224"/>
      <c r="CLJ217" s="224"/>
      <c r="CLK217" s="224"/>
      <c r="CLL217" s="224"/>
      <c r="CLM217" s="224"/>
      <c r="CLN217" s="224"/>
      <c r="CLO217" s="224"/>
      <c r="CLP217" s="224"/>
      <c r="CLQ217" s="224"/>
      <c r="CLR217" s="224"/>
      <c r="CLS217" s="224"/>
      <c r="CLT217" s="224"/>
      <c r="CLU217" s="224"/>
      <c r="CLV217" s="224"/>
      <c r="CLW217" s="224"/>
      <c r="CLX217" s="224"/>
      <c r="CLY217" s="224"/>
      <c r="CLZ217" s="224"/>
      <c r="CMA217" s="224"/>
      <c r="CMB217" s="224"/>
      <c r="CMC217" s="224"/>
      <c r="CMD217" s="224"/>
      <c r="CME217" s="224"/>
      <c r="CMF217" s="224"/>
      <c r="CMG217" s="224"/>
      <c r="CMH217" s="224"/>
      <c r="CMI217" s="224"/>
      <c r="CMJ217" s="224"/>
      <c r="CMK217" s="224"/>
      <c r="CML217" s="224"/>
      <c r="CMM217" s="224"/>
      <c r="CMN217" s="224"/>
      <c r="CMO217" s="224"/>
      <c r="CMP217" s="224"/>
      <c r="CMQ217" s="224"/>
      <c r="CMR217" s="224"/>
      <c r="CMS217" s="224"/>
      <c r="CMT217" s="224"/>
      <c r="CMU217" s="224"/>
      <c r="CMV217" s="224"/>
      <c r="CMW217" s="224"/>
      <c r="CMX217" s="224"/>
      <c r="CMY217" s="224"/>
      <c r="CMZ217" s="224"/>
      <c r="CNA217" s="224"/>
      <c r="CNB217" s="224"/>
      <c r="CNC217" s="224"/>
      <c r="CND217" s="224"/>
      <c r="CNE217" s="224"/>
      <c r="CNF217" s="224"/>
      <c r="CNG217" s="224"/>
      <c r="CNH217" s="224"/>
      <c r="CNI217" s="224"/>
      <c r="CNJ217" s="224"/>
      <c r="CNK217" s="224"/>
      <c r="CNL217" s="224"/>
      <c r="CNM217" s="224"/>
      <c r="CNN217" s="224"/>
      <c r="CNO217" s="224"/>
      <c r="CNP217" s="224"/>
      <c r="CNQ217" s="224"/>
      <c r="CNR217" s="224"/>
      <c r="CNS217" s="224"/>
      <c r="CNT217" s="224"/>
      <c r="CNU217" s="224"/>
      <c r="CNV217" s="224"/>
      <c r="CNW217" s="224"/>
      <c r="CNX217" s="224"/>
      <c r="CNY217" s="224"/>
      <c r="CNZ217" s="224"/>
      <c r="COA217" s="224"/>
      <c r="COB217" s="224"/>
      <c r="COC217" s="224"/>
      <c r="COD217" s="224"/>
      <c r="COE217" s="224"/>
      <c r="COF217" s="224"/>
      <c r="COG217" s="224"/>
      <c r="COH217" s="224"/>
      <c r="COI217" s="224"/>
      <c r="COJ217" s="224"/>
      <c r="COK217" s="224"/>
      <c r="COL217" s="224"/>
      <c r="COM217" s="224"/>
      <c r="CON217" s="224"/>
      <c r="COO217" s="224"/>
      <c r="COP217" s="224"/>
      <c r="COQ217" s="224"/>
      <c r="COR217" s="224"/>
      <c r="COS217" s="224"/>
      <c r="COT217" s="224"/>
      <c r="COU217" s="224"/>
      <c r="COV217" s="224"/>
      <c r="COW217" s="224"/>
      <c r="COX217" s="224"/>
      <c r="COY217" s="224"/>
      <c r="COZ217" s="224"/>
      <c r="CPA217" s="224"/>
      <c r="CPB217" s="224"/>
      <c r="CPC217" s="224"/>
      <c r="CPD217" s="224"/>
      <c r="CPE217" s="224"/>
      <c r="CPF217" s="224"/>
      <c r="CPG217" s="224"/>
      <c r="CPH217" s="224"/>
      <c r="CPI217" s="224"/>
      <c r="CPJ217" s="224"/>
      <c r="CPK217" s="224"/>
      <c r="CPL217" s="224"/>
      <c r="CPM217" s="224"/>
      <c r="CPN217" s="224"/>
      <c r="CPO217" s="224"/>
      <c r="CPP217" s="224"/>
      <c r="CPQ217" s="224"/>
      <c r="CPR217" s="224"/>
      <c r="CPS217" s="224"/>
      <c r="CPT217" s="224"/>
      <c r="CPU217" s="224"/>
      <c r="CPV217" s="224"/>
      <c r="CPW217" s="224"/>
      <c r="CPX217" s="224"/>
      <c r="CPY217" s="224"/>
      <c r="CPZ217" s="224"/>
      <c r="CQA217" s="224"/>
      <c r="CQB217" s="224"/>
      <c r="CQC217" s="224"/>
      <c r="CQD217" s="224"/>
      <c r="CQE217" s="224"/>
      <c r="CQF217" s="224"/>
      <c r="CQG217" s="224"/>
      <c r="CQH217" s="224"/>
      <c r="CQI217" s="224"/>
      <c r="CQJ217" s="224"/>
      <c r="CQK217" s="224"/>
      <c r="CQL217" s="224"/>
      <c r="CQM217" s="224"/>
      <c r="CQN217" s="224"/>
      <c r="CQO217" s="224"/>
      <c r="CQP217" s="224"/>
      <c r="CQQ217" s="224"/>
      <c r="CQR217" s="224"/>
      <c r="CQS217" s="224"/>
      <c r="CQT217" s="224"/>
      <c r="CQU217" s="224"/>
      <c r="CQV217" s="224"/>
      <c r="CQW217" s="224"/>
      <c r="CQX217" s="224"/>
      <c r="CQY217" s="224"/>
      <c r="CQZ217" s="224"/>
      <c r="CRA217" s="224"/>
      <c r="CRB217" s="224"/>
      <c r="CRC217" s="224"/>
      <c r="CRD217" s="224"/>
      <c r="CRE217" s="224"/>
      <c r="CRF217" s="224"/>
      <c r="CRG217" s="224"/>
      <c r="CRH217" s="224"/>
      <c r="CRI217" s="224"/>
      <c r="CRJ217" s="224"/>
      <c r="CRK217" s="224"/>
      <c r="CRL217" s="224"/>
      <c r="CRM217" s="224"/>
      <c r="CRN217" s="224"/>
      <c r="CRO217" s="224"/>
      <c r="CRP217" s="224"/>
      <c r="CRQ217" s="224"/>
      <c r="CRR217" s="224"/>
      <c r="CRS217" s="224"/>
      <c r="CRT217" s="224"/>
      <c r="CRU217" s="224"/>
      <c r="CRV217" s="224"/>
      <c r="CRW217" s="224"/>
      <c r="CRX217" s="224"/>
      <c r="CRY217" s="224"/>
      <c r="CRZ217" s="224"/>
      <c r="CSA217" s="224"/>
      <c r="CSB217" s="224"/>
      <c r="CSC217" s="224"/>
      <c r="CSD217" s="224"/>
      <c r="CSE217" s="224"/>
      <c r="CSF217" s="224"/>
      <c r="CSG217" s="224"/>
      <c r="CSH217" s="224"/>
      <c r="CSI217" s="224"/>
      <c r="CSJ217" s="224"/>
      <c r="CSK217" s="224"/>
      <c r="CSL217" s="224"/>
      <c r="CSM217" s="224"/>
      <c r="CSN217" s="224"/>
      <c r="CSO217" s="224"/>
      <c r="CSP217" s="224"/>
      <c r="CSQ217" s="224"/>
      <c r="CSR217" s="224"/>
      <c r="CSS217" s="224"/>
      <c r="CST217" s="224"/>
      <c r="CSU217" s="224"/>
      <c r="CSV217" s="224"/>
      <c r="CSW217" s="224"/>
      <c r="CSX217" s="224"/>
      <c r="CSY217" s="224"/>
      <c r="CSZ217" s="224"/>
      <c r="CTA217" s="224"/>
      <c r="CTB217" s="224"/>
      <c r="CTC217" s="224"/>
      <c r="CTD217" s="224"/>
      <c r="CTE217" s="224"/>
      <c r="CTF217" s="224"/>
      <c r="CTG217" s="224"/>
      <c r="CTH217" s="224"/>
      <c r="CTI217" s="224"/>
      <c r="CTJ217" s="224"/>
      <c r="CTK217" s="224"/>
      <c r="CTL217" s="224"/>
      <c r="CTM217" s="224"/>
      <c r="CTN217" s="224"/>
      <c r="CTO217" s="224"/>
      <c r="CTP217" s="224"/>
      <c r="CTQ217" s="224"/>
      <c r="CTR217" s="224"/>
      <c r="CTS217" s="224"/>
      <c r="CTT217" s="224"/>
      <c r="CTU217" s="224"/>
      <c r="CTV217" s="224"/>
      <c r="CTW217" s="224"/>
      <c r="CTX217" s="224"/>
      <c r="CTY217" s="224"/>
      <c r="CTZ217" s="224"/>
      <c r="CUA217" s="224"/>
      <c r="CUB217" s="224"/>
      <c r="CUC217" s="224"/>
      <c r="CUD217" s="224"/>
      <c r="CUE217" s="224"/>
      <c r="CUF217" s="224"/>
      <c r="CUG217" s="224"/>
      <c r="CUH217" s="224"/>
      <c r="CUI217" s="224"/>
      <c r="CUJ217" s="224"/>
      <c r="CUK217" s="224"/>
      <c r="CUL217" s="224"/>
      <c r="CUM217" s="224"/>
      <c r="CUN217" s="224"/>
      <c r="CUO217" s="224"/>
      <c r="CUP217" s="224"/>
      <c r="CUQ217" s="224"/>
      <c r="CUR217" s="224"/>
      <c r="CUS217" s="224"/>
      <c r="CUT217" s="224"/>
      <c r="CUU217" s="224"/>
      <c r="CUV217" s="224"/>
      <c r="CUW217" s="224"/>
      <c r="CUX217" s="224"/>
      <c r="CUY217" s="224"/>
      <c r="CUZ217" s="224"/>
      <c r="CVA217" s="224"/>
      <c r="CVB217" s="224"/>
      <c r="CVC217" s="224"/>
      <c r="CVD217" s="224"/>
      <c r="CVE217" s="224"/>
      <c r="CVF217" s="224"/>
      <c r="CVG217" s="224"/>
      <c r="CVH217" s="224"/>
      <c r="CVI217" s="224"/>
      <c r="CVJ217" s="224"/>
      <c r="CVK217" s="224"/>
      <c r="CVL217" s="224"/>
      <c r="CVM217" s="224"/>
      <c r="CVN217" s="224"/>
      <c r="CVO217" s="224"/>
      <c r="CVP217" s="224"/>
      <c r="CVQ217" s="224"/>
      <c r="CVR217" s="224"/>
      <c r="CVS217" s="224"/>
      <c r="CVT217" s="224"/>
      <c r="CVU217" s="224"/>
      <c r="CVV217" s="224"/>
      <c r="CVW217" s="224"/>
      <c r="CVX217" s="224"/>
      <c r="CVY217" s="224"/>
      <c r="CVZ217" s="224"/>
      <c r="CWA217" s="224"/>
      <c r="CWB217" s="224"/>
      <c r="CWC217" s="224"/>
      <c r="CWD217" s="224"/>
      <c r="CWE217" s="224"/>
      <c r="CWF217" s="224"/>
      <c r="CWG217" s="224"/>
      <c r="CWH217" s="224"/>
      <c r="CWI217" s="224"/>
      <c r="CWJ217" s="224"/>
      <c r="CWK217" s="224"/>
      <c r="CWL217" s="224"/>
      <c r="CWM217" s="224"/>
      <c r="CWN217" s="224"/>
      <c r="CWO217" s="224"/>
      <c r="CWP217" s="224"/>
      <c r="CWQ217" s="224"/>
      <c r="CWR217" s="224"/>
      <c r="CWS217" s="224"/>
      <c r="CWT217" s="224"/>
      <c r="CWU217" s="224"/>
      <c r="CWV217" s="224"/>
      <c r="CWW217" s="224"/>
      <c r="CWX217" s="224"/>
      <c r="CWY217" s="224"/>
      <c r="CWZ217" s="224"/>
      <c r="CXA217" s="224"/>
      <c r="CXB217" s="224"/>
      <c r="CXC217" s="224"/>
      <c r="CXD217" s="224"/>
      <c r="CXE217" s="224"/>
      <c r="CXF217" s="224"/>
      <c r="CXG217" s="224"/>
      <c r="CXH217" s="224"/>
      <c r="CXI217" s="224"/>
      <c r="CXJ217" s="224"/>
      <c r="CXK217" s="224"/>
      <c r="CXL217" s="224"/>
      <c r="CXM217" s="224"/>
      <c r="CXN217" s="224"/>
      <c r="CXO217" s="224"/>
      <c r="CXP217" s="224"/>
      <c r="CXQ217" s="224"/>
      <c r="CXR217" s="224"/>
      <c r="CXS217" s="224"/>
      <c r="CXT217" s="224"/>
      <c r="CXU217" s="224"/>
      <c r="CXV217" s="224"/>
      <c r="CXW217" s="224"/>
      <c r="CXX217" s="224"/>
      <c r="CXY217" s="224"/>
      <c r="CXZ217" s="224"/>
      <c r="CYA217" s="224"/>
      <c r="CYB217" s="224"/>
      <c r="CYC217" s="224"/>
      <c r="CYD217" s="224"/>
      <c r="CYE217" s="224"/>
      <c r="CYF217" s="224"/>
      <c r="CYG217" s="224"/>
      <c r="CYH217" s="224"/>
      <c r="CYI217" s="224"/>
      <c r="CYJ217" s="224"/>
      <c r="CYK217" s="224"/>
      <c r="CYL217" s="224"/>
      <c r="CYM217" s="224"/>
      <c r="CYN217" s="224"/>
      <c r="CYO217" s="224"/>
      <c r="CYP217" s="224"/>
      <c r="CYQ217" s="224"/>
      <c r="CYR217" s="224"/>
      <c r="CYS217" s="224"/>
      <c r="CYT217" s="224"/>
      <c r="CYU217" s="224"/>
      <c r="CYV217" s="224"/>
      <c r="CYW217" s="224"/>
      <c r="CYX217" s="224"/>
      <c r="CYY217" s="224"/>
      <c r="CYZ217" s="224"/>
      <c r="CZA217" s="224"/>
      <c r="CZB217" s="224"/>
      <c r="CZC217" s="224"/>
      <c r="CZD217" s="224"/>
      <c r="CZE217" s="224"/>
      <c r="CZF217" s="224"/>
      <c r="CZG217" s="224"/>
      <c r="CZH217" s="224"/>
      <c r="CZI217" s="224"/>
      <c r="CZJ217" s="224"/>
      <c r="CZK217" s="224"/>
      <c r="CZL217" s="224"/>
      <c r="CZM217" s="224"/>
      <c r="CZN217" s="224"/>
      <c r="CZO217" s="224"/>
      <c r="CZP217" s="224"/>
      <c r="CZQ217" s="224"/>
      <c r="CZR217" s="224"/>
      <c r="CZS217" s="224"/>
      <c r="CZT217" s="224"/>
      <c r="CZU217" s="224"/>
      <c r="CZV217" s="224"/>
      <c r="CZW217" s="224"/>
      <c r="CZX217" s="224"/>
      <c r="CZY217" s="224"/>
      <c r="CZZ217" s="224"/>
      <c r="DAA217" s="224"/>
      <c r="DAB217" s="224"/>
      <c r="DAC217" s="224"/>
      <c r="DAD217" s="224"/>
      <c r="DAE217" s="224"/>
      <c r="DAF217" s="224"/>
      <c r="DAG217" s="224"/>
      <c r="DAH217" s="224"/>
      <c r="DAI217" s="224"/>
      <c r="DAJ217" s="224"/>
      <c r="DAK217" s="224"/>
      <c r="DAL217" s="224"/>
      <c r="DAM217" s="224"/>
      <c r="DAN217" s="224"/>
      <c r="DAO217" s="224"/>
      <c r="DAP217" s="224"/>
      <c r="DAQ217" s="224"/>
      <c r="DAR217" s="224"/>
      <c r="DAS217" s="224"/>
      <c r="DAT217" s="224"/>
      <c r="DAU217" s="224"/>
      <c r="DAV217" s="224"/>
      <c r="DAW217" s="224"/>
      <c r="DAX217" s="224"/>
      <c r="DAY217" s="224"/>
      <c r="DAZ217" s="224"/>
      <c r="DBA217" s="224"/>
      <c r="DBB217" s="224"/>
      <c r="DBC217" s="224"/>
      <c r="DBD217" s="224"/>
      <c r="DBE217" s="224"/>
      <c r="DBF217" s="224"/>
      <c r="DBG217" s="224"/>
      <c r="DBH217" s="224"/>
      <c r="DBI217" s="224"/>
      <c r="DBJ217" s="224"/>
      <c r="DBK217" s="224"/>
      <c r="DBL217" s="224"/>
      <c r="DBM217" s="224"/>
      <c r="DBN217" s="224"/>
      <c r="DBO217" s="224"/>
      <c r="DBP217" s="224"/>
      <c r="DBQ217" s="224"/>
      <c r="DBR217" s="224"/>
      <c r="DBS217" s="224"/>
      <c r="DBT217" s="224"/>
      <c r="DBU217" s="224"/>
      <c r="DBV217" s="224"/>
      <c r="DBW217" s="224"/>
      <c r="DBX217" s="224"/>
      <c r="DBY217" s="224"/>
      <c r="DBZ217" s="224"/>
      <c r="DCA217" s="224"/>
      <c r="DCB217" s="224"/>
      <c r="DCC217" s="224"/>
      <c r="DCD217" s="224"/>
      <c r="DCE217" s="224"/>
      <c r="DCF217" s="224"/>
      <c r="DCG217" s="224"/>
      <c r="DCH217" s="224"/>
      <c r="DCI217" s="224"/>
      <c r="DCJ217" s="224"/>
      <c r="DCK217" s="224"/>
      <c r="DCL217" s="224"/>
      <c r="DCM217" s="224"/>
      <c r="DCN217" s="224"/>
      <c r="DCO217" s="224"/>
      <c r="DCP217" s="224"/>
      <c r="DCQ217" s="224"/>
      <c r="DCR217" s="224"/>
      <c r="DCS217" s="224"/>
      <c r="DCT217" s="224"/>
      <c r="DCU217" s="224"/>
      <c r="DCV217" s="224"/>
      <c r="DCW217" s="224"/>
      <c r="DCX217" s="224"/>
      <c r="DCY217" s="224"/>
      <c r="DCZ217" s="224"/>
      <c r="DDA217" s="224"/>
      <c r="DDB217" s="224"/>
      <c r="DDC217" s="224"/>
      <c r="DDD217" s="224"/>
      <c r="DDE217" s="224"/>
      <c r="DDF217" s="224"/>
      <c r="DDG217" s="224"/>
      <c r="DDH217" s="224"/>
      <c r="DDI217" s="224"/>
      <c r="DDJ217" s="224"/>
      <c r="DDK217" s="224"/>
      <c r="DDL217" s="224"/>
      <c r="DDM217" s="224"/>
      <c r="DDN217" s="224"/>
      <c r="DDO217" s="224"/>
      <c r="DDP217" s="224"/>
      <c r="DDQ217" s="224"/>
      <c r="DDR217" s="224"/>
      <c r="DDS217" s="224"/>
      <c r="DDT217" s="224"/>
      <c r="DDU217" s="224"/>
      <c r="DDV217" s="224"/>
      <c r="DDW217" s="224"/>
      <c r="DDX217" s="224"/>
      <c r="DDY217" s="224"/>
      <c r="DDZ217" s="224"/>
      <c r="DEA217" s="224"/>
      <c r="DEB217" s="224"/>
      <c r="DEC217" s="224"/>
      <c r="DED217" s="224"/>
      <c r="DEE217" s="224"/>
      <c r="DEF217" s="224"/>
      <c r="DEG217" s="224"/>
      <c r="DEH217" s="224"/>
      <c r="DEI217" s="224"/>
      <c r="DEJ217" s="224"/>
      <c r="DEK217" s="224"/>
      <c r="DEL217" s="224"/>
      <c r="DEM217" s="224"/>
      <c r="DEN217" s="224"/>
      <c r="DEO217" s="224"/>
      <c r="DEP217" s="224"/>
      <c r="DEQ217" s="224"/>
      <c r="DER217" s="224"/>
      <c r="DES217" s="224"/>
      <c r="DET217" s="224"/>
      <c r="DEU217" s="224"/>
      <c r="DEV217" s="224"/>
      <c r="DEW217" s="224"/>
      <c r="DEX217" s="224"/>
      <c r="DEY217" s="224"/>
      <c r="DEZ217" s="224"/>
      <c r="DFA217" s="224"/>
      <c r="DFB217" s="224"/>
      <c r="DFC217" s="224"/>
      <c r="DFD217" s="224"/>
      <c r="DFE217" s="224"/>
      <c r="DFF217" s="224"/>
      <c r="DFG217" s="224"/>
      <c r="DFH217" s="224"/>
      <c r="DFI217" s="224"/>
      <c r="DFJ217" s="224"/>
      <c r="DFK217" s="224"/>
      <c r="DFL217" s="224"/>
      <c r="DFM217" s="224"/>
      <c r="DFN217" s="224"/>
      <c r="DFO217" s="224"/>
      <c r="DFP217" s="224"/>
      <c r="DFQ217" s="224"/>
      <c r="DFR217" s="224"/>
      <c r="DFS217" s="224"/>
      <c r="DFT217" s="224"/>
      <c r="DFU217" s="224"/>
      <c r="DFV217" s="224"/>
      <c r="DFW217" s="224"/>
      <c r="DFX217" s="224"/>
      <c r="DFY217" s="224"/>
      <c r="DFZ217" s="224"/>
      <c r="DGA217" s="224"/>
      <c r="DGB217" s="224"/>
      <c r="DGC217" s="224"/>
      <c r="DGD217" s="224"/>
      <c r="DGE217" s="224"/>
      <c r="DGF217" s="224"/>
      <c r="DGG217" s="224"/>
      <c r="DGH217" s="224"/>
      <c r="DGI217" s="224"/>
      <c r="DGJ217" s="224"/>
      <c r="DGK217" s="224"/>
      <c r="DGL217" s="224"/>
      <c r="DGM217" s="224"/>
      <c r="DGN217" s="224"/>
      <c r="DGO217" s="224"/>
      <c r="DGP217" s="224"/>
      <c r="DGQ217" s="224"/>
      <c r="DGR217" s="224"/>
      <c r="DGS217" s="224"/>
      <c r="DGT217" s="224"/>
      <c r="DGU217" s="224"/>
      <c r="DGV217" s="224"/>
      <c r="DGW217" s="224"/>
      <c r="DGX217" s="224"/>
      <c r="DGY217" s="224"/>
      <c r="DGZ217" s="224"/>
      <c r="DHA217" s="224"/>
      <c r="DHB217" s="224"/>
      <c r="DHC217" s="224"/>
      <c r="DHD217" s="224"/>
      <c r="DHE217" s="224"/>
      <c r="DHF217" s="224"/>
      <c r="DHG217" s="224"/>
      <c r="DHH217" s="224"/>
      <c r="DHI217" s="224"/>
      <c r="DHJ217" s="224"/>
      <c r="DHK217" s="224"/>
      <c r="DHL217" s="224"/>
      <c r="DHM217" s="224"/>
      <c r="DHN217" s="224"/>
      <c r="DHO217" s="224"/>
      <c r="DHP217" s="224"/>
      <c r="DHQ217" s="224"/>
      <c r="DHR217" s="224"/>
      <c r="DHS217" s="224"/>
      <c r="DHT217" s="224"/>
      <c r="DHU217" s="224"/>
      <c r="DHV217" s="224"/>
      <c r="DHW217" s="224"/>
      <c r="DHX217" s="224"/>
      <c r="DHY217" s="224"/>
      <c r="DHZ217" s="224"/>
      <c r="DIA217" s="224"/>
      <c r="DIB217" s="224"/>
      <c r="DIC217" s="224"/>
      <c r="DID217" s="224"/>
      <c r="DIE217" s="224"/>
      <c r="DIF217" s="224"/>
      <c r="DIG217" s="224"/>
      <c r="DIH217" s="224"/>
      <c r="DII217" s="224"/>
      <c r="DIJ217" s="224"/>
      <c r="DIK217" s="224"/>
      <c r="DIL217" s="224"/>
      <c r="DIM217" s="224"/>
      <c r="DIN217" s="224"/>
      <c r="DIO217" s="224"/>
      <c r="DIP217" s="224"/>
      <c r="DIQ217" s="224"/>
      <c r="DIR217" s="224"/>
      <c r="DIS217" s="224"/>
      <c r="DIT217" s="224"/>
      <c r="DIU217" s="224"/>
      <c r="DIV217" s="224"/>
      <c r="DIW217" s="224"/>
      <c r="DIX217" s="224"/>
      <c r="DIY217" s="224"/>
      <c r="DIZ217" s="224"/>
      <c r="DJA217" s="224"/>
      <c r="DJB217" s="224"/>
      <c r="DJC217" s="224"/>
      <c r="DJD217" s="224"/>
      <c r="DJE217" s="224"/>
      <c r="DJF217" s="224"/>
      <c r="DJG217" s="224"/>
      <c r="DJH217" s="224"/>
      <c r="DJI217" s="224"/>
      <c r="DJJ217" s="224"/>
      <c r="DJK217" s="224"/>
      <c r="DJL217" s="224"/>
      <c r="DJM217" s="224"/>
      <c r="DJN217" s="224"/>
      <c r="DJO217" s="224"/>
      <c r="DJP217" s="224"/>
      <c r="DJQ217" s="224"/>
      <c r="DJR217" s="224"/>
      <c r="DJS217" s="224"/>
      <c r="DJT217" s="224"/>
      <c r="DJU217" s="224"/>
      <c r="DJV217" s="224"/>
      <c r="DJW217" s="224"/>
      <c r="DJX217" s="224"/>
      <c r="DJY217" s="224"/>
      <c r="DJZ217" s="224"/>
      <c r="DKA217" s="224"/>
      <c r="DKB217" s="224"/>
      <c r="DKC217" s="224"/>
      <c r="DKD217" s="224"/>
      <c r="DKE217" s="224"/>
      <c r="DKF217" s="224"/>
      <c r="DKG217" s="224"/>
      <c r="DKH217" s="224"/>
      <c r="DKI217" s="224"/>
      <c r="DKJ217" s="224"/>
      <c r="DKK217" s="224"/>
      <c r="DKL217" s="224"/>
      <c r="DKM217" s="224"/>
      <c r="DKN217" s="224"/>
      <c r="DKO217" s="224"/>
      <c r="DKP217" s="224"/>
      <c r="DKQ217" s="224"/>
      <c r="DKR217" s="224"/>
      <c r="DKS217" s="224"/>
      <c r="DKT217" s="224"/>
      <c r="DKU217" s="224"/>
      <c r="DKV217" s="224"/>
      <c r="DKW217" s="224"/>
      <c r="DKX217" s="224"/>
      <c r="DKY217" s="224"/>
      <c r="DKZ217" s="224"/>
      <c r="DLA217" s="224"/>
      <c r="DLB217" s="224"/>
      <c r="DLC217" s="224"/>
      <c r="DLD217" s="224"/>
      <c r="DLE217" s="224"/>
      <c r="DLF217" s="224"/>
      <c r="DLG217" s="224"/>
      <c r="DLH217" s="224"/>
      <c r="DLI217" s="224"/>
      <c r="DLJ217" s="224"/>
      <c r="DLK217" s="224"/>
      <c r="DLL217" s="224"/>
      <c r="DLM217" s="224"/>
      <c r="DLN217" s="224"/>
      <c r="DLO217" s="224"/>
      <c r="DLP217" s="224"/>
      <c r="DLQ217" s="224"/>
      <c r="DLR217" s="224"/>
      <c r="DLS217" s="224"/>
      <c r="DLT217" s="224"/>
      <c r="DLU217" s="224"/>
      <c r="DLV217" s="224"/>
      <c r="DLW217" s="224"/>
      <c r="DLX217" s="224"/>
      <c r="DLY217" s="224"/>
      <c r="DLZ217" s="224"/>
      <c r="DMA217" s="224"/>
      <c r="DMB217" s="224"/>
      <c r="DMC217" s="224"/>
      <c r="DMD217" s="224"/>
      <c r="DME217" s="224"/>
      <c r="DMF217" s="224"/>
      <c r="DMG217" s="224"/>
      <c r="DMH217" s="224"/>
      <c r="DMI217" s="224"/>
      <c r="DMJ217" s="224"/>
      <c r="DMK217" s="224"/>
      <c r="DML217" s="224"/>
      <c r="DMM217" s="224"/>
      <c r="DMN217" s="224"/>
      <c r="DMO217" s="224"/>
      <c r="DMP217" s="224"/>
      <c r="DMQ217" s="224"/>
      <c r="DMR217" s="224"/>
      <c r="DMS217" s="224"/>
      <c r="DMT217" s="224"/>
      <c r="DMU217" s="224"/>
      <c r="DMV217" s="224"/>
      <c r="DMW217" s="224"/>
      <c r="DMX217" s="224"/>
      <c r="DMY217" s="224"/>
      <c r="DMZ217" s="224"/>
      <c r="DNA217" s="224"/>
      <c r="DNB217" s="224"/>
      <c r="DNC217" s="224"/>
      <c r="DND217" s="224"/>
      <c r="DNE217" s="224"/>
      <c r="DNF217" s="224"/>
      <c r="DNG217" s="224"/>
      <c r="DNH217" s="224"/>
      <c r="DNI217" s="224"/>
      <c r="DNJ217" s="224"/>
      <c r="DNK217" s="224"/>
      <c r="DNL217" s="224"/>
      <c r="DNM217" s="224"/>
      <c r="DNN217" s="224"/>
      <c r="DNO217" s="224"/>
      <c r="DNP217" s="224"/>
      <c r="DNQ217" s="224"/>
      <c r="DNR217" s="224"/>
      <c r="DNS217" s="224"/>
      <c r="DNT217" s="224"/>
      <c r="DNU217" s="224"/>
      <c r="DNV217" s="224"/>
      <c r="DNW217" s="224"/>
      <c r="DNX217" s="224"/>
      <c r="DNY217" s="224"/>
      <c r="DNZ217" s="224"/>
      <c r="DOA217" s="224"/>
      <c r="DOB217" s="224"/>
      <c r="DOC217" s="224"/>
      <c r="DOD217" s="224"/>
      <c r="DOE217" s="224"/>
      <c r="DOF217" s="224"/>
      <c r="DOG217" s="224"/>
      <c r="DOH217" s="224"/>
      <c r="DOI217" s="224"/>
      <c r="DOJ217" s="224"/>
      <c r="DOK217" s="224"/>
      <c r="DOL217" s="224"/>
      <c r="DOM217" s="224"/>
      <c r="DON217" s="224"/>
      <c r="DOO217" s="224"/>
      <c r="DOP217" s="224"/>
      <c r="DOQ217" s="224"/>
      <c r="DOR217" s="224"/>
      <c r="DOS217" s="224"/>
      <c r="DOT217" s="224"/>
      <c r="DOU217" s="224"/>
      <c r="DOV217" s="224"/>
      <c r="DOW217" s="224"/>
      <c r="DOX217" s="224"/>
      <c r="DOY217" s="224"/>
      <c r="DOZ217" s="224"/>
      <c r="DPA217" s="224"/>
      <c r="DPB217" s="224"/>
      <c r="DPC217" s="224"/>
      <c r="DPD217" s="224"/>
      <c r="DPE217" s="224"/>
      <c r="DPF217" s="224"/>
      <c r="DPG217" s="224"/>
      <c r="DPH217" s="224"/>
      <c r="DPI217" s="224"/>
      <c r="DPJ217" s="224"/>
      <c r="DPK217" s="224"/>
      <c r="DPL217" s="224"/>
      <c r="DPM217" s="224"/>
      <c r="DPN217" s="224"/>
      <c r="DPO217" s="224"/>
      <c r="DPP217" s="224"/>
      <c r="DPQ217" s="224"/>
      <c r="DPR217" s="224"/>
      <c r="DPS217" s="224"/>
      <c r="DPT217" s="224"/>
      <c r="DPU217" s="224"/>
      <c r="DPV217" s="224"/>
      <c r="DPW217" s="224"/>
      <c r="DPX217" s="224"/>
      <c r="DPY217" s="224"/>
      <c r="DPZ217" s="224"/>
      <c r="DQA217" s="224"/>
      <c r="DQB217" s="224"/>
      <c r="DQC217" s="224"/>
      <c r="DQD217" s="224"/>
      <c r="DQE217" s="224"/>
      <c r="DQF217" s="224"/>
      <c r="DQG217" s="224"/>
      <c r="DQH217" s="224"/>
      <c r="DQI217" s="224"/>
      <c r="DQJ217" s="224"/>
      <c r="DQK217" s="224"/>
      <c r="DQL217" s="224"/>
      <c r="DQM217" s="224"/>
      <c r="DQN217" s="224"/>
      <c r="DQO217" s="224"/>
      <c r="DQP217" s="224"/>
      <c r="DQQ217" s="224"/>
      <c r="DQR217" s="224"/>
      <c r="DQS217" s="224"/>
      <c r="DQT217" s="224"/>
      <c r="DQU217" s="224"/>
      <c r="DQV217" s="224"/>
      <c r="DQW217" s="224"/>
      <c r="DQX217" s="224"/>
      <c r="DQY217" s="224"/>
      <c r="DQZ217" s="224"/>
      <c r="DRA217" s="224"/>
      <c r="DRB217" s="224"/>
      <c r="DRC217" s="224"/>
      <c r="DRD217" s="224"/>
      <c r="DRE217" s="224"/>
      <c r="DRF217" s="224"/>
      <c r="DRG217" s="224"/>
      <c r="DRH217" s="224"/>
      <c r="DRI217" s="224"/>
      <c r="DRJ217" s="224"/>
      <c r="DRK217" s="224"/>
      <c r="DRL217" s="224"/>
      <c r="DRM217" s="224"/>
      <c r="DRN217" s="224"/>
      <c r="DRO217" s="224"/>
      <c r="DRP217" s="224"/>
      <c r="DRQ217" s="224"/>
      <c r="DRR217" s="224"/>
      <c r="DRS217" s="224"/>
      <c r="DRT217" s="224"/>
      <c r="DRU217" s="224"/>
      <c r="DRV217" s="224"/>
      <c r="DRW217" s="224"/>
      <c r="DRX217" s="224"/>
      <c r="DRY217" s="224"/>
      <c r="DRZ217" s="224"/>
      <c r="DSA217" s="224"/>
      <c r="DSB217" s="224"/>
      <c r="DSC217" s="224"/>
      <c r="DSD217" s="224"/>
      <c r="DSE217" s="224"/>
      <c r="DSF217" s="224"/>
      <c r="DSG217" s="224"/>
      <c r="DSH217" s="224"/>
      <c r="DSI217" s="224"/>
      <c r="DSJ217" s="224"/>
      <c r="DSK217" s="224"/>
      <c r="DSL217" s="224"/>
      <c r="DSM217" s="224"/>
      <c r="DSN217" s="224"/>
      <c r="DSO217" s="224"/>
      <c r="DSP217" s="224"/>
      <c r="DSQ217" s="224"/>
      <c r="DSR217" s="224"/>
      <c r="DSS217" s="224"/>
      <c r="DST217" s="224"/>
      <c r="DSU217" s="224"/>
      <c r="DSV217" s="224"/>
      <c r="DSW217" s="224"/>
      <c r="DSX217" s="224"/>
      <c r="DSY217" s="224"/>
      <c r="DSZ217" s="224"/>
      <c r="DTA217" s="224"/>
      <c r="DTB217" s="224"/>
      <c r="DTC217" s="224"/>
      <c r="DTD217" s="224"/>
      <c r="DTE217" s="224"/>
      <c r="DTF217" s="224"/>
      <c r="DTG217" s="224"/>
      <c r="DTH217" s="224"/>
      <c r="DTI217" s="224"/>
      <c r="DTJ217" s="224"/>
      <c r="DTK217" s="224"/>
      <c r="DTL217" s="224"/>
      <c r="DTM217" s="224"/>
      <c r="DTN217" s="224"/>
      <c r="DTO217" s="224"/>
      <c r="DTP217" s="224"/>
      <c r="DTQ217" s="224"/>
      <c r="DTR217" s="224"/>
      <c r="DTS217" s="224"/>
      <c r="DTT217" s="224"/>
      <c r="DTU217" s="224"/>
      <c r="DTV217" s="224"/>
      <c r="DTW217" s="224"/>
      <c r="DTX217" s="224"/>
      <c r="DTY217" s="224"/>
      <c r="DTZ217" s="224"/>
      <c r="DUA217" s="224"/>
      <c r="DUB217" s="224"/>
      <c r="DUC217" s="224"/>
      <c r="DUD217" s="224"/>
      <c r="DUE217" s="224"/>
      <c r="DUF217" s="224"/>
      <c r="DUG217" s="224"/>
      <c r="DUH217" s="224"/>
      <c r="DUI217" s="224"/>
      <c r="DUJ217" s="224"/>
      <c r="DUK217" s="224"/>
      <c r="DUL217" s="224"/>
      <c r="DUM217" s="224"/>
      <c r="DUN217" s="224"/>
      <c r="DUO217" s="224"/>
      <c r="DUP217" s="224"/>
      <c r="DUQ217" s="224"/>
      <c r="DUR217" s="224"/>
      <c r="DUS217" s="224"/>
      <c r="DUT217" s="224"/>
      <c r="DUU217" s="224"/>
      <c r="DUV217" s="224"/>
      <c r="DUW217" s="224"/>
      <c r="DUX217" s="224"/>
      <c r="DUY217" s="224"/>
      <c r="DUZ217" s="224"/>
      <c r="DVA217" s="224"/>
      <c r="DVB217" s="224"/>
      <c r="DVC217" s="224"/>
      <c r="DVD217" s="224"/>
      <c r="DVE217" s="224"/>
      <c r="DVF217" s="224"/>
      <c r="DVG217" s="224"/>
      <c r="DVH217" s="224"/>
      <c r="DVI217" s="224"/>
      <c r="DVJ217" s="224"/>
      <c r="DVK217" s="224"/>
      <c r="DVL217" s="224"/>
      <c r="DVM217" s="224"/>
      <c r="DVN217" s="224"/>
      <c r="DVO217" s="224"/>
      <c r="DVP217" s="224"/>
      <c r="DVQ217" s="224"/>
      <c r="DVR217" s="224"/>
      <c r="DVS217" s="224"/>
      <c r="DVT217" s="224"/>
      <c r="DVU217" s="224"/>
      <c r="DVV217" s="224"/>
      <c r="DVW217" s="224"/>
      <c r="DVX217" s="224"/>
      <c r="DVY217" s="224"/>
      <c r="DVZ217" s="224"/>
      <c r="DWA217" s="224"/>
      <c r="DWB217" s="224"/>
      <c r="DWC217" s="224"/>
      <c r="DWD217" s="224"/>
      <c r="DWE217" s="224"/>
      <c r="DWF217" s="224"/>
      <c r="DWG217" s="224"/>
      <c r="DWH217" s="224"/>
      <c r="DWI217" s="224"/>
      <c r="DWJ217" s="224"/>
      <c r="DWK217" s="224"/>
      <c r="DWL217" s="224"/>
      <c r="DWM217" s="224"/>
      <c r="DWN217" s="224"/>
      <c r="DWO217" s="224"/>
      <c r="DWP217" s="224"/>
      <c r="DWQ217" s="224"/>
      <c r="DWR217" s="224"/>
      <c r="DWS217" s="224"/>
      <c r="DWT217" s="224"/>
      <c r="DWU217" s="224"/>
      <c r="DWV217" s="224"/>
      <c r="DWW217" s="224"/>
      <c r="DWX217" s="224"/>
      <c r="DWY217" s="224"/>
      <c r="DWZ217" s="224"/>
      <c r="DXA217" s="224"/>
      <c r="DXB217" s="224"/>
      <c r="DXC217" s="224"/>
      <c r="DXD217" s="224"/>
      <c r="DXE217" s="224"/>
      <c r="DXF217" s="224"/>
      <c r="DXG217" s="224"/>
      <c r="DXH217" s="224"/>
      <c r="DXI217" s="224"/>
      <c r="DXJ217" s="224"/>
      <c r="DXK217" s="224"/>
      <c r="DXL217" s="224"/>
      <c r="DXM217" s="224"/>
      <c r="DXN217" s="224"/>
      <c r="DXO217" s="224"/>
      <c r="DXP217" s="224"/>
      <c r="DXQ217" s="224"/>
      <c r="DXR217" s="224"/>
      <c r="DXS217" s="224"/>
      <c r="DXT217" s="224"/>
      <c r="DXU217" s="224"/>
      <c r="DXV217" s="224"/>
      <c r="DXW217" s="224"/>
      <c r="DXX217" s="224"/>
      <c r="DXY217" s="224"/>
      <c r="DXZ217" s="224"/>
      <c r="DYA217" s="224"/>
      <c r="DYB217" s="224"/>
      <c r="DYC217" s="224"/>
      <c r="DYD217" s="224"/>
      <c r="DYE217" s="224"/>
      <c r="DYF217" s="224"/>
      <c r="DYG217" s="224"/>
      <c r="DYH217" s="224"/>
      <c r="DYI217" s="224"/>
      <c r="DYJ217" s="224"/>
      <c r="DYK217" s="224"/>
      <c r="DYL217" s="224"/>
      <c r="DYM217" s="224"/>
      <c r="DYN217" s="224"/>
      <c r="DYO217" s="224"/>
      <c r="DYP217" s="224"/>
      <c r="DYQ217" s="224"/>
      <c r="DYR217" s="224"/>
      <c r="DYS217" s="224"/>
      <c r="DYT217" s="224"/>
      <c r="DYU217" s="224"/>
      <c r="DYV217" s="224"/>
      <c r="DYW217" s="224"/>
      <c r="DYX217" s="224"/>
      <c r="DYY217" s="224"/>
      <c r="DYZ217" s="224"/>
      <c r="DZA217" s="224"/>
      <c r="DZB217" s="224"/>
      <c r="DZC217" s="224"/>
      <c r="DZD217" s="224"/>
      <c r="DZE217" s="224"/>
      <c r="DZF217" s="224"/>
      <c r="DZG217" s="224"/>
      <c r="DZH217" s="224"/>
      <c r="DZI217" s="224"/>
      <c r="DZJ217" s="224"/>
      <c r="DZK217" s="224"/>
      <c r="DZL217" s="224"/>
      <c r="DZM217" s="224"/>
      <c r="DZN217" s="224"/>
      <c r="DZO217" s="224"/>
      <c r="DZP217" s="224"/>
      <c r="DZQ217" s="224"/>
      <c r="DZR217" s="224"/>
      <c r="DZS217" s="224"/>
      <c r="DZT217" s="224"/>
      <c r="DZU217" s="224"/>
      <c r="DZV217" s="224"/>
      <c r="DZW217" s="224"/>
      <c r="DZX217" s="224"/>
      <c r="DZY217" s="224"/>
      <c r="DZZ217" s="224"/>
      <c r="EAA217" s="224"/>
      <c r="EAB217" s="224"/>
      <c r="EAC217" s="224"/>
      <c r="EAD217" s="224"/>
      <c r="EAE217" s="224"/>
      <c r="EAF217" s="224"/>
      <c r="EAG217" s="224"/>
      <c r="EAH217" s="224"/>
      <c r="EAI217" s="224"/>
      <c r="EAJ217" s="224"/>
      <c r="EAK217" s="224"/>
      <c r="EAL217" s="224"/>
      <c r="EAM217" s="224"/>
      <c r="EAN217" s="224"/>
      <c r="EAO217" s="224"/>
      <c r="EAP217" s="224"/>
      <c r="EAQ217" s="224"/>
      <c r="EAR217" s="224"/>
      <c r="EAS217" s="224"/>
      <c r="EAT217" s="224"/>
      <c r="EAU217" s="224"/>
      <c r="EAV217" s="224"/>
      <c r="EAW217" s="224"/>
      <c r="EAX217" s="224"/>
      <c r="EAY217" s="224"/>
      <c r="EAZ217" s="224"/>
      <c r="EBA217" s="224"/>
      <c r="EBB217" s="224"/>
      <c r="EBC217" s="224"/>
      <c r="EBD217" s="224"/>
      <c r="EBE217" s="224"/>
      <c r="EBF217" s="224"/>
      <c r="EBG217" s="224"/>
      <c r="EBH217" s="224"/>
      <c r="EBI217" s="224"/>
      <c r="EBJ217" s="224"/>
      <c r="EBK217" s="224"/>
      <c r="EBL217" s="224"/>
      <c r="EBM217" s="224"/>
      <c r="EBN217" s="224"/>
      <c r="EBO217" s="224"/>
      <c r="EBP217" s="224"/>
      <c r="EBQ217" s="224"/>
      <c r="EBR217" s="224"/>
      <c r="EBS217" s="224"/>
      <c r="EBT217" s="224"/>
      <c r="EBU217" s="224"/>
      <c r="EBV217" s="224"/>
      <c r="EBW217" s="224"/>
      <c r="EBX217" s="224"/>
      <c r="EBY217" s="224"/>
      <c r="EBZ217" s="224"/>
      <c r="ECA217" s="224"/>
      <c r="ECB217" s="224"/>
      <c r="ECC217" s="224"/>
      <c r="ECD217" s="224"/>
      <c r="ECE217" s="224"/>
      <c r="ECF217" s="224"/>
      <c r="ECG217" s="224"/>
      <c r="ECH217" s="224"/>
      <c r="ECI217" s="224"/>
      <c r="ECJ217" s="224"/>
      <c r="ECK217" s="224"/>
      <c r="ECL217" s="224"/>
      <c r="ECM217" s="224"/>
      <c r="ECN217" s="224"/>
      <c r="ECO217" s="224"/>
      <c r="ECP217" s="224"/>
      <c r="ECQ217" s="224"/>
      <c r="ECR217" s="224"/>
      <c r="ECS217" s="224"/>
      <c r="ECT217" s="224"/>
      <c r="ECU217" s="224"/>
      <c r="ECV217" s="224"/>
      <c r="ECW217" s="224"/>
      <c r="ECX217" s="224"/>
      <c r="ECY217" s="224"/>
      <c r="ECZ217" s="224"/>
      <c r="EDA217" s="224"/>
      <c r="EDB217" s="224"/>
      <c r="EDC217" s="224"/>
      <c r="EDD217" s="224"/>
      <c r="EDE217" s="224"/>
      <c r="EDF217" s="224"/>
      <c r="EDG217" s="224"/>
      <c r="EDH217" s="224"/>
      <c r="EDI217" s="224"/>
      <c r="EDJ217" s="224"/>
      <c r="EDK217" s="224"/>
      <c r="EDL217" s="224"/>
      <c r="EDM217" s="224"/>
      <c r="EDN217" s="224"/>
      <c r="EDO217" s="224"/>
      <c r="EDP217" s="224"/>
      <c r="EDQ217" s="224"/>
      <c r="EDR217" s="224"/>
      <c r="EDS217" s="224"/>
      <c r="EDT217" s="224"/>
      <c r="EDU217" s="224"/>
      <c r="EDV217" s="224"/>
      <c r="EDW217" s="224"/>
      <c r="EDX217" s="224"/>
      <c r="EDY217" s="224"/>
      <c r="EDZ217" s="224"/>
      <c r="EEA217" s="224"/>
      <c r="EEB217" s="224"/>
      <c r="EEC217" s="224"/>
      <c r="EED217" s="224"/>
      <c r="EEE217" s="224"/>
      <c r="EEF217" s="224"/>
      <c r="EEG217" s="224"/>
      <c r="EEH217" s="224"/>
      <c r="EEI217" s="224"/>
      <c r="EEJ217" s="224"/>
      <c r="EEK217" s="224"/>
      <c r="EEL217" s="224"/>
      <c r="EEM217" s="224"/>
      <c r="EEN217" s="224"/>
      <c r="EEO217" s="224"/>
      <c r="EEP217" s="224"/>
      <c r="EEQ217" s="224"/>
      <c r="EER217" s="224"/>
      <c r="EES217" s="224"/>
      <c r="EET217" s="224"/>
      <c r="EEU217" s="224"/>
      <c r="EEV217" s="224"/>
      <c r="EEW217" s="224"/>
      <c r="EEX217" s="224"/>
      <c r="EEY217" s="224"/>
      <c r="EEZ217" s="224"/>
      <c r="EFA217" s="224"/>
      <c r="EFB217" s="224"/>
      <c r="EFC217" s="224"/>
      <c r="EFD217" s="224"/>
      <c r="EFE217" s="224"/>
      <c r="EFF217" s="224"/>
      <c r="EFG217" s="224"/>
      <c r="EFH217" s="224"/>
      <c r="EFI217" s="224"/>
      <c r="EFJ217" s="224"/>
      <c r="EFK217" s="224"/>
      <c r="EFL217" s="224"/>
      <c r="EFM217" s="224"/>
      <c r="EFN217" s="224"/>
      <c r="EFO217" s="224"/>
      <c r="EFP217" s="224"/>
      <c r="EFQ217" s="224"/>
      <c r="EFR217" s="224"/>
      <c r="EFS217" s="224"/>
      <c r="EFT217" s="224"/>
      <c r="EFU217" s="224"/>
      <c r="EFV217" s="224"/>
      <c r="EFW217" s="224"/>
      <c r="EFX217" s="224"/>
      <c r="EFY217" s="224"/>
      <c r="EFZ217" s="224"/>
      <c r="EGA217" s="224"/>
      <c r="EGB217" s="224"/>
      <c r="EGC217" s="224"/>
      <c r="EGD217" s="224"/>
      <c r="EGE217" s="224"/>
      <c r="EGF217" s="224"/>
      <c r="EGG217" s="224"/>
      <c r="EGH217" s="224"/>
      <c r="EGI217" s="224"/>
      <c r="EGJ217" s="224"/>
      <c r="EGK217" s="224"/>
      <c r="EGL217" s="224"/>
      <c r="EGM217" s="224"/>
      <c r="EGN217" s="224"/>
      <c r="EGO217" s="224"/>
      <c r="EGP217" s="224"/>
      <c r="EGQ217" s="224"/>
      <c r="EGR217" s="224"/>
      <c r="EGS217" s="224"/>
      <c r="EGT217" s="224"/>
      <c r="EGU217" s="224"/>
      <c r="EGV217" s="224"/>
      <c r="EGW217" s="224"/>
      <c r="EGX217" s="224"/>
      <c r="EGY217" s="224"/>
      <c r="EGZ217" s="224"/>
      <c r="EHA217" s="224"/>
      <c r="EHB217" s="224"/>
      <c r="EHC217" s="224"/>
      <c r="EHD217" s="224"/>
      <c r="EHE217" s="224"/>
      <c r="EHF217" s="224"/>
      <c r="EHG217" s="224"/>
      <c r="EHH217" s="224"/>
      <c r="EHI217" s="224"/>
      <c r="EHJ217" s="224"/>
      <c r="EHK217" s="224"/>
      <c r="EHL217" s="224"/>
      <c r="EHM217" s="224"/>
      <c r="EHN217" s="224"/>
      <c r="EHO217" s="224"/>
      <c r="EHP217" s="224"/>
      <c r="EHQ217" s="224"/>
      <c r="EHR217" s="224"/>
      <c r="EHS217" s="224"/>
      <c r="EHT217" s="224"/>
      <c r="EHU217" s="224"/>
      <c r="EHV217" s="224"/>
      <c r="EHW217" s="224"/>
      <c r="EHX217" s="224"/>
      <c r="EHY217" s="224"/>
      <c r="EHZ217" s="224"/>
      <c r="EIA217" s="224"/>
      <c r="EIB217" s="224"/>
      <c r="EIC217" s="224"/>
      <c r="EID217" s="224"/>
      <c r="EIE217" s="224"/>
      <c r="EIF217" s="224"/>
      <c r="EIG217" s="224"/>
      <c r="EIH217" s="224"/>
      <c r="EII217" s="224"/>
      <c r="EIJ217" s="224"/>
      <c r="EIK217" s="224"/>
      <c r="EIL217" s="224"/>
      <c r="EIM217" s="224"/>
      <c r="EIN217" s="224"/>
      <c r="EIO217" s="224"/>
      <c r="EIP217" s="224"/>
      <c r="EIQ217" s="224"/>
      <c r="EIR217" s="224"/>
      <c r="EIS217" s="224"/>
      <c r="EIT217" s="224"/>
      <c r="EIU217" s="224"/>
      <c r="EIV217" s="224"/>
      <c r="EIW217" s="224"/>
      <c r="EIX217" s="224"/>
      <c r="EIY217" s="224"/>
      <c r="EIZ217" s="224"/>
      <c r="EJA217" s="224"/>
      <c r="EJB217" s="224"/>
      <c r="EJC217" s="224"/>
      <c r="EJD217" s="224"/>
      <c r="EJE217" s="224"/>
      <c r="EJF217" s="224"/>
      <c r="EJG217" s="224"/>
      <c r="EJH217" s="224"/>
      <c r="EJI217" s="224"/>
      <c r="EJJ217" s="224"/>
      <c r="EJK217" s="224"/>
      <c r="EJL217" s="224"/>
      <c r="EJM217" s="224"/>
      <c r="EJN217" s="224"/>
      <c r="EJO217" s="224"/>
      <c r="EJP217" s="224"/>
      <c r="EJQ217" s="224"/>
      <c r="EJR217" s="224"/>
      <c r="EJS217" s="224"/>
      <c r="EJT217" s="224"/>
      <c r="EJU217" s="224"/>
      <c r="EJV217" s="224"/>
      <c r="EJW217" s="224"/>
      <c r="EJX217" s="224"/>
      <c r="EJY217" s="224"/>
      <c r="EJZ217" s="224"/>
      <c r="EKA217" s="224"/>
      <c r="EKB217" s="224"/>
      <c r="EKC217" s="224"/>
      <c r="EKD217" s="224"/>
      <c r="EKE217" s="224"/>
      <c r="EKF217" s="224"/>
      <c r="EKG217" s="224"/>
      <c r="EKH217" s="224"/>
      <c r="EKI217" s="224"/>
      <c r="EKJ217" s="224"/>
      <c r="EKK217" s="224"/>
      <c r="EKL217" s="224"/>
      <c r="EKM217" s="224"/>
      <c r="EKN217" s="224"/>
      <c r="EKO217" s="224"/>
      <c r="EKP217" s="224"/>
      <c r="EKQ217" s="224"/>
      <c r="EKR217" s="224"/>
      <c r="EKS217" s="224"/>
      <c r="EKT217" s="224"/>
      <c r="EKU217" s="224"/>
      <c r="EKV217" s="224"/>
      <c r="EKW217" s="224"/>
      <c r="EKX217" s="224"/>
      <c r="EKY217" s="224"/>
      <c r="EKZ217" s="224"/>
      <c r="ELA217" s="224"/>
      <c r="ELB217" s="224"/>
      <c r="ELC217" s="224"/>
      <c r="ELD217" s="224"/>
      <c r="ELE217" s="224"/>
      <c r="ELF217" s="224"/>
      <c r="ELG217" s="224"/>
      <c r="ELH217" s="224"/>
      <c r="ELI217" s="224"/>
      <c r="ELJ217" s="224"/>
      <c r="ELK217" s="224"/>
      <c r="ELL217" s="224"/>
      <c r="ELM217" s="224"/>
      <c r="ELN217" s="224"/>
      <c r="ELO217" s="224"/>
      <c r="ELP217" s="224"/>
      <c r="ELQ217" s="224"/>
      <c r="ELR217" s="224"/>
      <c r="ELS217" s="224"/>
      <c r="ELT217" s="224"/>
      <c r="ELU217" s="224"/>
      <c r="ELV217" s="224"/>
      <c r="ELW217" s="224"/>
      <c r="ELX217" s="224"/>
      <c r="ELY217" s="224"/>
      <c r="ELZ217" s="224"/>
      <c r="EMA217" s="224"/>
      <c r="EMB217" s="224"/>
      <c r="EMC217" s="224"/>
      <c r="EMD217" s="224"/>
      <c r="EME217" s="224"/>
      <c r="EMF217" s="224"/>
      <c r="EMG217" s="224"/>
      <c r="EMH217" s="224"/>
      <c r="EMI217" s="224"/>
      <c r="EMJ217" s="224"/>
      <c r="EMK217" s="224"/>
      <c r="EML217" s="224"/>
      <c r="EMM217" s="224"/>
      <c r="EMN217" s="224"/>
      <c r="EMO217" s="224"/>
      <c r="EMP217" s="224"/>
      <c r="EMQ217" s="224"/>
      <c r="EMR217" s="224"/>
      <c r="EMS217" s="224"/>
      <c r="EMT217" s="224"/>
      <c r="EMU217" s="224"/>
      <c r="EMV217" s="224"/>
      <c r="EMW217" s="224"/>
      <c r="EMX217" s="224"/>
      <c r="EMY217" s="224"/>
      <c r="EMZ217" s="224"/>
      <c r="ENA217" s="224"/>
      <c r="ENB217" s="224"/>
      <c r="ENC217" s="224"/>
      <c r="END217" s="224"/>
      <c r="ENE217" s="224"/>
      <c r="ENF217" s="224"/>
      <c r="ENG217" s="224"/>
      <c r="ENH217" s="224"/>
      <c r="ENI217" s="224"/>
      <c r="ENJ217" s="224"/>
      <c r="ENK217" s="224"/>
      <c r="ENL217" s="224"/>
      <c r="ENM217" s="224"/>
      <c r="ENN217" s="224"/>
      <c r="ENO217" s="224"/>
      <c r="ENP217" s="224"/>
      <c r="ENQ217" s="224"/>
      <c r="ENR217" s="224"/>
      <c r="ENS217" s="224"/>
      <c r="ENT217" s="224"/>
      <c r="ENU217" s="224"/>
      <c r="ENV217" s="224"/>
      <c r="ENW217" s="224"/>
      <c r="ENX217" s="224"/>
      <c r="ENY217" s="224"/>
      <c r="ENZ217" s="224"/>
      <c r="EOA217" s="224"/>
      <c r="EOB217" s="224"/>
      <c r="EOC217" s="224"/>
      <c r="EOD217" s="224"/>
      <c r="EOE217" s="224"/>
      <c r="EOF217" s="224"/>
      <c r="EOG217" s="224"/>
      <c r="EOH217" s="224"/>
      <c r="EOI217" s="224"/>
      <c r="EOJ217" s="224"/>
      <c r="EOK217" s="224"/>
      <c r="EOL217" s="224"/>
      <c r="EOM217" s="224"/>
      <c r="EON217" s="224"/>
      <c r="EOO217" s="224"/>
      <c r="EOP217" s="224"/>
      <c r="EOQ217" s="224"/>
      <c r="EOR217" s="224"/>
      <c r="EOS217" s="224"/>
      <c r="EOT217" s="224"/>
      <c r="EOU217" s="224"/>
      <c r="EOV217" s="224"/>
      <c r="EOW217" s="224"/>
      <c r="EOX217" s="224"/>
      <c r="EOY217" s="224"/>
      <c r="EOZ217" s="224"/>
      <c r="EPA217" s="224"/>
      <c r="EPB217" s="224"/>
      <c r="EPC217" s="224"/>
      <c r="EPD217" s="224"/>
      <c r="EPE217" s="224"/>
      <c r="EPF217" s="224"/>
      <c r="EPG217" s="224"/>
      <c r="EPH217" s="224"/>
      <c r="EPI217" s="224"/>
      <c r="EPJ217" s="224"/>
      <c r="EPK217" s="224"/>
      <c r="EPL217" s="224"/>
      <c r="EPM217" s="224"/>
      <c r="EPN217" s="224"/>
      <c r="EPO217" s="224"/>
      <c r="EPP217" s="224"/>
      <c r="EPQ217" s="224"/>
      <c r="EPR217" s="224"/>
      <c r="EPS217" s="224"/>
      <c r="EPT217" s="224"/>
      <c r="EPU217" s="224"/>
      <c r="EPV217" s="224"/>
      <c r="EPW217" s="224"/>
      <c r="EPX217" s="224"/>
      <c r="EPY217" s="224"/>
      <c r="EPZ217" s="224"/>
      <c r="EQA217" s="224"/>
      <c r="EQB217" s="224"/>
      <c r="EQC217" s="224"/>
      <c r="EQD217" s="224"/>
      <c r="EQE217" s="224"/>
      <c r="EQF217" s="224"/>
      <c r="EQG217" s="224"/>
      <c r="EQH217" s="224"/>
      <c r="EQI217" s="224"/>
      <c r="EQJ217" s="224"/>
      <c r="EQK217" s="224"/>
      <c r="EQL217" s="224"/>
      <c r="EQM217" s="224"/>
      <c r="EQN217" s="224"/>
      <c r="EQO217" s="224"/>
      <c r="EQP217" s="224"/>
      <c r="EQQ217" s="224"/>
      <c r="EQR217" s="224"/>
      <c r="EQS217" s="224"/>
      <c r="EQT217" s="224"/>
      <c r="EQU217" s="224"/>
      <c r="EQV217" s="224"/>
      <c r="EQW217" s="224"/>
      <c r="EQX217" s="224"/>
      <c r="EQY217" s="224"/>
      <c r="EQZ217" s="224"/>
      <c r="ERA217" s="224"/>
      <c r="ERB217" s="224"/>
      <c r="ERC217" s="224"/>
      <c r="ERD217" s="224"/>
      <c r="ERE217" s="224"/>
      <c r="ERF217" s="224"/>
      <c r="ERG217" s="224"/>
      <c r="ERH217" s="224"/>
      <c r="ERI217" s="224"/>
      <c r="ERJ217" s="224"/>
      <c r="ERK217" s="224"/>
      <c r="ERL217" s="224"/>
      <c r="ERM217" s="224"/>
      <c r="ERN217" s="224"/>
      <c r="ERO217" s="224"/>
      <c r="ERP217" s="224"/>
      <c r="ERQ217" s="224"/>
      <c r="ERR217" s="224"/>
      <c r="ERS217" s="224"/>
      <c r="ERT217" s="224"/>
      <c r="ERU217" s="224"/>
      <c r="ERV217" s="224"/>
      <c r="ERW217" s="224"/>
      <c r="ERX217" s="224"/>
      <c r="ERY217" s="224"/>
      <c r="ERZ217" s="224"/>
      <c r="ESA217" s="224"/>
      <c r="ESB217" s="224"/>
      <c r="ESC217" s="224"/>
      <c r="ESD217" s="224"/>
      <c r="ESE217" s="224"/>
      <c r="ESF217" s="224"/>
      <c r="ESG217" s="224"/>
      <c r="ESH217" s="224"/>
      <c r="ESI217" s="224"/>
      <c r="ESJ217" s="224"/>
      <c r="ESK217" s="224"/>
      <c r="ESL217" s="224"/>
      <c r="ESM217" s="224"/>
      <c r="ESN217" s="224"/>
      <c r="ESO217" s="224"/>
      <c r="ESP217" s="224"/>
      <c r="ESQ217" s="224"/>
      <c r="ESR217" s="224"/>
      <c r="ESS217" s="224"/>
      <c r="EST217" s="224"/>
      <c r="ESU217" s="224"/>
      <c r="ESV217" s="224"/>
      <c r="ESW217" s="224"/>
      <c r="ESX217" s="224"/>
      <c r="ESY217" s="224"/>
      <c r="ESZ217" s="224"/>
      <c r="ETA217" s="224"/>
      <c r="ETB217" s="224"/>
      <c r="ETC217" s="224"/>
      <c r="ETD217" s="224"/>
      <c r="ETE217" s="224"/>
      <c r="ETF217" s="224"/>
      <c r="ETG217" s="224"/>
      <c r="ETH217" s="224"/>
      <c r="ETI217" s="224"/>
      <c r="ETJ217" s="224"/>
      <c r="ETK217" s="224"/>
      <c r="ETL217" s="224"/>
      <c r="ETM217" s="224"/>
      <c r="ETN217" s="224"/>
      <c r="ETO217" s="224"/>
      <c r="ETP217" s="224"/>
      <c r="ETQ217" s="224"/>
      <c r="ETR217" s="224"/>
      <c r="ETS217" s="224"/>
      <c r="ETT217" s="224"/>
      <c r="ETU217" s="224"/>
      <c r="ETV217" s="224"/>
      <c r="ETW217" s="224"/>
      <c r="ETX217" s="224"/>
      <c r="ETY217" s="224"/>
      <c r="ETZ217" s="224"/>
      <c r="EUA217" s="224"/>
      <c r="EUB217" s="224"/>
      <c r="EUC217" s="224"/>
      <c r="EUD217" s="224"/>
      <c r="EUE217" s="224"/>
      <c r="EUF217" s="224"/>
      <c r="EUG217" s="224"/>
      <c r="EUH217" s="224"/>
      <c r="EUI217" s="224"/>
      <c r="EUJ217" s="224"/>
      <c r="EUK217" s="224"/>
      <c r="EUL217" s="224"/>
      <c r="EUM217" s="224"/>
      <c r="EUN217" s="224"/>
      <c r="EUO217" s="224"/>
      <c r="EUP217" s="224"/>
      <c r="EUQ217" s="224"/>
      <c r="EUR217" s="224"/>
      <c r="EUS217" s="224"/>
      <c r="EUT217" s="224"/>
      <c r="EUU217" s="224"/>
      <c r="EUV217" s="224"/>
      <c r="EUW217" s="224"/>
      <c r="EUX217" s="224"/>
      <c r="EUY217" s="224"/>
      <c r="EUZ217" s="224"/>
      <c r="EVA217" s="224"/>
      <c r="EVB217" s="224"/>
      <c r="EVC217" s="224"/>
      <c r="EVD217" s="224"/>
      <c r="EVE217" s="224"/>
      <c r="EVF217" s="224"/>
      <c r="EVG217" s="224"/>
      <c r="EVH217" s="224"/>
      <c r="EVI217" s="224"/>
      <c r="EVJ217" s="224"/>
      <c r="EVK217" s="224"/>
      <c r="EVL217" s="224"/>
      <c r="EVM217" s="224"/>
      <c r="EVN217" s="224"/>
      <c r="EVO217" s="224"/>
      <c r="EVP217" s="224"/>
      <c r="EVQ217" s="224"/>
      <c r="EVR217" s="224"/>
      <c r="EVS217" s="224"/>
      <c r="EVT217" s="224"/>
      <c r="EVU217" s="224"/>
      <c r="EVV217" s="224"/>
      <c r="EVW217" s="224"/>
      <c r="EVX217" s="224"/>
      <c r="EVY217" s="224"/>
      <c r="EVZ217" s="224"/>
      <c r="EWA217" s="224"/>
      <c r="EWB217" s="224"/>
      <c r="EWC217" s="224"/>
      <c r="EWD217" s="224"/>
      <c r="EWE217" s="224"/>
      <c r="EWF217" s="224"/>
      <c r="EWG217" s="224"/>
      <c r="EWH217" s="224"/>
      <c r="EWI217" s="224"/>
      <c r="EWJ217" s="224"/>
      <c r="EWK217" s="224"/>
      <c r="EWL217" s="224"/>
      <c r="EWM217" s="224"/>
      <c r="EWN217" s="224"/>
      <c r="EWO217" s="224"/>
      <c r="EWP217" s="224"/>
      <c r="EWQ217" s="224"/>
      <c r="EWR217" s="224"/>
      <c r="EWS217" s="224"/>
      <c r="EWT217" s="224"/>
      <c r="EWU217" s="224"/>
      <c r="EWV217" s="224"/>
      <c r="EWW217" s="224"/>
      <c r="EWX217" s="224"/>
      <c r="EWY217" s="224"/>
      <c r="EWZ217" s="224"/>
      <c r="EXA217" s="224"/>
      <c r="EXB217" s="224"/>
      <c r="EXC217" s="224"/>
      <c r="EXD217" s="224"/>
      <c r="EXE217" s="224"/>
      <c r="EXF217" s="224"/>
      <c r="EXG217" s="224"/>
      <c r="EXH217" s="224"/>
      <c r="EXI217" s="224"/>
      <c r="EXJ217" s="224"/>
      <c r="EXK217" s="224"/>
      <c r="EXL217" s="224"/>
      <c r="EXM217" s="224"/>
      <c r="EXN217" s="224"/>
      <c r="EXO217" s="224"/>
      <c r="EXP217" s="224"/>
      <c r="EXQ217" s="224"/>
      <c r="EXR217" s="224"/>
      <c r="EXS217" s="224"/>
      <c r="EXT217" s="224"/>
      <c r="EXU217" s="224"/>
      <c r="EXV217" s="224"/>
      <c r="EXW217" s="224"/>
      <c r="EXX217" s="224"/>
      <c r="EXY217" s="224"/>
      <c r="EXZ217" s="224"/>
      <c r="EYA217" s="224"/>
      <c r="EYB217" s="224"/>
      <c r="EYC217" s="224"/>
      <c r="EYD217" s="224"/>
      <c r="EYE217" s="224"/>
      <c r="EYF217" s="224"/>
      <c r="EYG217" s="224"/>
      <c r="EYH217" s="224"/>
      <c r="EYI217" s="224"/>
      <c r="EYJ217" s="224"/>
      <c r="EYK217" s="224"/>
      <c r="EYL217" s="224"/>
      <c r="EYM217" s="224"/>
      <c r="EYN217" s="224"/>
      <c r="EYO217" s="224"/>
      <c r="EYP217" s="224"/>
      <c r="EYQ217" s="224"/>
      <c r="EYR217" s="224"/>
      <c r="EYS217" s="224"/>
      <c r="EYT217" s="224"/>
      <c r="EYU217" s="224"/>
      <c r="EYV217" s="224"/>
      <c r="EYW217" s="224"/>
      <c r="EYX217" s="224"/>
      <c r="EYY217" s="224"/>
      <c r="EYZ217" s="224"/>
      <c r="EZA217" s="224"/>
      <c r="EZB217" s="224"/>
      <c r="EZC217" s="224"/>
      <c r="EZD217" s="224"/>
      <c r="EZE217" s="224"/>
      <c r="EZF217" s="224"/>
      <c r="EZG217" s="224"/>
      <c r="EZH217" s="224"/>
      <c r="EZI217" s="224"/>
      <c r="EZJ217" s="224"/>
      <c r="EZK217" s="224"/>
      <c r="EZL217" s="224"/>
      <c r="EZM217" s="224"/>
      <c r="EZN217" s="224"/>
      <c r="EZO217" s="224"/>
      <c r="EZP217" s="224"/>
      <c r="EZQ217" s="224"/>
      <c r="EZR217" s="224"/>
      <c r="EZS217" s="224"/>
      <c r="EZT217" s="224"/>
      <c r="EZU217" s="224"/>
      <c r="EZV217" s="224"/>
      <c r="EZW217" s="224"/>
      <c r="EZX217" s="224"/>
      <c r="EZY217" s="224"/>
      <c r="EZZ217" s="224"/>
      <c r="FAA217" s="224"/>
      <c r="FAB217" s="224"/>
      <c r="FAC217" s="224"/>
      <c r="FAD217" s="224"/>
      <c r="FAE217" s="224"/>
      <c r="FAF217" s="224"/>
      <c r="FAG217" s="224"/>
      <c r="FAH217" s="224"/>
      <c r="FAI217" s="224"/>
      <c r="FAJ217" s="224"/>
      <c r="FAK217" s="224"/>
      <c r="FAL217" s="224"/>
      <c r="FAM217" s="224"/>
      <c r="FAN217" s="224"/>
      <c r="FAO217" s="224"/>
      <c r="FAP217" s="224"/>
      <c r="FAQ217" s="224"/>
      <c r="FAR217" s="224"/>
      <c r="FAS217" s="224"/>
      <c r="FAT217" s="224"/>
      <c r="FAU217" s="224"/>
      <c r="FAV217" s="224"/>
      <c r="FAW217" s="224"/>
      <c r="FAX217" s="224"/>
      <c r="FAY217" s="224"/>
      <c r="FAZ217" s="224"/>
      <c r="FBA217" s="224"/>
      <c r="FBB217" s="224"/>
      <c r="FBC217" s="224"/>
      <c r="FBD217" s="224"/>
      <c r="FBE217" s="224"/>
      <c r="FBF217" s="224"/>
      <c r="FBG217" s="224"/>
      <c r="FBH217" s="224"/>
      <c r="FBI217" s="224"/>
      <c r="FBJ217" s="224"/>
      <c r="FBK217" s="224"/>
      <c r="FBL217" s="224"/>
      <c r="FBM217" s="224"/>
      <c r="FBN217" s="224"/>
      <c r="FBO217" s="224"/>
      <c r="FBP217" s="224"/>
      <c r="FBQ217" s="224"/>
      <c r="FBR217" s="224"/>
      <c r="FBS217" s="224"/>
      <c r="FBT217" s="224"/>
      <c r="FBU217" s="224"/>
      <c r="FBV217" s="224"/>
      <c r="FBW217" s="224"/>
      <c r="FBX217" s="224"/>
      <c r="FBY217" s="224"/>
      <c r="FBZ217" s="224"/>
      <c r="FCA217" s="224"/>
      <c r="FCB217" s="224"/>
      <c r="FCC217" s="224"/>
      <c r="FCD217" s="224"/>
      <c r="FCE217" s="224"/>
      <c r="FCF217" s="224"/>
      <c r="FCG217" s="224"/>
      <c r="FCH217" s="224"/>
      <c r="FCI217" s="224"/>
      <c r="FCJ217" s="224"/>
      <c r="FCK217" s="224"/>
      <c r="FCL217" s="224"/>
      <c r="FCM217" s="224"/>
      <c r="FCN217" s="224"/>
      <c r="FCO217" s="224"/>
      <c r="FCP217" s="224"/>
      <c r="FCQ217" s="224"/>
      <c r="FCR217" s="224"/>
      <c r="FCS217" s="224"/>
      <c r="FCT217" s="224"/>
      <c r="FCU217" s="224"/>
      <c r="FCV217" s="224"/>
      <c r="FCW217" s="224"/>
      <c r="FCX217" s="224"/>
      <c r="FCY217" s="224"/>
      <c r="FCZ217" s="224"/>
      <c r="FDA217" s="224"/>
      <c r="FDB217" s="224"/>
      <c r="FDC217" s="224"/>
      <c r="FDD217" s="224"/>
      <c r="FDE217" s="224"/>
      <c r="FDF217" s="224"/>
      <c r="FDG217" s="224"/>
      <c r="FDH217" s="224"/>
      <c r="FDI217" s="224"/>
      <c r="FDJ217" s="224"/>
      <c r="FDK217" s="224"/>
      <c r="FDL217" s="224"/>
      <c r="FDM217" s="224"/>
      <c r="FDN217" s="224"/>
      <c r="FDO217" s="224"/>
      <c r="FDP217" s="224"/>
      <c r="FDQ217" s="224"/>
      <c r="FDR217" s="224"/>
      <c r="FDS217" s="224"/>
      <c r="FDT217" s="224"/>
      <c r="FDU217" s="224"/>
      <c r="FDV217" s="224"/>
      <c r="FDW217" s="224"/>
      <c r="FDX217" s="224"/>
      <c r="FDY217" s="224"/>
      <c r="FDZ217" s="224"/>
      <c r="FEA217" s="224"/>
      <c r="FEB217" s="224"/>
      <c r="FEC217" s="224"/>
      <c r="FED217" s="224"/>
      <c r="FEE217" s="224"/>
      <c r="FEF217" s="224"/>
      <c r="FEG217" s="224"/>
      <c r="FEH217" s="224"/>
      <c r="FEI217" s="224"/>
      <c r="FEJ217" s="224"/>
      <c r="FEK217" s="224"/>
      <c r="FEL217" s="224"/>
      <c r="FEM217" s="224"/>
      <c r="FEN217" s="224"/>
      <c r="FEO217" s="224"/>
      <c r="FEP217" s="224"/>
      <c r="FEQ217" s="224"/>
      <c r="FER217" s="224"/>
      <c r="FES217" s="224"/>
      <c r="FET217" s="224"/>
      <c r="FEU217" s="224"/>
      <c r="FEV217" s="224"/>
      <c r="FEW217" s="224"/>
      <c r="FEX217" s="224"/>
      <c r="FEY217" s="224"/>
      <c r="FEZ217" s="224"/>
      <c r="FFA217" s="224"/>
      <c r="FFB217" s="224"/>
      <c r="FFC217" s="224"/>
      <c r="FFD217" s="224"/>
      <c r="FFE217" s="224"/>
      <c r="FFF217" s="224"/>
      <c r="FFG217" s="224"/>
      <c r="FFH217" s="224"/>
      <c r="FFI217" s="224"/>
      <c r="FFJ217" s="224"/>
      <c r="FFK217" s="224"/>
      <c r="FFL217" s="224"/>
      <c r="FFM217" s="224"/>
      <c r="FFN217" s="224"/>
      <c r="FFO217" s="224"/>
      <c r="FFP217" s="224"/>
      <c r="FFQ217" s="224"/>
      <c r="FFR217" s="224"/>
      <c r="FFS217" s="224"/>
      <c r="FFT217" s="224"/>
      <c r="FFU217" s="224"/>
      <c r="FFV217" s="224"/>
      <c r="FFW217" s="224"/>
      <c r="FFX217" s="224"/>
      <c r="FFY217" s="224"/>
      <c r="FFZ217" s="224"/>
      <c r="FGA217" s="224"/>
      <c r="FGB217" s="224"/>
      <c r="FGC217" s="224"/>
      <c r="FGD217" s="224"/>
      <c r="FGE217" s="224"/>
      <c r="FGF217" s="224"/>
      <c r="FGG217" s="224"/>
      <c r="FGH217" s="224"/>
      <c r="FGI217" s="224"/>
      <c r="FGJ217" s="224"/>
      <c r="FGK217" s="224"/>
      <c r="FGL217" s="224"/>
      <c r="FGM217" s="224"/>
      <c r="FGN217" s="224"/>
      <c r="FGO217" s="224"/>
      <c r="FGP217" s="224"/>
      <c r="FGQ217" s="224"/>
      <c r="FGR217" s="224"/>
      <c r="FGS217" s="224"/>
      <c r="FGT217" s="224"/>
      <c r="FGU217" s="224"/>
      <c r="FGV217" s="224"/>
      <c r="FGW217" s="224"/>
      <c r="FGX217" s="224"/>
      <c r="FGY217" s="224"/>
      <c r="FGZ217" s="224"/>
      <c r="FHA217" s="224"/>
      <c r="FHB217" s="224"/>
      <c r="FHC217" s="224"/>
      <c r="FHD217" s="224"/>
      <c r="FHE217" s="224"/>
      <c r="FHF217" s="224"/>
      <c r="FHG217" s="224"/>
      <c r="FHH217" s="224"/>
      <c r="FHI217" s="224"/>
      <c r="FHJ217" s="224"/>
      <c r="FHK217" s="224"/>
      <c r="FHL217" s="224"/>
      <c r="FHM217" s="224"/>
      <c r="FHN217" s="224"/>
      <c r="FHO217" s="224"/>
      <c r="FHP217" s="224"/>
      <c r="FHQ217" s="224"/>
      <c r="FHR217" s="224"/>
      <c r="FHS217" s="224"/>
      <c r="FHT217" s="224"/>
      <c r="FHU217" s="224"/>
      <c r="FHV217" s="224"/>
      <c r="FHW217" s="224"/>
      <c r="FHX217" s="224"/>
      <c r="FHY217" s="224"/>
      <c r="FHZ217" s="224"/>
      <c r="FIA217" s="224"/>
      <c r="FIB217" s="224"/>
      <c r="FIC217" s="224"/>
      <c r="FID217" s="224"/>
      <c r="FIE217" s="224"/>
      <c r="FIF217" s="224"/>
      <c r="FIG217" s="224"/>
      <c r="FIH217" s="224"/>
      <c r="FII217" s="224"/>
      <c r="FIJ217" s="224"/>
      <c r="FIK217" s="224"/>
      <c r="FIL217" s="224"/>
      <c r="FIM217" s="224"/>
      <c r="FIN217" s="224"/>
      <c r="FIO217" s="224"/>
      <c r="FIP217" s="224"/>
      <c r="FIQ217" s="224"/>
      <c r="FIR217" s="224"/>
      <c r="FIS217" s="224"/>
      <c r="FIT217" s="224"/>
      <c r="FIU217" s="224"/>
      <c r="FIV217" s="224"/>
      <c r="FIW217" s="224"/>
      <c r="FIX217" s="224"/>
      <c r="FIY217" s="224"/>
      <c r="FIZ217" s="224"/>
      <c r="FJA217" s="224"/>
      <c r="FJB217" s="224"/>
      <c r="FJC217" s="224"/>
      <c r="FJD217" s="224"/>
      <c r="FJE217" s="224"/>
      <c r="FJF217" s="224"/>
      <c r="FJG217" s="224"/>
      <c r="FJH217" s="224"/>
      <c r="FJI217" s="224"/>
      <c r="FJJ217" s="224"/>
      <c r="FJK217" s="224"/>
      <c r="FJL217" s="224"/>
      <c r="FJM217" s="224"/>
      <c r="FJN217" s="224"/>
      <c r="FJO217" s="224"/>
      <c r="FJP217" s="224"/>
      <c r="FJQ217" s="224"/>
      <c r="FJR217" s="224"/>
      <c r="FJS217" s="224"/>
      <c r="FJT217" s="224"/>
      <c r="FJU217" s="224"/>
      <c r="FJV217" s="224"/>
      <c r="FJW217" s="224"/>
      <c r="FJX217" s="224"/>
      <c r="FJY217" s="224"/>
      <c r="FJZ217" s="224"/>
      <c r="FKA217" s="224"/>
      <c r="FKB217" s="224"/>
      <c r="FKC217" s="224"/>
      <c r="FKD217" s="224"/>
      <c r="FKE217" s="224"/>
      <c r="FKF217" s="224"/>
      <c r="FKG217" s="224"/>
      <c r="FKH217" s="224"/>
      <c r="FKI217" s="224"/>
      <c r="FKJ217" s="224"/>
      <c r="FKK217" s="224"/>
      <c r="FKL217" s="224"/>
      <c r="FKM217" s="224"/>
      <c r="FKN217" s="224"/>
      <c r="FKO217" s="224"/>
      <c r="FKP217" s="224"/>
      <c r="FKQ217" s="224"/>
      <c r="FKR217" s="224"/>
      <c r="FKS217" s="224"/>
      <c r="FKT217" s="224"/>
      <c r="FKU217" s="224"/>
      <c r="FKV217" s="224"/>
      <c r="FKW217" s="224"/>
      <c r="FKX217" s="224"/>
      <c r="FKY217" s="224"/>
      <c r="FKZ217" s="224"/>
      <c r="FLA217" s="224"/>
      <c r="FLB217" s="224"/>
      <c r="FLC217" s="224"/>
      <c r="FLD217" s="224"/>
      <c r="FLE217" s="224"/>
      <c r="FLF217" s="224"/>
      <c r="FLG217" s="224"/>
      <c r="FLH217" s="224"/>
      <c r="FLI217" s="224"/>
      <c r="FLJ217" s="224"/>
      <c r="FLK217" s="224"/>
      <c r="FLL217" s="224"/>
      <c r="FLM217" s="224"/>
      <c r="FLN217" s="224"/>
      <c r="FLO217" s="224"/>
      <c r="FLP217" s="224"/>
      <c r="FLQ217" s="224"/>
      <c r="FLR217" s="224"/>
      <c r="FLS217" s="224"/>
      <c r="FLT217" s="224"/>
      <c r="FLU217" s="224"/>
      <c r="FLV217" s="224"/>
      <c r="FLW217" s="224"/>
      <c r="FLX217" s="224"/>
      <c r="FLY217" s="224"/>
      <c r="FLZ217" s="224"/>
      <c r="FMA217" s="224"/>
      <c r="FMB217" s="224"/>
      <c r="FMC217" s="224"/>
      <c r="FMD217" s="224"/>
      <c r="FME217" s="224"/>
      <c r="FMF217" s="224"/>
      <c r="FMG217" s="224"/>
      <c r="FMH217" s="224"/>
      <c r="FMI217" s="224"/>
      <c r="FMJ217" s="224"/>
      <c r="FMK217" s="224"/>
      <c r="FML217" s="224"/>
      <c r="FMM217" s="224"/>
      <c r="FMN217" s="224"/>
      <c r="FMO217" s="224"/>
      <c r="FMP217" s="224"/>
      <c r="FMQ217" s="224"/>
      <c r="FMR217" s="224"/>
      <c r="FMS217" s="224"/>
      <c r="FMT217" s="224"/>
      <c r="FMU217" s="224"/>
      <c r="FMV217" s="224"/>
      <c r="FMW217" s="224"/>
      <c r="FMX217" s="224"/>
      <c r="FMY217" s="224"/>
      <c r="FMZ217" s="224"/>
      <c r="FNA217" s="224"/>
      <c r="FNB217" s="224"/>
      <c r="FNC217" s="224"/>
      <c r="FND217" s="224"/>
      <c r="FNE217" s="224"/>
      <c r="FNF217" s="224"/>
      <c r="FNG217" s="224"/>
      <c r="FNH217" s="224"/>
      <c r="FNI217" s="224"/>
      <c r="FNJ217" s="224"/>
      <c r="FNK217" s="224"/>
      <c r="FNL217" s="224"/>
      <c r="FNM217" s="224"/>
      <c r="FNN217" s="224"/>
      <c r="FNO217" s="224"/>
      <c r="FNP217" s="224"/>
      <c r="FNQ217" s="224"/>
      <c r="FNR217" s="224"/>
      <c r="FNS217" s="224"/>
      <c r="FNT217" s="224"/>
      <c r="FNU217" s="224"/>
      <c r="FNV217" s="224"/>
      <c r="FNW217" s="224"/>
      <c r="FNX217" s="224"/>
      <c r="FNY217" s="224"/>
      <c r="FNZ217" s="224"/>
      <c r="FOA217" s="224"/>
      <c r="FOB217" s="224"/>
      <c r="FOC217" s="224"/>
      <c r="FOD217" s="224"/>
      <c r="FOE217" s="224"/>
      <c r="FOF217" s="224"/>
      <c r="FOG217" s="224"/>
      <c r="FOH217" s="224"/>
      <c r="FOI217" s="224"/>
      <c r="FOJ217" s="224"/>
      <c r="FOK217" s="224"/>
      <c r="FOL217" s="224"/>
      <c r="FOM217" s="224"/>
      <c r="FON217" s="224"/>
      <c r="FOO217" s="224"/>
      <c r="FOP217" s="224"/>
      <c r="FOQ217" s="224"/>
      <c r="FOR217" s="224"/>
      <c r="FOS217" s="224"/>
      <c r="FOT217" s="224"/>
      <c r="FOU217" s="224"/>
      <c r="FOV217" s="224"/>
      <c r="FOW217" s="224"/>
      <c r="FOX217" s="224"/>
      <c r="FOY217" s="224"/>
      <c r="FOZ217" s="224"/>
      <c r="FPA217" s="224"/>
      <c r="FPB217" s="224"/>
      <c r="FPC217" s="224"/>
      <c r="FPD217" s="224"/>
      <c r="FPE217" s="224"/>
      <c r="FPF217" s="224"/>
      <c r="FPG217" s="224"/>
      <c r="FPH217" s="224"/>
      <c r="FPI217" s="224"/>
      <c r="FPJ217" s="224"/>
      <c r="FPK217" s="224"/>
      <c r="FPL217" s="224"/>
      <c r="FPM217" s="224"/>
      <c r="FPN217" s="224"/>
      <c r="FPO217" s="224"/>
      <c r="FPP217" s="224"/>
      <c r="FPQ217" s="224"/>
      <c r="FPR217" s="224"/>
      <c r="FPS217" s="224"/>
      <c r="FPT217" s="224"/>
      <c r="FPU217" s="224"/>
      <c r="FPV217" s="224"/>
      <c r="FPW217" s="224"/>
      <c r="FPX217" s="224"/>
      <c r="FPY217" s="224"/>
      <c r="FPZ217" s="224"/>
      <c r="FQA217" s="224"/>
      <c r="FQB217" s="224"/>
      <c r="FQC217" s="224"/>
      <c r="FQD217" s="224"/>
      <c r="FQE217" s="224"/>
      <c r="FQF217" s="224"/>
      <c r="FQG217" s="224"/>
      <c r="FQH217" s="224"/>
      <c r="FQI217" s="224"/>
      <c r="FQJ217" s="224"/>
      <c r="FQK217" s="224"/>
      <c r="FQL217" s="224"/>
      <c r="FQM217" s="224"/>
      <c r="FQN217" s="224"/>
      <c r="FQO217" s="224"/>
      <c r="FQP217" s="224"/>
      <c r="FQQ217" s="224"/>
      <c r="FQR217" s="224"/>
      <c r="FQS217" s="224"/>
      <c r="FQT217" s="224"/>
      <c r="FQU217" s="224"/>
      <c r="FQV217" s="224"/>
      <c r="FQW217" s="224"/>
      <c r="FQX217" s="224"/>
      <c r="FQY217" s="224"/>
      <c r="FQZ217" s="224"/>
      <c r="FRA217" s="224"/>
      <c r="FRB217" s="224"/>
      <c r="FRC217" s="224"/>
      <c r="FRD217" s="224"/>
      <c r="FRE217" s="224"/>
      <c r="FRF217" s="224"/>
      <c r="FRG217" s="224"/>
      <c r="FRH217" s="224"/>
      <c r="FRI217" s="224"/>
      <c r="FRJ217" s="224"/>
      <c r="FRK217" s="224"/>
      <c r="FRL217" s="224"/>
      <c r="FRM217" s="224"/>
      <c r="FRN217" s="224"/>
      <c r="FRO217" s="224"/>
      <c r="FRP217" s="224"/>
      <c r="FRQ217" s="224"/>
      <c r="FRR217" s="224"/>
      <c r="FRS217" s="224"/>
      <c r="FRT217" s="224"/>
      <c r="FRU217" s="224"/>
      <c r="FRV217" s="224"/>
      <c r="FRW217" s="224"/>
      <c r="FRX217" s="224"/>
      <c r="FRY217" s="224"/>
      <c r="FRZ217" s="224"/>
      <c r="FSA217" s="224"/>
      <c r="FSB217" s="224"/>
      <c r="FSC217" s="224"/>
      <c r="FSD217" s="224"/>
      <c r="FSE217" s="224"/>
      <c r="FSF217" s="224"/>
      <c r="FSG217" s="224"/>
      <c r="FSH217" s="224"/>
      <c r="FSI217" s="224"/>
      <c r="FSJ217" s="224"/>
      <c r="FSK217" s="224"/>
      <c r="FSL217" s="224"/>
      <c r="FSM217" s="224"/>
      <c r="FSN217" s="224"/>
      <c r="FSO217" s="224"/>
      <c r="FSP217" s="224"/>
      <c r="FSQ217" s="224"/>
      <c r="FSR217" s="224"/>
      <c r="FSS217" s="224"/>
      <c r="FST217" s="224"/>
      <c r="FSU217" s="224"/>
      <c r="FSV217" s="224"/>
      <c r="FSW217" s="224"/>
      <c r="FSX217" s="224"/>
      <c r="FSY217" s="224"/>
      <c r="FSZ217" s="224"/>
      <c r="FTA217" s="224"/>
      <c r="FTB217" s="224"/>
      <c r="FTC217" s="224"/>
      <c r="FTD217" s="224"/>
      <c r="FTE217" s="224"/>
      <c r="FTF217" s="224"/>
      <c r="FTG217" s="224"/>
      <c r="FTH217" s="224"/>
      <c r="FTI217" s="224"/>
      <c r="FTJ217" s="224"/>
      <c r="FTK217" s="224"/>
      <c r="FTL217" s="224"/>
      <c r="FTM217" s="224"/>
      <c r="FTN217" s="224"/>
      <c r="FTO217" s="224"/>
      <c r="FTP217" s="224"/>
      <c r="FTQ217" s="224"/>
      <c r="FTR217" s="224"/>
      <c r="FTS217" s="224"/>
      <c r="FTT217" s="224"/>
      <c r="FTU217" s="224"/>
      <c r="FTV217" s="224"/>
      <c r="FTW217" s="224"/>
      <c r="FTX217" s="224"/>
      <c r="FTY217" s="224"/>
      <c r="FTZ217" s="224"/>
      <c r="FUA217" s="224"/>
      <c r="FUB217" s="224"/>
      <c r="FUC217" s="224"/>
      <c r="FUD217" s="224"/>
      <c r="FUE217" s="224"/>
      <c r="FUF217" s="224"/>
      <c r="FUG217" s="224"/>
      <c r="FUH217" s="224"/>
      <c r="FUI217" s="224"/>
      <c r="FUJ217" s="224"/>
      <c r="FUK217" s="224"/>
      <c r="FUL217" s="224"/>
      <c r="FUM217" s="224"/>
      <c r="FUN217" s="224"/>
      <c r="FUO217" s="224"/>
      <c r="FUP217" s="224"/>
      <c r="FUQ217" s="224"/>
      <c r="FUR217" s="224"/>
      <c r="FUS217" s="224"/>
      <c r="FUT217" s="224"/>
      <c r="FUU217" s="224"/>
      <c r="FUV217" s="224"/>
      <c r="FUW217" s="224"/>
      <c r="FUX217" s="224"/>
      <c r="FUY217" s="224"/>
      <c r="FUZ217" s="224"/>
      <c r="FVA217" s="224"/>
      <c r="FVB217" s="224"/>
      <c r="FVC217" s="224"/>
      <c r="FVD217" s="224"/>
      <c r="FVE217" s="224"/>
      <c r="FVF217" s="224"/>
      <c r="FVG217" s="224"/>
      <c r="FVH217" s="224"/>
      <c r="FVI217" s="224"/>
      <c r="FVJ217" s="224"/>
      <c r="FVK217" s="224"/>
      <c r="FVL217" s="224"/>
      <c r="FVM217" s="224"/>
      <c r="FVN217" s="224"/>
      <c r="FVO217" s="224"/>
      <c r="FVP217" s="224"/>
      <c r="FVQ217" s="224"/>
      <c r="FVR217" s="224"/>
      <c r="FVS217" s="224"/>
      <c r="FVT217" s="224"/>
      <c r="FVU217" s="224"/>
      <c r="FVV217" s="224"/>
      <c r="FVW217" s="224"/>
      <c r="FVX217" s="224"/>
      <c r="FVY217" s="224"/>
      <c r="FVZ217" s="224"/>
      <c r="FWA217" s="224"/>
      <c r="FWB217" s="224"/>
      <c r="FWC217" s="224"/>
      <c r="FWD217" s="224"/>
      <c r="FWE217" s="224"/>
      <c r="FWF217" s="224"/>
      <c r="FWG217" s="224"/>
      <c r="FWH217" s="224"/>
      <c r="FWI217" s="224"/>
      <c r="FWJ217" s="224"/>
      <c r="FWK217" s="224"/>
      <c r="FWL217" s="224"/>
      <c r="FWM217" s="224"/>
      <c r="FWN217" s="224"/>
      <c r="FWO217" s="224"/>
      <c r="FWP217" s="224"/>
      <c r="FWQ217" s="224"/>
      <c r="FWR217" s="224"/>
      <c r="FWS217" s="224"/>
      <c r="FWT217" s="224"/>
      <c r="FWU217" s="224"/>
      <c r="FWV217" s="224"/>
      <c r="FWW217" s="224"/>
      <c r="FWX217" s="224"/>
      <c r="FWY217" s="224"/>
      <c r="FWZ217" s="224"/>
      <c r="FXA217" s="224"/>
      <c r="FXB217" s="224"/>
      <c r="FXC217" s="224"/>
      <c r="FXD217" s="224"/>
      <c r="FXE217" s="224"/>
      <c r="FXF217" s="224"/>
      <c r="FXG217" s="224"/>
      <c r="FXH217" s="224"/>
      <c r="FXI217" s="224"/>
      <c r="FXJ217" s="224"/>
      <c r="FXK217" s="224"/>
      <c r="FXL217" s="224"/>
      <c r="FXM217" s="224"/>
      <c r="FXN217" s="224"/>
      <c r="FXO217" s="224"/>
      <c r="FXP217" s="224"/>
      <c r="FXQ217" s="224"/>
      <c r="FXR217" s="224"/>
      <c r="FXS217" s="224"/>
      <c r="FXT217" s="224"/>
      <c r="FXU217" s="224"/>
      <c r="FXV217" s="224"/>
      <c r="FXW217" s="224"/>
      <c r="FXX217" s="224"/>
      <c r="FXY217" s="224"/>
      <c r="FXZ217" s="224"/>
      <c r="FYA217" s="224"/>
      <c r="FYB217" s="224"/>
      <c r="FYC217" s="224"/>
      <c r="FYD217" s="224"/>
      <c r="FYE217" s="224"/>
      <c r="FYF217" s="224"/>
      <c r="FYG217" s="224"/>
      <c r="FYH217" s="224"/>
      <c r="FYI217" s="224"/>
      <c r="FYJ217" s="224"/>
      <c r="FYK217" s="224"/>
      <c r="FYL217" s="224"/>
      <c r="FYM217" s="224"/>
      <c r="FYN217" s="224"/>
      <c r="FYO217" s="224"/>
      <c r="FYP217" s="224"/>
      <c r="FYQ217" s="224"/>
      <c r="FYR217" s="224"/>
      <c r="FYS217" s="224"/>
      <c r="FYT217" s="224"/>
      <c r="FYU217" s="224"/>
      <c r="FYV217" s="224"/>
      <c r="FYW217" s="224"/>
      <c r="FYX217" s="224"/>
      <c r="FYY217" s="224"/>
      <c r="FYZ217" s="224"/>
      <c r="FZA217" s="224"/>
      <c r="FZB217" s="224"/>
      <c r="FZC217" s="224"/>
      <c r="FZD217" s="224"/>
      <c r="FZE217" s="224"/>
      <c r="FZF217" s="224"/>
      <c r="FZG217" s="224"/>
      <c r="FZH217" s="224"/>
      <c r="FZI217" s="224"/>
      <c r="FZJ217" s="224"/>
      <c r="FZK217" s="224"/>
      <c r="FZL217" s="224"/>
      <c r="FZM217" s="224"/>
      <c r="FZN217" s="224"/>
      <c r="FZO217" s="224"/>
      <c r="FZP217" s="224"/>
      <c r="FZQ217" s="224"/>
      <c r="FZR217" s="224"/>
      <c r="FZS217" s="224"/>
      <c r="FZT217" s="224"/>
      <c r="FZU217" s="224"/>
      <c r="FZV217" s="224"/>
      <c r="FZW217" s="224"/>
      <c r="FZX217" s="224"/>
      <c r="FZY217" s="224"/>
      <c r="FZZ217" s="224"/>
      <c r="GAA217" s="224"/>
      <c r="GAB217" s="224"/>
      <c r="GAC217" s="224"/>
      <c r="GAD217" s="224"/>
      <c r="GAE217" s="224"/>
      <c r="GAF217" s="224"/>
      <c r="GAG217" s="224"/>
      <c r="GAH217" s="224"/>
      <c r="GAI217" s="224"/>
      <c r="GAJ217" s="224"/>
      <c r="GAK217" s="224"/>
      <c r="GAL217" s="224"/>
      <c r="GAM217" s="224"/>
      <c r="GAN217" s="224"/>
      <c r="GAO217" s="224"/>
      <c r="GAP217" s="224"/>
      <c r="GAQ217" s="224"/>
      <c r="GAR217" s="224"/>
      <c r="GAS217" s="224"/>
      <c r="GAT217" s="224"/>
      <c r="GAU217" s="224"/>
      <c r="GAV217" s="224"/>
      <c r="GAW217" s="224"/>
      <c r="GAX217" s="224"/>
      <c r="GAY217" s="224"/>
      <c r="GAZ217" s="224"/>
      <c r="GBA217" s="224"/>
      <c r="GBB217" s="224"/>
      <c r="GBC217" s="224"/>
      <c r="GBD217" s="224"/>
      <c r="GBE217" s="224"/>
      <c r="GBF217" s="224"/>
      <c r="GBG217" s="224"/>
      <c r="GBH217" s="224"/>
      <c r="GBI217" s="224"/>
      <c r="GBJ217" s="224"/>
      <c r="GBK217" s="224"/>
      <c r="GBL217" s="224"/>
      <c r="GBM217" s="224"/>
      <c r="GBN217" s="224"/>
      <c r="GBO217" s="224"/>
      <c r="GBP217" s="224"/>
      <c r="GBQ217" s="224"/>
      <c r="GBR217" s="224"/>
      <c r="GBS217" s="224"/>
      <c r="GBT217" s="224"/>
      <c r="GBU217" s="224"/>
      <c r="GBV217" s="224"/>
      <c r="GBW217" s="224"/>
      <c r="GBX217" s="224"/>
      <c r="GBY217" s="224"/>
      <c r="GBZ217" s="224"/>
      <c r="GCA217" s="224"/>
      <c r="GCB217" s="224"/>
      <c r="GCC217" s="224"/>
      <c r="GCD217" s="224"/>
      <c r="GCE217" s="224"/>
      <c r="GCF217" s="224"/>
      <c r="GCG217" s="224"/>
      <c r="GCH217" s="224"/>
      <c r="GCI217" s="224"/>
      <c r="GCJ217" s="224"/>
      <c r="GCK217" s="224"/>
      <c r="GCL217" s="224"/>
      <c r="GCM217" s="224"/>
      <c r="GCN217" s="224"/>
      <c r="GCO217" s="224"/>
      <c r="GCP217" s="224"/>
      <c r="GCQ217" s="224"/>
      <c r="GCR217" s="224"/>
      <c r="GCS217" s="224"/>
      <c r="GCT217" s="224"/>
      <c r="GCU217" s="224"/>
      <c r="GCV217" s="224"/>
      <c r="GCW217" s="224"/>
      <c r="GCX217" s="224"/>
      <c r="GCY217" s="224"/>
      <c r="GCZ217" s="224"/>
      <c r="GDA217" s="224"/>
      <c r="GDB217" s="224"/>
      <c r="GDC217" s="224"/>
      <c r="GDD217" s="224"/>
      <c r="GDE217" s="224"/>
      <c r="GDF217" s="224"/>
      <c r="GDG217" s="224"/>
      <c r="GDH217" s="224"/>
      <c r="GDI217" s="224"/>
      <c r="GDJ217" s="224"/>
      <c r="GDK217" s="224"/>
      <c r="GDL217" s="224"/>
      <c r="GDM217" s="224"/>
      <c r="GDN217" s="224"/>
      <c r="GDO217" s="224"/>
      <c r="GDP217" s="224"/>
      <c r="GDQ217" s="224"/>
      <c r="GDR217" s="224"/>
      <c r="GDS217" s="224"/>
      <c r="GDT217" s="224"/>
      <c r="GDU217" s="224"/>
      <c r="GDV217" s="224"/>
      <c r="GDW217" s="224"/>
      <c r="GDX217" s="224"/>
      <c r="GDY217" s="224"/>
      <c r="GDZ217" s="224"/>
      <c r="GEA217" s="224"/>
      <c r="GEB217" s="224"/>
      <c r="GEC217" s="224"/>
      <c r="GED217" s="224"/>
      <c r="GEE217" s="224"/>
      <c r="GEF217" s="224"/>
      <c r="GEG217" s="224"/>
      <c r="GEH217" s="224"/>
      <c r="GEI217" s="224"/>
      <c r="GEJ217" s="224"/>
      <c r="GEK217" s="224"/>
      <c r="GEL217" s="224"/>
      <c r="GEM217" s="224"/>
      <c r="GEN217" s="224"/>
      <c r="GEO217" s="224"/>
      <c r="GEP217" s="224"/>
      <c r="GEQ217" s="224"/>
      <c r="GER217" s="224"/>
      <c r="GES217" s="224"/>
      <c r="GET217" s="224"/>
      <c r="GEU217" s="224"/>
      <c r="GEV217" s="224"/>
      <c r="GEW217" s="224"/>
      <c r="GEX217" s="224"/>
      <c r="GEY217" s="224"/>
      <c r="GEZ217" s="224"/>
      <c r="GFA217" s="224"/>
      <c r="GFB217" s="224"/>
      <c r="GFC217" s="224"/>
      <c r="GFD217" s="224"/>
      <c r="GFE217" s="224"/>
      <c r="GFF217" s="224"/>
      <c r="GFG217" s="224"/>
      <c r="GFH217" s="224"/>
      <c r="GFI217" s="224"/>
      <c r="GFJ217" s="224"/>
      <c r="GFK217" s="224"/>
      <c r="GFL217" s="224"/>
      <c r="GFM217" s="224"/>
      <c r="GFN217" s="224"/>
      <c r="GFO217" s="224"/>
      <c r="GFP217" s="224"/>
      <c r="GFQ217" s="224"/>
      <c r="GFR217" s="224"/>
      <c r="GFS217" s="224"/>
      <c r="GFT217" s="224"/>
      <c r="GFU217" s="224"/>
      <c r="GFV217" s="224"/>
      <c r="GFW217" s="224"/>
      <c r="GFX217" s="224"/>
      <c r="GFY217" s="224"/>
      <c r="GFZ217" s="224"/>
      <c r="GGA217" s="224"/>
      <c r="GGB217" s="224"/>
      <c r="GGC217" s="224"/>
      <c r="GGD217" s="224"/>
      <c r="GGE217" s="224"/>
      <c r="GGF217" s="224"/>
      <c r="GGG217" s="224"/>
      <c r="GGH217" s="224"/>
      <c r="GGI217" s="224"/>
      <c r="GGJ217" s="224"/>
      <c r="GGK217" s="224"/>
      <c r="GGL217" s="224"/>
      <c r="GGM217" s="224"/>
      <c r="GGN217" s="224"/>
      <c r="GGO217" s="224"/>
      <c r="GGP217" s="224"/>
      <c r="GGQ217" s="224"/>
      <c r="GGR217" s="224"/>
      <c r="GGS217" s="224"/>
      <c r="GGT217" s="224"/>
      <c r="GGU217" s="224"/>
      <c r="GGV217" s="224"/>
      <c r="GGW217" s="224"/>
      <c r="GGX217" s="224"/>
      <c r="GGY217" s="224"/>
      <c r="GGZ217" s="224"/>
      <c r="GHA217" s="224"/>
      <c r="GHB217" s="224"/>
      <c r="GHC217" s="224"/>
      <c r="GHD217" s="224"/>
      <c r="GHE217" s="224"/>
      <c r="GHF217" s="224"/>
      <c r="GHG217" s="224"/>
      <c r="GHH217" s="224"/>
      <c r="GHI217" s="224"/>
      <c r="GHJ217" s="224"/>
      <c r="GHK217" s="224"/>
      <c r="GHL217" s="224"/>
      <c r="GHM217" s="224"/>
      <c r="GHN217" s="224"/>
      <c r="GHO217" s="224"/>
      <c r="GHP217" s="224"/>
      <c r="GHQ217" s="224"/>
      <c r="GHR217" s="224"/>
      <c r="GHS217" s="224"/>
      <c r="GHT217" s="224"/>
      <c r="GHU217" s="224"/>
      <c r="GHV217" s="224"/>
      <c r="GHW217" s="224"/>
      <c r="GHX217" s="224"/>
      <c r="GHY217" s="224"/>
      <c r="GHZ217" s="224"/>
      <c r="GIA217" s="224"/>
      <c r="GIB217" s="224"/>
      <c r="GIC217" s="224"/>
      <c r="GID217" s="224"/>
      <c r="GIE217" s="224"/>
      <c r="GIF217" s="224"/>
      <c r="GIG217" s="224"/>
      <c r="GIH217" s="224"/>
      <c r="GII217" s="224"/>
      <c r="GIJ217" s="224"/>
      <c r="GIK217" s="224"/>
      <c r="GIL217" s="224"/>
      <c r="GIM217" s="224"/>
      <c r="GIN217" s="224"/>
      <c r="GIO217" s="224"/>
      <c r="GIP217" s="224"/>
      <c r="GIQ217" s="224"/>
      <c r="GIR217" s="224"/>
      <c r="GIS217" s="224"/>
      <c r="GIT217" s="224"/>
      <c r="GIU217" s="224"/>
      <c r="GIV217" s="224"/>
      <c r="GIW217" s="224"/>
      <c r="GIX217" s="224"/>
      <c r="GIY217" s="224"/>
      <c r="GIZ217" s="224"/>
      <c r="GJA217" s="224"/>
      <c r="GJB217" s="224"/>
      <c r="GJC217" s="224"/>
      <c r="GJD217" s="224"/>
      <c r="GJE217" s="224"/>
      <c r="GJF217" s="224"/>
      <c r="GJG217" s="224"/>
      <c r="GJH217" s="224"/>
      <c r="GJI217" s="224"/>
      <c r="GJJ217" s="224"/>
      <c r="GJK217" s="224"/>
      <c r="GJL217" s="224"/>
      <c r="GJM217" s="224"/>
      <c r="GJN217" s="224"/>
      <c r="GJO217" s="224"/>
      <c r="GJP217" s="224"/>
      <c r="GJQ217" s="224"/>
      <c r="GJR217" s="224"/>
      <c r="GJS217" s="224"/>
      <c r="GJT217" s="224"/>
      <c r="GJU217" s="224"/>
      <c r="GJV217" s="224"/>
      <c r="GJW217" s="224"/>
      <c r="GJX217" s="224"/>
      <c r="GJY217" s="224"/>
      <c r="GJZ217" s="224"/>
      <c r="GKA217" s="224"/>
      <c r="GKB217" s="224"/>
      <c r="GKC217" s="224"/>
      <c r="GKD217" s="224"/>
      <c r="GKE217" s="224"/>
      <c r="GKF217" s="224"/>
      <c r="GKG217" s="224"/>
      <c r="GKH217" s="224"/>
      <c r="GKI217" s="224"/>
      <c r="GKJ217" s="224"/>
      <c r="GKK217" s="224"/>
      <c r="GKL217" s="224"/>
      <c r="GKM217" s="224"/>
      <c r="GKN217" s="224"/>
      <c r="GKO217" s="224"/>
      <c r="GKP217" s="224"/>
      <c r="GKQ217" s="224"/>
      <c r="GKR217" s="224"/>
      <c r="GKS217" s="224"/>
      <c r="GKT217" s="224"/>
      <c r="GKU217" s="224"/>
      <c r="GKV217" s="224"/>
      <c r="GKW217" s="224"/>
      <c r="GKX217" s="224"/>
      <c r="GKY217" s="224"/>
      <c r="GKZ217" s="224"/>
      <c r="GLA217" s="224"/>
      <c r="GLB217" s="224"/>
      <c r="GLC217" s="224"/>
      <c r="GLD217" s="224"/>
      <c r="GLE217" s="224"/>
      <c r="GLF217" s="224"/>
      <c r="GLG217" s="224"/>
      <c r="GLH217" s="224"/>
      <c r="GLI217" s="224"/>
      <c r="GLJ217" s="224"/>
      <c r="GLK217" s="224"/>
      <c r="GLL217" s="224"/>
      <c r="GLM217" s="224"/>
      <c r="GLN217" s="224"/>
      <c r="GLO217" s="224"/>
      <c r="GLP217" s="224"/>
      <c r="GLQ217" s="224"/>
      <c r="GLR217" s="224"/>
      <c r="GLS217" s="224"/>
      <c r="GLT217" s="224"/>
      <c r="GLU217" s="224"/>
      <c r="GLV217" s="224"/>
      <c r="GLW217" s="224"/>
      <c r="GLX217" s="224"/>
      <c r="GLY217" s="224"/>
      <c r="GLZ217" s="224"/>
      <c r="GMA217" s="224"/>
      <c r="GMB217" s="224"/>
      <c r="GMC217" s="224"/>
      <c r="GMD217" s="224"/>
      <c r="GME217" s="224"/>
      <c r="GMF217" s="224"/>
      <c r="GMG217" s="224"/>
      <c r="GMH217" s="224"/>
      <c r="GMI217" s="224"/>
      <c r="GMJ217" s="224"/>
      <c r="GMK217" s="224"/>
      <c r="GML217" s="224"/>
      <c r="GMM217" s="224"/>
      <c r="GMN217" s="224"/>
      <c r="GMO217" s="224"/>
      <c r="GMP217" s="224"/>
      <c r="GMQ217" s="224"/>
      <c r="GMR217" s="224"/>
      <c r="GMS217" s="224"/>
      <c r="GMT217" s="224"/>
      <c r="GMU217" s="224"/>
      <c r="GMV217" s="224"/>
      <c r="GMW217" s="224"/>
      <c r="GMX217" s="224"/>
      <c r="GMY217" s="224"/>
      <c r="GMZ217" s="224"/>
      <c r="GNA217" s="224"/>
      <c r="GNB217" s="224"/>
      <c r="GNC217" s="224"/>
      <c r="GND217" s="224"/>
      <c r="GNE217" s="224"/>
      <c r="GNF217" s="224"/>
      <c r="GNG217" s="224"/>
      <c r="GNH217" s="224"/>
      <c r="GNI217" s="224"/>
      <c r="GNJ217" s="224"/>
      <c r="GNK217" s="224"/>
      <c r="GNL217" s="224"/>
      <c r="GNM217" s="224"/>
      <c r="GNN217" s="224"/>
      <c r="GNO217" s="224"/>
      <c r="GNP217" s="224"/>
      <c r="GNQ217" s="224"/>
      <c r="GNR217" s="224"/>
      <c r="GNS217" s="224"/>
      <c r="GNT217" s="224"/>
      <c r="GNU217" s="224"/>
      <c r="GNV217" s="224"/>
      <c r="GNW217" s="224"/>
      <c r="GNX217" s="224"/>
      <c r="GNY217" s="224"/>
      <c r="GNZ217" s="224"/>
      <c r="GOA217" s="224"/>
      <c r="GOB217" s="224"/>
      <c r="GOC217" s="224"/>
      <c r="GOD217" s="224"/>
      <c r="GOE217" s="224"/>
      <c r="GOF217" s="224"/>
      <c r="GOG217" s="224"/>
      <c r="GOH217" s="224"/>
      <c r="GOI217" s="224"/>
      <c r="GOJ217" s="224"/>
      <c r="GOK217" s="224"/>
      <c r="GOL217" s="224"/>
      <c r="GOM217" s="224"/>
      <c r="GON217" s="224"/>
      <c r="GOO217" s="224"/>
      <c r="GOP217" s="224"/>
      <c r="GOQ217" s="224"/>
      <c r="GOR217" s="224"/>
      <c r="GOS217" s="224"/>
      <c r="GOT217" s="224"/>
      <c r="GOU217" s="224"/>
      <c r="GOV217" s="224"/>
      <c r="GOW217" s="224"/>
      <c r="GOX217" s="224"/>
      <c r="GOY217" s="224"/>
      <c r="GOZ217" s="224"/>
      <c r="GPA217" s="224"/>
      <c r="GPB217" s="224"/>
      <c r="GPC217" s="224"/>
      <c r="GPD217" s="224"/>
      <c r="GPE217" s="224"/>
      <c r="GPF217" s="224"/>
      <c r="GPG217" s="224"/>
      <c r="GPH217" s="224"/>
      <c r="GPI217" s="224"/>
      <c r="GPJ217" s="224"/>
      <c r="GPK217" s="224"/>
      <c r="GPL217" s="224"/>
      <c r="GPM217" s="224"/>
      <c r="GPN217" s="224"/>
      <c r="GPO217" s="224"/>
      <c r="GPP217" s="224"/>
      <c r="GPQ217" s="224"/>
      <c r="GPR217" s="224"/>
      <c r="GPS217" s="224"/>
      <c r="GPT217" s="224"/>
      <c r="GPU217" s="224"/>
      <c r="GPV217" s="224"/>
      <c r="GPW217" s="224"/>
      <c r="GPX217" s="224"/>
      <c r="GPY217" s="224"/>
      <c r="GPZ217" s="224"/>
      <c r="GQA217" s="224"/>
      <c r="GQB217" s="224"/>
      <c r="GQC217" s="224"/>
      <c r="GQD217" s="224"/>
      <c r="GQE217" s="224"/>
      <c r="GQF217" s="224"/>
      <c r="GQG217" s="224"/>
      <c r="GQH217" s="224"/>
      <c r="GQI217" s="224"/>
      <c r="GQJ217" s="224"/>
      <c r="GQK217" s="224"/>
      <c r="GQL217" s="224"/>
      <c r="GQM217" s="224"/>
      <c r="GQN217" s="224"/>
      <c r="GQO217" s="224"/>
      <c r="GQP217" s="224"/>
      <c r="GQQ217" s="224"/>
      <c r="GQR217" s="224"/>
      <c r="GQS217" s="224"/>
      <c r="GQT217" s="224"/>
      <c r="GQU217" s="224"/>
      <c r="GQV217" s="224"/>
      <c r="GQW217" s="224"/>
      <c r="GQX217" s="224"/>
      <c r="GQY217" s="224"/>
      <c r="GQZ217" s="224"/>
      <c r="GRA217" s="224"/>
      <c r="GRB217" s="224"/>
      <c r="GRC217" s="224"/>
      <c r="GRD217" s="224"/>
      <c r="GRE217" s="224"/>
      <c r="GRF217" s="224"/>
      <c r="GRG217" s="224"/>
      <c r="GRH217" s="224"/>
      <c r="GRI217" s="224"/>
      <c r="GRJ217" s="224"/>
      <c r="GRK217" s="224"/>
      <c r="GRL217" s="224"/>
      <c r="GRM217" s="224"/>
      <c r="GRN217" s="224"/>
      <c r="GRO217" s="224"/>
      <c r="GRP217" s="224"/>
      <c r="GRQ217" s="224"/>
      <c r="GRR217" s="224"/>
      <c r="GRS217" s="224"/>
      <c r="GRT217" s="224"/>
      <c r="GRU217" s="224"/>
      <c r="GRV217" s="224"/>
      <c r="GRW217" s="224"/>
      <c r="GRX217" s="224"/>
      <c r="GRY217" s="224"/>
      <c r="GRZ217" s="224"/>
      <c r="GSA217" s="224"/>
      <c r="GSB217" s="224"/>
      <c r="GSC217" s="224"/>
      <c r="GSD217" s="224"/>
      <c r="GSE217" s="224"/>
      <c r="GSF217" s="224"/>
      <c r="GSG217" s="224"/>
      <c r="GSH217" s="224"/>
      <c r="GSI217" s="224"/>
      <c r="GSJ217" s="224"/>
      <c r="GSK217" s="224"/>
      <c r="GSL217" s="224"/>
      <c r="GSM217" s="224"/>
      <c r="GSN217" s="224"/>
      <c r="GSO217" s="224"/>
      <c r="GSP217" s="224"/>
      <c r="GSQ217" s="224"/>
      <c r="GSR217" s="224"/>
      <c r="GSS217" s="224"/>
      <c r="GST217" s="224"/>
      <c r="GSU217" s="224"/>
      <c r="GSV217" s="224"/>
      <c r="GSW217" s="224"/>
      <c r="GSX217" s="224"/>
      <c r="GSY217" s="224"/>
      <c r="GSZ217" s="224"/>
      <c r="GTA217" s="224"/>
      <c r="GTB217" s="224"/>
      <c r="GTC217" s="224"/>
      <c r="GTD217" s="224"/>
      <c r="GTE217" s="224"/>
      <c r="GTF217" s="224"/>
      <c r="GTG217" s="224"/>
      <c r="GTH217" s="224"/>
      <c r="GTI217" s="224"/>
      <c r="GTJ217" s="224"/>
      <c r="GTK217" s="224"/>
      <c r="GTL217" s="224"/>
      <c r="GTM217" s="224"/>
      <c r="GTN217" s="224"/>
      <c r="GTO217" s="224"/>
      <c r="GTP217" s="224"/>
      <c r="GTQ217" s="224"/>
      <c r="GTR217" s="224"/>
      <c r="GTS217" s="224"/>
      <c r="GTT217" s="224"/>
      <c r="GTU217" s="224"/>
      <c r="GTV217" s="224"/>
      <c r="GTW217" s="224"/>
      <c r="GTX217" s="224"/>
      <c r="GTY217" s="224"/>
      <c r="GTZ217" s="224"/>
      <c r="GUA217" s="224"/>
      <c r="GUB217" s="224"/>
      <c r="GUC217" s="224"/>
      <c r="GUD217" s="224"/>
      <c r="GUE217" s="224"/>
      <c r="GUF217" s="224"/>
      <c r="GUG217" s="224"/>
      <c r="GUH217" s="224"/>
      <c r="GUI217" s="224"/>
      <c r="GUJ217" s="224"/>
      <c r="GUK217" s="224"/>
      <c r="GUL217" s="224"/>
      <c r="GUM217" s="224"/>
      <c r="GUN217" s="224"/>
      <c r="GUO217" s="224"/>
      <c r="GUP217" s="224"/>
      <c r="GUQ217" s="224"/>
      <c r="GUR217" s="224"/>
      <c r="GUS217" s="224"/>
      <c r="GUT217" s="224"/>
      <c r="GUU217" s="224"/>
      <c r="GUV217" s="224"/>
      <c r="GUW217" s="224"/>
      <c r="GUX217" s="224"/>
      <c r="GUY217" s="224"/>
      <c r="GUZ217" s="224"/>
      <c r="GVA217" s="224"/>
      <c r="GVB217" s="224"/>
      <c r="GVC217" s="224"/>
      <c r="GVD217" s="224"/>
      <c r="GVE217" s="224"/>
      <c r="GVF217" s="224"/>
      <c r="GVG217" s="224"/>
      <c r="GVH217" s="224"/>
      <c r="GVI217" s="224"/>
      <c r="GVJ217" s="224"/>
      <c r="GVK217" s="224"/>
      <c r="GVL217" s="224"/>
      <c r="GVM217" s="224"/>
      <c r="GVN217" s="224"/>
      <c r="GVO217" s="224"/>
      <c r="GVP217" s="224"/>
      <c r="GVQ217" s="224"/>
      <c r="GVR217" s="224"/>
      <c r="GVS217" s="224"/>
      <c r="GVT217" s="224"/>
      <c r="GVU217" s="224"/>
      <c r="GVV217" s="224"/>
      <c r="GVW217" s="224"/>
      <c r="GVX217" s="224"/>
      <c r="GVY217" s="224"/>
      <c r="GVZ217" s="224"/>
      <c r="GWA217" s="224"/>
      <c r="GWB217" s="224"/>
      <c r="GWC217" s="224"/>
      <c r="GWD217" s="224"/>
      <c r="GWE217" s="224"/>
      <c r="GWF217" s="224"/>
      <c r="GWG217" s="224"/>
      <c r="GWH217" s="224"/>
      <c r="GWI217" s="224"/>
      <c r="GWJ217" s="224"/>
      <c r="GWK217" s="224"/>
      <c r="GWL217" s="224"/>
      <c r="GWM217" s="224"/>
      <c r="GWN217" s="224"/>
      <c r="GWO217" s="224"/>
      <c r="GWP217" s="224"/>
      <c r="GWQ217" s="224"/>
      <c r="GWR217" s="224"/>
      <c r="GWS217" s="224"/>
      <c r="GWT217" s="224"/>
      <c r="GWU217" s="224"/>
      <c r="GWV217" s="224"/>
      <c r="GWW217" s="224"/>
      <c r="GWX217" s="224"/>
      <c r="GWY217" s="224"/>
      <c r="GWZ217" s="224"/>
      <c r="GXA217" s="224"/>
      <c r="GXB217" s="224"/>
      <c r="GXC217" s="224"/>
      <c r="GXD217" s="224"/>
      <c r="GXE217" s="224"/>
      <c r="GXF217" s="224"/>
      <c r="GXG217" s="224"/>
      <c r="GXH217" s="224"/>
      <c r="GXI217" s="224"/>
      <c r="GXJ217" s="224"/>
      <c r="GXK217" s="224"/>
      <c r="GXL217" s="224"/>
      <c r="GXM217" s="224"/>
      <c r="GXN217" s="224"/>
      <c r="GXO217" s="224"/>
      <c r="GXP217" s="224"/>
      <c r="GXQ217" s="224"/>
      <c r="GXR217" s="224"/>
      <c r="GXS217" s="224"/>
      <c r="GXT217" s="224"/>
      <c r="GXU217" s="224"/>
      <c r="GXV217" s="224"/>
      <c r="GXW217" s="224"/>
      <c r="GXX217" s="224"/>
      <c r="GXY217" s="224"/>
      <c r="GXZ217" s="224"/>
      <c r="GYA217" s="224"/>
      <c r="GYB217" s="224"/>
      <c r="GYC217" s="224"/>
      <c r="GYD217" s="224"/>
      <c r="GYE217" s="224"/>
      <c r="GYF217" s="224"/>
      <c r="GYG217" s="224"/>
      <c r="GYH217" s="224"/>
      <c r="GYI217" s="224"/>
      <c r="GYJ217" s="224"/>
      <c r="GYK217" s="224"/>
      <c r="GYL217" s="224"/>
      <c r="GYM217" s="224"/>
      <c r="GYN217" s="224"/>
      <c r="GYO217" s="224"/>
      <c r="GYP217" s="224"/>
      <c r="GYQ217" s="224"/>
      <c r="GYR217" s="224"/>
      <c r="GYS217" s="224"/>
      <c r="GYT217" s="224"/>
      <c r="GYU217" s="224"/>
      <c r="GYV217" s="224"/>
      <c r="GYW217" s="224"/>
      <c r="GYX217" s="224"/>
      <c r="GYY217" s="224"/>
      <c r="GYZ217" s="224"/>
      <c r="GZA217" s="224"/>
      <c r="GZB217" s="224"/>
      <c r="GZC217" s="224"/>
      <c r="GZD217" s="224"/>
      <c r="GZE217" s="224"/>
      <c r="GZF217" s="224"/>
      <c r="GZG217" s="224"/>
      <c r="GZH217" s="224"/>
      <c r="GZI217" s="224"/>
      <c r="GZJ217" s="224"/>
      <c r="GZK217" s="224"/>
      <c r="GZL217" s="224"/>
      <c r="GZM217" s="224"/>
      <c r="GZN217" s="224"/>
      <c r="GZO217" s="224"/>
      <c r="GZP217" s="224"/>
      <c r="GZQ217" s="224"/>
      <c r="GZR217" s="224"/>
      <c r="GZS217" s="224"/>
      <c r="GZT217" s="224"/>
      <c r="GZU217" s="224"/>
      <c r="GZV217" s="224"/>
      <c r="GZW217" s="224"/>
      <c r="GZX217" s="224"/>
      <c r="GZY217" s="224"/>
      <c r="GZZ217" s="224"/>
      <c r="HAA217" s="224"/>
      <c r="HAB217" s="224"/>
      <c r="HAC217" s="224"/>
      <c r="HAD217" s="224"/>
      <c r="HAE217" s="224"/>
      <c r="HAF217" s="224"/>
      <c r="HAG217" s="224"/>
      <c r="HAH217" s="224"/>
      <c r="HAI217" s="224"/>
      <c r="HAJ217" s="224"/>
      <c r="HAK217" s="224"/>
      <c r="HAL217" s="224"/>
      <c r="HAM217" s="224"/>
      <c r="HAN217" s="224"/>
      <c r="HAO217" s="224"/>
      <c r="HAP217" s="224"/>
      <c r="HAQ217" s="224"/>
      <c r="HAR217" s="224"/>
      <c r="HAS217" s="224"/>
      <c r="HAT217" s="224"/>
      <c r="HAU217" s="224"/>
      <c r="HAV217" s="224"/>
      <c r="HAW217" s="224"/>
      <c r="HAX217" s="224"/>
      <c r="HAY217" s="224"/>
      <c r="HAZ217" s="224"/>
      <c r="HBA217" s="224"/>
      <c r="HBB217" s="224"/>
      <c r="HBC217" s="224"/>
      <c r="HBD217" s="224"/>
      <c r="HBE217" s="224"/>
      <c r="HBF217" s="224"/>
      <c r="HBG217" s="224"/>
      <c r="HBH217" s="224"/>
      <c r="HBI217" s="224"/>
      <c r="HBJ217" s="224"/>
      <c r="HBK217" s="224"/>
      <c r="HBL217" s="224"/>
      <c r="HBM217" s="224"/>
      <c r="HBN217" s="224"/>
      <c r="HBO217" s="224"/>
      <c r="HBP217" s="224"/>
      <c r="HBQ217" s="224"/>
      <c r="HBR217" s="224"/>
      <c r="HBS217" s="224"/>
      <c r="HBT217" s="224"/>
      <c r="HBU217" s="224"/>
      <c r="HBV217" s="224"/>
      <c r="HBW217" s="224"/>
      <c r="HBX217" s="224"/>
      <c r="HBY217" s="224"/>
      <c r="HBZ217" s="224"/>
      <c r="HCA217" s="224"/>
      <c r="HCB217" s="224"/>
      <c r="HCC217" s="224"/>
      <c r="HCD217" s="224"/>
      <c r="HCE217" s="224"/>
      <c r="HCF217" s="224"/>
      <c r="HCG217" s="224"/>
      <c r="HCH217" s="224"/>
      <c r="HCI217" s="224"/>
      <c r="HCJ217" s="224"/>
      <c r="HCK217" s="224"/>
      <c r="HCL217" s="224"/>
      <c r="HCM217" s="224"/>
      <c r="HCN217" s="224"/>
      <c r="HCO217" s="224"/>
      <c r="HCP217" s="224"/>
      <c r="HCQ217" s="224"/>
      <c r="HCR217" s="224"/>
      <c r="HCS217" s="224"/>
      <c r="HCT217" s="224"/>
      <c r="HCU217" s="224"/>
      <c r="HCV217" s="224"/>
      <c r="HCW217" s="224"/>
      <c r="HCX217" s="224"/>
      <c r="HCY217" s="224"/>
      <c r="HCZ217" s="224"/>
      <c r="HDA217" s="224"/>
      <c r="HDB217" s="224"/>
      <c r="HDC217" s="224"/>
      <c r="HDD217" s="224"/>
      <c r="HDE217" s="224"/>
      <c r="HDF217" s="224"/>
      <c r="HDG217" s="224"/>
      <c r="HDH217" s="224"/>
      <c r="HDI217" s="224"/>
      <c r="HDJ217" s="224"/>
      <c r="HDK217" s="224"/>
      <c r="HDL217" s="224"/>
      <c r="HDM217" s="224"/>
      <c r="HDN217" s="224"/>
      <c r="HDO217" s="224"/>
      <c r="HDP217" s="224"/>
      <c r="HDQ217" s="224"/>
      <c r="HDR217" s="224"/>
      <c r="HDS217" s="224"/>
      <c r="HDT217" s="224"/>
      <c r="HDU217" s="224"/>
      <c r="HDV217" s="224"/>
      <c r="HDW217" s="224"/>
      <c r="HDX217" s="224"/>
      <c r="HDY217" s="224"/>
      <c r="HDZ217" s="224"/>
      <c r="HEA217" s="224"/>
      <c r="HEB217" s="224"/>
      <c r="HEC217" s="224"/>
      <c r="HED217" s="224"/>
      <c r="HEE217" s="224"/>
      <c r="HEF217" s="224"/>
      <c r="HEG217" s="224"/>
      <c r="HEH217" s="224"/>
      <c r="HEI217" s="224"/>
      <c r="HEJ217" s="224"/>
      <c r="HEK217" s="224"/>
      <c r="HEL217" s="224"/>
      <c r="HEM217" s="224"/>
      <c r="HEN217" s="224"/>
      <c r="HEO217" s="224"/>
      <c r="HEP217" s="224"/>
      <c r="HEQ217" s="224"/>
      <c r="HER217" s="224"/>
      <c r="HES217" s="224"/>
      <c r="HET217" s="224"/>
      <c r="HEU217" s="224"/>
      <c r="HEV217" s="224"/>
      <c r="HEW217" s="224"/>
      <c r="HEX217" s="224"/>
      <c r="HEY217" s="224"/>
      <c r="HEZ217" s="224"/>
      <c r="HFA217" s="224"/>
      <c r="HFB217" s="224"/>
      <c r="HFC217" s="224"/>
      <c r="HFD217" s="224"/>
      <c r="HFE217" s="224"/>
      <c r="HFF217" s="224"/>
      <c r="HFG217" s="224"/>
      <c r="HFH217" s="224"/>
      <c r="HFI217" s="224"/>
      <c r="HFJ217" s="224"/>
      <c r="HFK217" s="224"/>
      <c r="HFL217" s="224"/>
      <c r="HFM217" s="224"/>
      <c r="HFN217" s="224"/>
      <c r="HFO217" s="224"/>
      <c r="HFP217" s="224"/>
      <c r="HFQ217" s="224"/>
      <c r="HFR217" s="224"/>
      <c r="HFS217" s="224"/>
      <c r="HFT217" s="224"/>
      <c r="HFU217" s="224"/>
      <c r="HFV217" s="224"/>
      <c r="HFW217" s="224"/>
      <c r="HFX217" s="224"/>
      <c r="HFY217" s="224"/>
      <c r="HFZ217" s="224"/>
      <c r="HGA217" s="224"/>
      <c r="HGB217" s="224"/>
      <c r="HGC217" s="224"/>
      <c r="HGD217" s="224"/>
      <c r="HGE217" s="224"/>
      <c r="HGF217" s="224"/>
      <c r="HGG217" s="224"/>
      <c r="HGH217" s="224"/>
      <c r="HGI217" s="224"/>
      <c r="HGJ217" s="224"/>
      <c r="HGK217" s="224"/>
      <c r="HGL217" s="224"/>
      <c r="HGM217" s="224"/>
      <c r="HGN217" s="224"/>
      <c r="HGO217" s="224"/>
      <c r="HGP217" s="224"/>
      <c r="HGQ217" s="224"/>
      <c r="HGR217" s="224"/>
      <c r="HGS217" s="224"/>
      <c r="HGT217" s="224"/>
      <c r="HGU217" s="224"/>
      <c r="HGV217" s="224"/>
      <c r="HGW217" s="224"/>
      <c r="HGX217" s="224"/>
      <c r="HGY217" s="224"/>
      <c r="HGZ217" s="224"/>
      <c r="HHA217" s="224"/>
      <c r="HHB217" s="224"/>
      <c r="HHC217" s="224"/>
      <c r="HHD217" s="224"/>
      <c r="HHE217" s="224"/>
      <c r="HHF217" s="224"/>
      <c r="HHG217" s="224"/>
      <c r="HHH217" s="224"/>
      <c r="HHI217" s="224"/>
      <c r="HHJ217" s="224"/>
      <c r="HHK217" s="224"/>
      <c r="HHL217" s="224"/>
      <c r="HHM217" s="224"/>
      <c r="HHN217" s="224"/>
      <c r="HHO217" s="224"/>
      <c r="HHP217" s="224"/>
      <c r="HHQ217" s="224"/>
      <c r="HHR217" s="224"/>
      <c r="HHS217" s="224"/>
      <c r="HHT217" s="224"/>
      <c r="HHU217" s="224"/>
      <c r="HHV217" s="224"/>
      <c r="HHW217" s="224"/>
      <c r="HHX217" s="224"/>
      <c r="HHY217" s="224"/>
      <c r="HHZ217" s="224"/>
      <c r="HIA217" s="224"/>
      <c r="HIB217" s="224"/>
      <c r="HIC217" s="224"/>
      <c r="HID217" s="224"/>
      <c r="HIE217" s="224"/>
      <c r="HIF217" s="224"/>
      <c r="HIG217" s="224"/>
      <c r="HIH217" s="224"/>
      <c r="HII217" s="224"/>
      <c r="HIJ217" s="224"/>
      <c r="HIK217" s="224"/>
      <c r="HIL217" s="224"/>
      <c r="HIM217" s="224"/>
      <c r="HIN217" s="224"/>
      <c r="HIO217" s="224"/>
      <c r="HIP217" s="224"/>
      <c r="HIQ217" s="224"/>
      <c r="HIR217" s="224"/>
      <c r="HIS217" s="224"/>
      <c r="HIT217" s="224"/>
      <c r="HIU217" s="224"/>
      <c r="HIV217" s="224"/>
      <c r="HIW217" s="224"/>
      <c r="HIX217" s="224"/>
      <c r="HIY217" s="224"/>
      <c r="HIZ217" s="224"/>
      <c r="HJA217" s="224"/>
      <c r="HJB217" s="224"/>
      <c r="HJC217" s="224"/>
      <c r="HJD217" s="224"/>
      <c r="HJE217" s="224"/>
      <c r="HJF217" s="224"/>
      <c r="HJG217" s="224"/>
      <c r="HJH217" s="224"/>
      <c r="HJI217" s="224"/>
      <c r="HJJ217" s="224"/>
      <c r="HJK217" s="224"/>
      <c r="HJL217" s="224"/>
      <c r="HJM217" s="224"/>
      <c r="HJN217" s="224"/>
      <c r="HJO217" s="224"/>
      <c r="HJP217" s="224"/>
      <c r="HJQ217" s="224"/>
      <c r="HJR217" s="224"/>
      <c r="HJS217" s="224"/>
      <c r="HJT217" s="224"/>
      <c r="HJU217" s="224"/>
      <c r="HJV217" s="224"/>
      <c r="HJW217" s="224"/>
      <c r="HJX217" s="224"/>
      <c r="HJY217" s="224"/>
      <c r="HJZ217" s="224"/>
      <c r="HKA217" s="224"/>
      <c r="HKB217" s="224"/>
      <c r="HKC217" s="224"/>
      <c r="HKD217" s="224"/>
      <c r="HKE217" s="224"/>
      <c r="HKF217" s="224"/>
      <c r="HKG217" s="224"/>
      <c r="HKH217" s="224"/>
      <c r="HKI217" s="224"/>
      <c r="HKJ217" s="224"/>
      <c r="HKK217" s="224"/>
      <c r="HKL217" s="224"/>
      <c r="HKM217" s="224"/>
      <c r="HKN217" s="224"/>
      <c r="HKO217" s="224"/>
      <c r="HKP217" s="224"/>
      <c r="HKQ217" s="224"/>
      <c r="HKR217" s="224"/>
      <c r="HKS217" s="224"/>
      <c r="HKT217" s="224"/>
      <c r="HKU217" s="224"/>
      <c r="HKV217" s="224"/>
      <c r="HKW217" s="224"/>
      <c r="HKX217" s="224"/>
      <c r="HKY217" s="224"/>
      <c r="HKZ217" s="224"/>
      <c r="HLA217" s="224"/>
      <c r="HLB217" s="224"/>
      <c r="HLC217" s="224"/>
      <c r="HLD217" s="224"/>
      <c r="HLE217" s="224"/>
      <c r="HLF217" s="224"/>
      <c r="HLG217" s="224"/>
      <c r="HLH217" s="224"/>
      <c r="HLI217" s="224"/>
      <c r="HLJ217" s="224"/>
      <c r="HLK217" s="224"/>
      <c r="HLL217" s="224"/>
      <c r="HLM217" s="224"/>
      <c r="HLN217" s="224"/>
      <c r="HLO217" s="224"/>
      <c r="HLP217" s="224"/>
      <c r="HLQ217" s="224"/>
      <c r="HLR217" s="224"/>
      <c r="HLS217" s="224"/>
      <c r="HLT217" s="224"/>
      <c r="HLU217" s="224"/>
      <c r="HLV217" s="224"/>
      <c r="HLW217" s="224"/>
      <c r="HLX217" s="224"/>
      <c r="HLY217" s="224"/>
      <c r="HLZ217" s="224"/>
      <c r="HMA217" s="224"/>
      <c r="HMB217" s="224"/>
      <c r="HMC217" s="224"/>
      <c r="HMD217" s="224"/>
      <c r="HME217" s="224"/>
      <c r="HMF217" s="224"/>
      <c r="HMG217" s="224"/>
      <c r="HMH217" s="224"/>
      <c r="HMI217" s="224"/>
      <c r="HMJ217" s="224"/>
      <c r="HMK217" s="224"/>
      <c r="HML217" s="224"/>
      <c r="HMM217" s="224"/>
      <c r="HMN217" s="224"/>
      <c r="HMO217" s="224"/>
      <c r="HMP217" s="224"/>
      <c r="HMQ217" s="224"/>
      <c r="HMR217" s="224"/>
      <c r="HMS217" s="224"/>
      <c r="HMT217" s="224"/>
      <c r="HMU217" s="224"/>
      <c r="HMV217" s="224"/>
      <c r="HMW217" s="224"/>
      <c r="HMX217" s="224"/>
      <c r="HMY217" s="224"/>
      <c r="HMZ217" s="224"/>
      <c r="HNA217" s="224"/>
      <c r="HNB217" s="224"/>
      <c r="HNC217" s="224"/>
      <c r="HND217" s="224"/>
      <c r="HNE217" s="224"/>
      <c r="HNF217" s="224"/>
      <c r="HNG217" s="224"/>
      <c r="HNH217" s="224"/>
      <c r="HNI217" s="224"/>
      <c r="HNJ217" s="224"/>
      <c r="HNK217" s="224"/>
      <c r="HNL217" s="224"/>
      <c r="HNM217" s="224"/>
      <c r="HNN217" s="224"/>
      <c r="HNO217" s="224"/>
      <c r="HNP217" s="224"/>
      <c r="HNQ217" s="224"/>
      <c r="HNR217" s="224"/>
      <c r="HNS217" s="224"/>
      <c r="HNT217" s="224"/>
      <c r="HNU217" s="224"/>
      <c r="HNV217" s="224"/>
      <c r="HNW217" s="224"/>
      <c r="HNX217" s="224"/>
      <c r="HNY217" s="224"/>
      <c r="HNZ217" s="224"/>
      <c r="HOA217" s="224"/>
      <c r="HOB217" s="224"/>
      <c r="HOC217" s="224"/>
      <c r="HOD217" s="224"/>
      <c r="HOE217" s="224"/>
      <c r="HOF217" s="224"/>
      <c r="HOG217" s="224"/>
      <c r="HOH217" s="224"/>
      <c r="HOI217" s="224"/>
      <c r="HOJ217" s="224"/>
      <c r="HOK217" s="224"/>
      <c r="HOL217" s="224"/>
      <c r="HOM217" s="224"/>
      <c r="HON217" s="224"/>
      <c r="HOO217" s="224"/>
      <c r="HOP217" s="224"/>
      <c r="HOQ217" s="224"/>
      <c r="HOR217" s="224"/>
      <c r="HOS217" s="224"/>
      <c r="HOT217" s="224"/>
      <c r="HOU217" s="224"/>
      <c r="HOV217" s="224"/>
      <c r="HOW217" s="224"/>
      <c r="HOX217" s="224"/>
      <c r="HOY217" s="224"/>
      <c r="HOZ217" s="224"/>
      <c r="HPA217" s="224"/>
      <c r="HPB217" s="224"/>
      <c r="HPC217" s="224"/>
      <c r="HPD217" s="224"/>
      <c r="HPE217" s="224"/>
      <c r="HPF217" s="224"/>
      <c r="HPG217" s="224"/>
      <c r="HPH217" s="224"/>
      <c r="HPI217" s="224"/>
      <c r="HPJ217" s="224"/>
      <c r="HPK217" s="224"/>
      <c r="HPL217" s="224"/>
      <c r="HPM217" s="224"/>
      <c r="HPN217" s="224"/>
      <c r="HPO217" s="224"/>
      <c r="HPP217" s="224"/>
      <c r="HPQ217" s="224"/>
      <c r="HPR217" s="224"/>
      <c r="HPS217" s="224"/>
      <c r="HPT217" s="224"/>
      <c r="HPU217" s="224"/>
      <c r="HPV217" s="224"/>
      <c r="HPW217" s="224"/>
      <c r="HPX217" s="224"/>
      <c r="HPY217" s="224"/>
      <c r="HPZ217" s="224"/>
      <c r="HQA217" s="224"/>
      <c r="HQB217" s="224"/>
      <c r="HQC217" s="224"/>
      <c r="HQD217" s="224"/>
      <c r="HQE217" s="224"/>
      <c r="HQF217" s="224"/>
      <c r="HQG217" s="224"/>
      <c r="HQH217" s="224"/>
      <c r="HQI217" s="224"/>
      <c r="HQJ217" s="224"/>
      <c r="HQK217" s="224"/>
      <c r="HQL217" s="224"/>
      <c r="HQM217" s="224"/>
      <c r="HQN217" s="224"/>
      <c r="HQO217" s="224"/>
      <c r="HQP217" s="224"/>
      <c r="HQQ217" s="224"/>
      <c r="HQR217" s="224"/>
      <c r="HQS217" s="224"/>
      <c r="HQT217" s="224"/>
      <c r="HQU217" s="224"/>
      <c r="HQV217" s="224"/>
      <c r="HQW217" s="224"/>
      <c r="HQX217" s="224"/>
      <c r="HQY217" s="224"/>
      <c r="HQZ217" s="224"/>
      <c r="HRA217" s="224"/>
      <c r="HRB217" s="224"/>
      <c r="HRC217" s="224"/>
      <c r="HRD217" s="224"/>
      <c r="HRE217" s="224"/>
      <c r="HRF217" s="224"/>
      <c r="HRG217" s="224"/>
      <c r="HRH217" s="224"/>
      <c r="HRI217" s="224"/>
      <c r="HRJ217" s="224"/>
      <c r="HRK217" s="224"/>
      <c r="HRL217" s="224"/>
      <c r="HRM217" s="224"/>
      <c r="HRN217" s="224"/>
      <c r="HRO217" s="224"/>
      <c r="HRP217" s="224"/>
      <c r="HRQ217" s="224"/>
      <c r="HRR217" s="224"/>
      <c r="HRS217" s="224"/>
      <c r="HRT217" s="224"/>
      <c r="HRU217" s="224"/>
      <c r="HRV217" s="224"/>
      <c r="HRW217" s="224"/>
      <c r="HRX217" s="224"/>
      <c r="HRY217" s="224"/>
      <c r="HRZ217" s="224"/>
      <c r="HSA217" s="224"/>
      <c r="HSB217" s="224"/>
      <c r="HSC217" s="224"/>
      <c r="HSD217" s="224"/>
      <c r="HSE217" s="224"/>
      <c r="HSF217" s="224"/>
      <c r="HSG217" s="224"/>
      <c r="HSH217" s="224"/>
      <c r="HSI217" s="224"/>
      <c r="HSJ217" s="224"/>
      <c r="HSK217" s="224"/>
      <c r="HSL217" s="224"/>
      <c r="HSM217" s="224"/>
      <c r="HSN217" s="224"/>
      <c r="HSO217" s="224"/>
      <c r="HSP217" s="224"/>
      <c r="HSQ217" s="224"/>
      <c r="HSR217" s="224"/>
      <c r="HSS217" s="224"/>
      <c r="HST217" s="224"/>
      <c r="HSU217" s="224"/>
      <c r="HSV217" s="224"/>
      <c r="HSW217" s="224"/>
      <c r="HSX217" s="224"/>
      <c r="HSY217" s="224"/>
      <c r="HSZ217" s="224"/>
      <c r="HTA217" s="224"/>
      <c r="HTB217" s="224"/>
      <c r="HTC217" s="224"/>
      <c r="HTD217" s="224"/>
      <c r="HTE217" s="224"/>
      <c r="HTF217" s="224"/>
      <c r="HTG217" s="224"/>
      <c r="HTH217" s="224"/>
      <c r="HTI217" s="224"/>
      <c r="HTJ217" s="224"/>
      <c r="HTK217" s="224"/>
      <c r="HTL217" s="224"/>
      <c r="HTM217" s="224"/>
      <c r="HTN217" s="224"/>
      <c r="HTO217" s="224"/>
      <c r="HTP217" s="224"/>
      <c r="HTQ217" s="224"/>
      <c r="HTR217" s="224"/>
      <c r="HTS217" s="224"/>
      <c r="HTT217" s="224"/>
      <c r="HTU217" s="224"/>
      <c r="HTV217" s="224"/>
      <c r="HTW217" s="224"/>
      <c r="HTX217" s="224"/>
      <c r="HTY217" s="224"/>
      <c r="HTZ217" s="224"/>
      <c r="HUA217" s="224"/>
      <c r="HUB217" s="224"/>
      <c r="HUC217" s="224"/>
      <c r="HUD217" s="224"/>
      <c r="HUE217" s="224"/>
      <c r="HUF217" s="224"/>
      <c r="HUG217" s="224"/>
      <c r="HUH217" s="224"/>
      <c r="HUI217" s="224"/>
      <c r="HUJ217" s="224"/>
      <c r="HUK217" s="224"/>
      <c r="HUL217" s="224"/>
      <c r="HUM217" s="224"/>
      <c r="HUN217" s="224"/>
      <c r="HUO217" s="224"/>
      <c r="HUP217" s="224"/>
      <c r="HUQ217" s="224"/>
      <c r="HUR217" s="224"/>
      <c r="HUS217" s="224"/>
      <c r="HUT217" s="224"/>
      <c r="HUU217" s="224"/>
      <c r="HUV217" s="224"/>
      <c r="HUW217" s="224"/>
      <c r="HUX217" s="224"/>
      <c r="HUY217" s="224"/>
      <c r="HUZ217" s="224"/>
      <c r="HVA217" s="224"/>
      <c r="HVB217" s="224"/>
      <c r="HVC217" s="224"/>
      <c r="HVD217" s="224"/>
      <c r="HVE217" s="224"/>
      <c r="HVF217" s="224"/>
      <c r="HVG217" s="224"/>
      <c r="HVH217" s="224"/>
      <c r="HVI217" s="224"/>
      <c r="HVJ217" s="224"/>
      <c r="HVK217" s="224"/>
      <c r="HVL217" s="224"/>
      <c r="HVM217" s="224"/>
      <c r="HVN217" s="224"/>
      <c r="HVO217" s="224"/>
      <c r="HVP217" s="224"/>
      <c r="HVQ217" s="224"/>
      <c r="HVR217" s="224"/>
      <c r="HVS217" s="224"/>
      <c r="HVT217" s="224"/>
      <c r="HVU217" s="224"/>
      <c r="HVV217" s="224"/>
      <c r="HVW217" s="224"/>
      <c r="HVX217" s="224"/>
      <c r="HVY217" s="224"/>
      <c r="HVZ217" s="224"/>
      <c r="HWA217" s="224"/>
      <c r="HWB217" s="224"/>
      <c r="HWC217" s="224"/>
      <c r="HWD217" s="224"/>
      <c r="HWE217" s="224"/>
      <c r="HWF217" s="224"/>
      <c r="HWG217" s="224"/>
      <c r="HWH217" s="224"/>
      <c r="HWI217" s="224"/>
      <c r="HWJ217" s="224"/>
      <c r="HWK217" s="224"/>
      <c r="HWL217" s="224"/>
      <c r="HWM217" s="224"/>
      <c r="HWN217" s="224"/>
      <c r="HWO217" s="224"/>
      <c r="HWP217" s="224"/>
      <c r="HWQ217" s="224"/>
      <c r="HWR217" s="224"/>
      <c r="HWS217" s="224"/>
      <c r="HWT217" s="224"/>
      <c r="HWU217" s="224"/>
      <c r="HWV217" s="224"/>
      <c r="HWW217" s="224"/>
      <c r="HWX217" s="224"/>
      <c r="HWY217" s="224"/>
      <c r="HWZ217" s="224"/>
      <c r="HXA217" s="224"/>
      <c r="HXB217" s="224"/>
      <c r="HXC217" s="224"/>
      <c r="HXD217" s="224"/>
      <c r="HXE217" s="224"/>
      <c r="HXF217" s="224"/>
      <c r="HXG217" s="224"/>
      <c r="HXH217" s="224"/>
      <c r="HXI217" s="224"/>
      <c r="HXJ217" s="224"/>
      <c r="HXK217" s="224"/>
      <c r="HXL217" s="224"/>
      <c r="HXM217" s="224"/>
      <c r="HXN217" s="224"/>
      <c r="HXO217" s="224"/>
      <c r="HXP217" s="224"/>
      <c r="HXQ217" s="224"/>
      <c r="HXR217" s="224"/>
      <c r="HXS217" s="224"/>
      <c r="HXT217" s="224"/>
      <c r="HXU217" s="224"/>
      <c r="HXV217" s="224"/>
      <c r="HXW217" s="224"/>
      <c r="HXX217" s="224"/>
      <c r="HXY217" s="224"/>
      <c r="HXZ217" s="224"/>
      <c r="HYA217" s="224"/>
      <c r="HYB217" s="224"/>
      <c r="HYC217" s="224"/>
      <c r="HYD217" s="224"/>
      <c r="HYE217" s="224"/>
      <c r="HYF217" s="224"/>
      <c r="HYG217" s="224"/>
      <c r="HYH217" s="224"/>
      <c r="HYI217" s="224"/>
      <c r="HYJ217" s="224"/>
      <c r="HYK217" s="224"/>
      <c r="HYL217" s="224"/>
      <c r="HYM217" s="224"/>
      <c r="HYN217" s="224"/>
      <c r="HYO217" s="224"/>
      <c r="HYP217" s="224"/>
      <c r="HYQ217" s="224"/>
      <c r="HYR217" s="224"/>
      <c r="HYS217" s="224"/>
      <c r="HYT217" s="224"/>
      <c r="HYU217" s="224"/>
      <c r="HYV217" s="224"/>
      <c r="HYW217" s="224"/>
      <c r="HYX217" s="224"/>
      <c r="HYY217" s="224"/>
      <c r="HYZ217" s="224"/>
      <c r="HZA217" s="224"/>
      <c r="HZB217" s="224"/>
      <c r="HZC217" s="224"/>
      <c r="HZD217" s="224"/>
      <c r="HZE217" s="224"/>
      <c r="HZF217" s="224"/>
      <c r="HZG217" s="224"/>
      <c r="HZH217" s="224"/>
      <c r="HZI217" s="224"/>
      <c r="HZJ217" s="224"/>
      <c r="HZK217" s="224"/>
      <c r="HZL217" s="224"/>
      <c r="HZM217" s="224"/>
      <c r="HZN217" s="224"/>
      <c r="HZO217" s="224"/>
      <c r="HZP217" s="224"/>
      <c r="HZQ217" s="224"/>
      <c r="HZR217" s="224"/>
      <c r="HZS217" s="224"/>
      <c r="HZT217" s="224"/>
      <c r="HZU217" s="224"/>
      <c r="HZV217" s="224"/>
      <c r="HZW217" s="224"/>
      <c r="HZX217" s="224"/>
      <c r="HZY217" s="224"/>
      <c r="HZZ217" s="224"/>
      <c r="IAA217" s="224"/>
      <c r="IAB217" s="224"/>
      <c r="IAC217" s="224"/>
      <c r="IAD217" s="224"/>
      <c r="IAE217" s="224"/>
      <c r="IAF217" s="224"/>
      <c r="IAG217" s="224"/>
      <c r="IAH217" s="224"/>
      <c r="IAI217" s="224"/>
      <c r="IAJ217" s="224"/>
      <c r="IAK217" s="224"/>
      <c r="IAL217" s="224"/>
      <c r="IAM217" s="224"/>
      <c r="IAN217" s="224"/>
      <c r="IAO217" s="224"/>
      <c r="IAP217" s="224"/>
      <c r="IAQ217" s="224"/>
      <c r="IAR217" s="224"/>
      <c r="IAS217" s="224"/>
      <c r="IAT217" s="224"/>
      <c r="IAU217" s="224"/>
      <c r="IAV217" s="224"/>
      <c r="IAW217" s="224"/>
      <c r="IAX217" s="224"/>
      <c r="IAY217" s="224"/>
      <c r="IAZ217" s="224"/>
      <c r="IBA217" s="224"/>
      <c r="IBB217" s="224"/>
      <c r="IBC217" s="224"/>
      <c r="IBD217" s="224"/>
      <c r="IBE217" s="224"/>
      <c r="IBF217" s="224"/>
      <c r="IBG217" s="224"/>
      <c r="IBH217" s="224"/>
      <c r="IBI217" s="224"/>
      <c r="IBJ217" s="224"/>
      <c r="IBK217" s="224"/>
      <c r="IBL217" s="224"/>
      <c r="IBM217" s="224"/>
      <c r="IBN217" s="224"/>
      <c r="IBO217" s="224"/>
      <c r="IBP217" s="224"/>
      <c r="IBQ217" s="224"/>
      <c r="IBR217" s="224"/>
      <c r="IBS217" s="224"/>
      <c r="IBT217" s="224"/>
      <c r="IBU217" s="224"/>
      <c r="IBV217" s="224"/>
      <c r="IBW217" s="224"/>
      <c r="IBX217" s="224"/>
      <c r="IBY217" s="224"/>
      <c r="IBZ217" s="224"/>
      <c r="ICA217" s="224"/>
      <c r="ICB217" s="224"/>
      <c r="ICC217" s="224"/>
      <c r="ICD217" s="224"/>
      <c r="ICE217" s="224"/>
      <c r="ICF217" s="224"/>
      <c r="ICG217" s="224"/>
      <c r="ICH217" s="224"/>
      <c r="ICI217" s="224"/>
      <c r="ICJ217" s="224"/>
      <c r="ICK217" s="224"/>
      <c r="ICL217" s="224"/>
      <c r="ICM217" s="224"/>
      <c r="ICN217" s="224"/>
      <c r="ICO217" s="224"/>
      <c r="ICP217" s="224"/>
      <c r="ICQ217" s="224"/>
      <c r="ICR217" s="224"/>
      <c r="ICS217" s="224"/>
      <c r="ICT217" s="224"/>
      <c r="ICU217" s="224"/>
      <c r="ICV217" s="224"/>
      <c r="ICW217" s="224"/>
      <c r="ICX217" s="224"/>
      <c r="ICY217" s="224"/>
      <c r="ICZ217" s="224"/>
      <c r="IDA217" s="224"/>
      <c r="IDB217" s="224"/>
      <c r="IDC217" s="224"/>
      <c r="IDD217" s="224"/>
      <c r="IDE217" s="224"/>
      <c r="IDF217" s="224"/>
      <c r="IDG217" s="224"/>
      <c r="IDH217" s="224"/>
      <c r="IDI217" s="224"/>
      <c r="IDJ217" s="224"/>
      <c r="IDK217" s="224"/>
      <c r="IDL217" s="224"/>
      <c r="IDM217" s="224"/>
      <c r="IDN217" s="224"/>
      <c r="IDO217" s="224"/>
      <c r="IDP217" s="224"/>
      <c r="IDQ217" s="224"/>
      <c r="IDR217" s="224"/>
      <c r="IDS217" s="224"/>
      <c r="IDT217" s="224"/>
      <c r="IDU217" s="224"/>
      <c r="IDV217" s="224"/>
      <c r="IDW217" s="224"/>
      <c r="IDX217" s="224"/>
      <c r="IDY217" s="224"/>
      <c r="IDZ217" s="224"/>
      <c r="IEA217" s="224"/>
      <c r="IEB217" s="224"/>
      <c r="IEC217" s="224"/>
      <c r="IED217" s="224"/>
      <c r="IEE217" s="224"/>
      <c r="IEF217" s="224"/>
      <c r="IEG217" s="224"/>
      <c r="IEH217" s="224"/>
      <c r="IEI217" s="224"/>
      <c r="IEJ217" s="224"/>
      <c r="IEK217" s="224"/>
      <c r="IEL217" s="224"/>
      <c r="IEM217" s="224"/>
      <c r="IEN217" s="224"/>
      <c r="IEO217" s="224"/>
      <c r="IEP217" s="224"/>
      <c r="IEQ217" s="224"/>
      <c r="IER217" s="224"/>
      <c r="IES217" s="224"/>
      <c r="IET217" s="224"/>
      <c r="IEU217" s="224"/>
      <c r="IEV217" s="224"/>
      <c r="IEW217" s="224"/>
      <c r="IEX217" s="224"/>
      <c r="IEY217" s="224"/>
      <c r="IEZ217" s="224"/>
      <c r="IFA217" s="224"/>
      <c r="IFB217" s="224"/>
      <c r="IFC217" s="224"/>
      <c r="IFD217" s="224"/>
      <c r="IFE217" s="224"/>
      <c r="IFF217" s="224"/>
      <c r="IFG217" s="224"/>
      <c r="IFH217" s="224"/>
      <c r="IFI217" s="224"/>
      <c r="IFJ217" s="224"/>
      <c r="IFK217" s="224"/>
      <c r="IFL217" s="224"/>
      <c r="IFM217" s="224"/>
      <c r="IFN217" s="224"/>
      <c r="IFO217" s="224"/>
      <c r="IFP217" s="224"/>
      <c r="IFQ217" s="224"/>
      <c r="IFR217" s="224"/>
      <c r="IFS217" s="224"/>
      <c r="IFT217" s="224"/>
      <c r="IFU217" s="224"/>
      <c r="IFV217" s="224"/>
      <c r="IFW217" s="224"/>
      <c r="IFX217" s="224"/>
      <c r="IFY217" s="224"/>
      <c r="IFZ217" s="224"/>
      <c r="IGA217" s="224"/>
      <c r="IGB217" s="224"/>
      <c r="IGC217" s="224"/>
      <c r="IGD217" s="224"/>
      <c r="IGE217" s="224"/>
      <c r="IGF217" s="224"/>
      <c r="IGG217" s="224"/>
      <c r="IGH217" s="224"/>
      <c r="IGI217" s="224"/>
      <c r="IGJ217" s="224"/>
      <c r="IGK217" s="224"/>
      <c r="IGL217" s="224"/>
      <c r="IGM217" s="224"/>
      <c r="IGN217" s="224"/>
      <c r="IGO217" s="224"/>
      <c r="IGP217" s="224"/>
      <c r="IGQ217" s="224"/>
      <c r="IGR217" s="224"/>
      <c r="IGS217" s="224"/>
      <c r="IGT217" s="224"/>
      <c r="IGU217" s="224"/>
      <c r="IGV217" s="224"/>
      <c r="IGW217" s="224"/>
      <c r="IGX217" s="224"/>
      <c r="IGY217" s="224"/>
      <c r="IGZ217" s="224"/>
      <c r="IHA217" s="224"/>
      <c r="IHB217" s="224"/>
      <c r="IHC217" s="224"/>
      <c r="IHD217" s="224"/>
      <c r="IHE217" s="224"/>
      <c r="IHF217" s="224"/>
      <c r="IHG217" s="224"/>
      <c r="IHH217" s="224"/>
      <c r="IHI217" s="224"/>
      <c r="IHJ217" s="224"/>
      <c r="IHK217" s="224"/>
      <c r="IHL217" s="224"/>
      <c r="IHM217" s="224"/>
      <c r="IHN217" s="224"/>
      <c r="IHO217" s="224"/>
      <c r="IHP217" s="224"/>
      <c r="IHQ217" s="224"/>
      <c r="IHR217" s="224"/>
      <c r="IHS217" s="224"/>
      <c r="IHT217" s="224"/>
      <c r="IHU217" s="224"/>
      <c r="IHV217" s="224"/>
      <c r="IHW217" s="224"/>
      <c r="IHX217" s="224"/>
      <c r="IHY217" s="224"/>
      <c r="IHZ217" s="224"/>
      <c r="IIA217" s="224"/>
      <c r="IIB217" s="224"/>
      <c r="IIC217" s="224"/>
      <c r="IID217" s="224"/>
      <c r="IIE217" s="224"/>
      <c r="IIF217" s="224"/>
      <c r="IIG217" s="224"/>
      <c r="IIH217" s="224"/>
      <c r="III217" s="224"/>
      <c r="IIJ217" s="224"/>
      <c r="IIK217" s="224"/>
      <c r="IIL217" s="224"/>
      <c r="IIM217" s="224"/>
      <c r="IIN217" s="224"/>
      <c r="IIO217" s="224"/>
      <c r="IIP217" s="224"/>
      <c r="IIQ217" s="224"/>
      <c r="IIR217" s="224"/>
      <c r="IIS217" s="224"/>
      <c r="IIT217" s="224"/>
      <c r="IIU217" s="224"/>
      <c r="IIV217" s="224"/>
      <c r="IIW217" s="224"/>
      <c r="IIX217" s="224"/>
      <c r="IIY217" s="224"/>
      <c r="IIZ217" s="224"/>
      <c r="IJA217" s="224"/>
      <c r="IJB217" s="224"/>
      <c r="IJC217" s="224"/>
      <c r="IJD217" s="224"/>
      <c r="IJE217" s="224"/>
      <c r="IJF217" s="224"/>
      <c r="IJG217" s="224"/>
      <c r="IJH217" s="224"/>
      <c r="IJI217" s="224"/>
      <c r="IJJ217" s="224"/>
      <c r="IJK217" s="224"/>
      <c r="IJL217" s="224"/>
      <c r="IJM217" s="224"/>
      <c r="IJN217" s="224"/>
      <c r="IJO217" s="224"/>
      <c r="IJP217" s="224"/>
      <c r="IJQ217" s="224"/>
      <c r="IJR217" s="224"/>
      <c r="IJS217" s="224"/>
      <c r="IJT217" s="224"/>
      <c r="IJU217" s="224"/>
      <c r="IJV217" s="224"/>
      <c r="IJW217" s="224"/>
      <c r="IJX217" s="224"/>
      <c r="IJY217" s="224"/>
      <c r="IJZ217" s="224"/>
      <c r="IKA217" s="224"/>
      <c r="IKB217" s="224"/>
      <c r="IKC217" s="224"/>
      <c r="IKD217" s="224"/>
      <c r="IKE217" s="224"/>
      <c r="IKF217" s="224"/>
      <c r="IKG217" s="224"/>
      <c r="IKH217" s="224"/>
      <c r="IKI217" s="224"/>
      <c r="IKJ217" s="224"/>
      <c r="IKK217" s="224"/>
      <c r="IKL217" s="224"/>
      <c r="IKM217" s="224"/>
      <c r="IKN217" s="224"/>
      <c r="IKO217" s="224"/>
      <c r="IKP217" s="224"/>
      <c r="IKQ217" s="224"/>
      <c r="IKR217" s="224"/>
      <c r="IKS217" s="224"/>
      <c r="IKT217" s="224"/>
      <c r="IKU217" s="224"/>
      <c r="IKV217" s="224"/>
      <c r="IKW217" s="224"/>
      <c r="IKX217" s="224"/>
      <c r="IKY217" s="224"/>
      <c r="IKZ217" s="224"/>
      <c r="ILA217" s="224"/>
      <c r="ILB217" s="224"/>
      <c r="ILC217" s="224"/>
      <c r="ILD217" s="224"/>
      <c r="ILE217" s="224"/>
      <c r="ILF217" s="224"/>
      <c r="ILG217" s="224"/>
      <c r="ILH217" s="224"/>
      <c r="ILI217" s="224"/>
      <c r="ILJ217" s="224"/>
      <c r="ILK217" s="224"/>
      <c r="ILL217" s="224"/>
      <c r="ILM217" s="224"/>
      <c r="ILN217" s="224"/>
      <c r="ILO217" s="224"/>
      <c r="ILP217" s="224"/>
      <c r="ILQ217" s="224"/>
      <c r="ILR217" s="224"/>
      <c r="ILS217" s="224"/>
      <c r="ILT217" s="224"/>
      <c r="ILU217" s="224"/>
      <c r="ILV217" s="224"/>
      <c r="ILW217" s="224"/>
      <c r="ILX217" s="224"/>
      <c r="ILY217" s="224"/>
      <c r="ILZ217" s="224"/>
      <c r="IMA217" s="224"/>
      <c r="IMB217" s="224"/>
      <c r="IMC217" s="224"/>
      <c r="IMD217" s="224"/>
      <c r="IME217" s="224"/>
      <c r="IMF217" s="224"/>
      <c r="IMG217" s="224"/>
      <c r="IMH217" s="224"/>
      <c r="IMI217" s="224"/>
      <c r="IMJ217" s="224"/>
      <c r="IMK217" s="224"/>
      <c r="IML217" s="224"/>
      <c r="IMM217" s="224"/>
      <c r="IMN217" s="224"/>
      <c r="IMO217" s="224"/>
      <c r="IMP217" s="224"/>
      <c r="IMQ217" s="224"/>
      <c r="IMR217" s="224"/>
      <c r="IMS217" s="224"/>
      <c r="IMT217" s="224"/>
      <c r="IMU217" s="224"/>
      <c r="IMV217" s="224"/>
      <c r="IMW217" s="224"/>
      <c r="IMX217" s="224"/>
      <c r="IMY217" s="224"/>
      <c r="IMZ217" s="224"/>
      <c r="INA217" s="224"/>
      <c r="INB217" s="224"/>
      <c r="INC217" s="224"/>
      <c r="IND217" s="224"/>
      <c r="INE217" s="224"/>
      <c r="INF217" s="224"/>
      <c r="ING217" s="224"/>
      <c r="INH217" s="224"/>
      <c r="INI217" s="224"/>
      <c r="INJ217" s="224"/>
      <c r="INK217" s="224"/>
      <c r="INL217" s="224"/>
      <c r="INM217" s="224"/>
      <c r="INN217" s="224"/>
      <c r="INO217" s="224"/>
      <c r="INP217" s="224"/>
      <c r="INQ217" s="224"/>
      <c r="INR217" s="224"/>
      <c r="INS217" s="224"/>
      <c r="INT217" s="224"/>
      <c r="INU217" s="224"/>
      <c r="INV217" s="224"/>
      <c r="INW217" s="224"/>
      <c r="INX217" s="224"/>
      <c r="INY217" s="224"/>
      <c r="INZ217" s="224"/>
      <c r="IOA217" s="224"/>
      <c r="IOB217" s="224"/>
      <c r="IOC217" s="224"/>
      <c r="IOD217" s="224"/>
      <c r="IOE217" s="224"/>
      <c r="IOF217" s="224"/>
      <c r="IOG217" s="224"/>
      <c r="IOH217" s="224"/>
      <c r="IOI217" s="224"/>
      <c r="IOJ217" s="224"/>
      <c r="IOK217" s="224"/>
      <c r="IOL217" s="224"/>
      <c r="IOM217" s="224"/>
      <c r="ION217" s="224"/>
      <c r="IOO217" s="224"/>
      <c r="IOP217" s="224"/>
      <c r="IOQ217" s="224"/>
      <c r="IOR217" s="224"/>
      <c r="IOS217" s="224"/>
      <c r="IOT217" s="224"/>
      <c r="IOU217" s="224"/>
      <c r="IOV217" s="224"/>
      <c r="IOW217" s="224"/>
      <c r="IOX217" s="224"/>
      <c r="IOY217" s="224"/>
      <c r="IOZ217" s="224"/>
      <c r="IPA217" s="224"/>
      <c r="IPB217" s="224"/>
      <c r="IPC217" s="224"/>
      <c r="IPD217" s="224"/>
      <c r="IPE217" s="224"/>
      <c r="IPF217" s="224"/>
      <c r="IPG217" s="224"/>
      <c r="IPH217" s="224"/>
      <c r="IPI217" s="224"/>
      <c r="IPJ217" s="224"/>
      <c r="IPK217" s="224"/>
      <c r="IPL217" s="224"/>
      <c r="IPM217" s="224"/>
      <c r="IPN217" s="224"/>
      <c r="IPO217" s="224"/>
      <c r="IPP217" s="224"/>
      <c r="IPQ217" s="224"/>
      <c r="IPR217" s="224"/>
      <c r="IPS217" s="224"/>
      <c r="IPT217" s="224"/>
      <c r="IPU217" s="224"/>
      <c r="IPV217" s="224"/>
      <c r="IPW217" s="224"/>
      <c r="IPX217" s="224"/>
      <c r="IPY217" s="224"/>
      <c r="IPZ217" s="224"/>
      <c r="IQA217" s="224"/>
      <c r="IQB217" s="224"/>
      <c r="IQC217" s="224"/>
      <c r="IQD217" s="224"/>
      <c r="IQE217" s="224"/>
      <c r="IQF217" s="224"/>
      <c r="IQG217" s="224"/>
      <c r="IQH217" s="224"/>
      <c r="IQI217" s="224"/>
      <c r="IQJ217" s="224"/>
      <c r="IQK217" s="224"/>
      <c r="IQL217" s="224"/>
      <c r="IQM217" s="224"/>
      <c r="IQN217" s="224"/>
      <c r="IQO217" s="224"/>
      <c r="IQP217" s="224"/>
      <c r="IQQ217" s="224"/>
      <c r="IQR217" s="224"/>
      <c r="IQS217" s="224"/>
      <c r="IQT217" s="224"/>
      <c r="IQU217" s="224"/>
      <c r="IQV217" s="224"/>
      <c r="IQW217" s="224"/>
      <c r="IQX217" s="224"/>
      <c r="IQY217" s="224"/>
      <c r="IQZ217" s="224"/>
      <c r="IRA217" s="224"/>
      <c r="IRB217" s="224"/>
      <c r="IRC217" s="224"/>
      <c r="IRD217" s="224"/>
      <c r="IRE217" s="224"/>
      <c r="IRF217" s="224"/>
      <c r="IRG217" s="224"/>
      <c r="IRH217" s="224"/>
      <c r="IRI217" s="224"/>
      <c r="IRJ217" s="224"/>
      <c r="IRK217" s="224"/>
      <c r="IRL217" s="224"/>
      <c r="IRM217" s="224"/>
      <c r="IRN217" s="224"/>
      <c r="IRO217" s="224"/>
      <c r="IRP217" s="224"/>
      <c r="IRQ217" s="224"/>
      <c r="IRR217" s="224"/>
      <c r="IRS217" s="224"/>
      <c r="IRT217" s="224"/>
      <c r="IRU217" s="224"/>
      <c r="IRV217" s="224"/>
      <c r="IRW217" s="224"/>
      <c r="IRX217" s="224"/>
      <c r="IRY217" s="224"/>
      <c r="IRZ217" s="224"/>
      <c r="ISA217" s="224"/>
      <c r="ISB217" s="224"/>
      <c r="ISC217" s="224"/>
      <c r="ISD217" s="224"/>
      <c r="ISE217" s="224"/>
      <c r="ISF217" s="224"/>
      <c r="ISG217" s="224"/>
      <c r="ISH217" s="224"/>
      <c r="ISI217" s="224"/>
      <c r="ISJ217" s="224"/>
      <c r="ISK217" s="224"/>
      <c r="ISL217" s="224"/>
      <c r="ISM217" s="224"/>
      <c r="ISN217" s="224"/>
      <c r="ISO217" s="224"/>
      <c r="ISP217" s="224"/>
      <c r="ISQ217" s="224"/>
      <c r="ISR217" s="224"/>
      <c r="ISS217" s="224"/>
      <c r="IST217" s="224"/>
      <c r="ISU217" s="224"/>
      <c r="ISV217" s="224"/>
      <c r="ISW217" s="224"/>
      <c r="ISX217" s="224"/>
      <c r="ISY217" s="224"/>
      <c r="ISZ217" s="224"/>
      <c r="ITA217" s="224"/>
      <c r="ITB217" s="224"/>
      <c r="ITC217" s="224"/>
      <c r="ITD217" s="224"/>
      <c r="ITE217" s="224"/>
      <c r="ITF217" s="224"/>
      <c r="ITG217" s="224"/>
      <c r="ITH217" s="224"/>
      <c r="ITI217" s="224"/>
      <c r="ITJ217" s="224"/>
      <c r="ITK217" s="224"/>
      <c r="ITL217" s="224"/>
      <c r="ITM217" s="224"/>
      <c r="ITN217" s="224"/>
      <c r="ITO217" s="224"/>
      <c r="ITP217" s="224"/>
      <c r="ITQ217" s="224"/>
      <c r="ITR217" s="224"/>
      <c r="ITS217" s="224"/>
      <c r="ITT217" s="224"/>
      <c r="ITU217" s="224"/>
      <c r="ITV217" s="224"/>
      <c r="ITW217" s="224"/>
      <c r="ITX217" s="224"/>
      <c r="ITY217" s="224"/>
      <c r="ITZ217" s="224"/>
      <c r="IUA217" s="224"/>
      <c r="IUB217" s="224"/>
      <c r="IUC217" s="224"/>
      <c r="IUD217" s="224"/>
      <c r="IUE217" s="224"/>
      <c r="IUF217" s="224"/>
      <c r="IUG217" s="224"/>
      <c r="IUH217" s="224"/>
      <c r="IUI217" s="224"/>
      <c r="IUJ217" s="224"/>
      <c r="IUK217" s="224"/>
      <c r="IUL217" s="224"/>
      <c r="IUM217" s="224"/>
      <c r="IUN217" s="224"/>
      <c r="IUO217" s="224"/>
      <c r="IUP217" s="224"/>
      <c r="IUQ217" s="224"/>
      <c r="IUR217" s="224"/>
      <c r="IUS217" s="224"/>
      <c r="IUT217" s="224"/>
      <c r="IUU217" s="224"/>
      <c r="IUV217" s="224"/>
      <c r="IUW217" s="224"/>
      <c r="IUX217" s="224"/>
      <c r="IUY217" s="224"/>
      <c r="IUZ217" s="224"/>
      <c r="IVA217" s="224"/>
      <c r="IVB217" s="224"/>
      <c r="IVC217" s="224"/>
      <c r="IVD217" s="224"/>
      <c r="IVE217" s="224"/>
      <c r="IVF217" s="224"/>
      <c r="IVG217" s="224"/>
      <c r="IVH217" s="224"/>
      <c r="IVI217" s="224"/>
      <c r="IVJ217" s="224"/>
      <c r="IVK217" s="224"/>
      <c r="IVL217" s="224"/>
      <c r="IVM217" s="224"/>
      <c r="IVN217" s="224"/>
      <c r="IVO217" s="224"/>
      <c r="IVP217" s="224"/>
      <c r="IVQ217" s="224"/>
      <c r="IVR217" s="224"/>
      <c r="IVS217" s="224"/>
      <c r="IVT217" s="224"/>
      <c r="IVU217" s="224"/>
      <c r="IVV217" s="224"/>
      <c r="IVW217" s="224"/>
      <c r="IVX217" s="224"/>
      <c r="IVY217" s="224"/>
      <c r="IVZ217" s="224"/>
      <c r="IWA217" s="224"/>
      <c r="IWB217" s="224"/>
      <c r="IWC217" s="224"/>
      <c r="IWD217" s="224"/>
      <c r="IWE217" s="224"/>
      <c r="IWF217" s="224"/>
      <c r="IWG217" s="224"/>
      <c r="IWH217" s="224"/>
      <c r="IWI217" s="224"/>
      <c r="IWJ217" s="224"/>
      <c r="IWK217" s="224"/>
      <c r="IWL217" s="224"/>
      <c r="IWM217" s="224"/>
      <c r="IWN217" s="224"/>
      <c r="IWO217" s="224"/>
      <c r="IWP217" s="224"/>
      <c r="IWQ217" s="224"/>
      <c r="IWR217" s="224"/>
      <c r="IWS217" s="224"/>
      <c r="IWT217" s="224"/>
      <c r="IWU217" s="224"/>
      <c r="IWV217" s="224"/>
      <c r="IWW217" s="224"/>
      <c r="IWX217" s="224"/>
      <c r="IWY217" s="224"/>
      <c r="IWZ217" s="224"/>
      <c r="IXA217" s="224"/>
      <c r="IXB217" s="224"/>
      <c r="IXC217" s="224"/>
      <c r="IXD217" s="224"/>
      <c r="IXE217" s="224"/>
      <c r="IXF217" s="224"/>
      <c r="IXG217" s="224"/>
      <c r="IXH217" s="224"/>
      <c r="IXI217" s="224"/>
      <c r="IXJ217" s="224"/>
      <c r="IXK217" s="224"/>
      <c r="IXL217" s="224"/>
      <c r="IXM217" s="224"/>
      <c r="IXN217" s="224"/>
      <c r="IXO217" s="224"/>
      <c r="IXP217" s="224"/>
      <c r="IXQ217" s="224"/>
      <c r="IXR217" s="224"/>
      <c r="IXS217" s="224"/>
      <c r="IXT217" s="224"/>
      <c r="IXU217" s="224"/>
      <c r="IXV217" s="224"/>
      <c r="IXW217" s="224"/>
      <c r="IXX217" s="224"/>
      <c r="IXY217" s="224"/>
      <c r="IXZ217" s="224"/>
      <c r="IYA217" s="224"/>
      <c r="IYB217" s="224"/>
      <c r="IYC217" s="224"/>
      <c r="IYD217" s="224"/>
      <c r="IYE217" s="224"/>
      <c r="IYF217" s="224"/>
      <c r="IYG217" s="224"/>
      <c r="IYH217" s="224"/>
      <c r="IYI217" s="224"/>
      <c r="IYJ217" s="224"/>
      <c r="IYK217" s="224"/>
      <c r="IYL217" s="224"/>
      <c r="IYM217" s="224"/>
      <c r="IYN217" s="224"/>
      <c r="IYO217" s="224"/>
      <c r="IYP217" s="224"/>
      <c r="IYQ217" s="224"/>
      <c r="IYR217" s="224"/>
      <c r="IYS217" s="224"/>
      <c r="IYT217" s="224"/>
      <c r="IYU217" s="224"/>
      <c r="IYV217" s="224"/>
      <c r="IYW217" s="224"/>
      <c r="IYX217" s="224"/>
      <c r="IYY217" s="224"/>
      <c r="IYZ217" s="224"/>
      <c r="IZA217" s="224"/>
      <c r="IZB217" s="224"/>
      <c r="IZC217" s="224"/>
      <c r="IZD217" s="224"/>
      <c r="IZE217" s="224"/>
      <c r="IZF217" s="224"/>
      <c r="IZG217" s="224"/>
      <c r="IZH217" s="224"/>
      <c r="IZI217" s="224"/>
      <c r="IZJ217" s="224"/>
      <c r="IZK217" s="224"/>
      <c r="IZL217" s="224"/>
      <c r="IZM217" s="224"/>
      <c r="IZN217" s="224"/>
      <c r="IZO217" s="224"/>
      <c r="IZP217" s="224"/>
      <c r="IZQ217" s="224"/>
      <c r="IZR217" s="224"/>
      <c r="IZS217" s="224"/>
      <c r="IZT217" s="224"/>
      <c r="IZU217" s="224"/>
      <c r="IZV217" s="224"/>
      <c r="IZW217" s="224"/>
      <c r="IZX217" s="224"/>
      <c r="IZY217" s="224"/>
      <c r="IZZ217" s="224"/>
      <c r="JAA217" s="224"/>
      <c r="JAB217" s="224"/>
      <c r="JAC217" s="224"/>
      <c r="JAD217" s="224"/>
      <c r="JAE217" s="224"/>
      <c r="JAF217" s="224"/>
      <c r="JAG217" s="224"/>
      <c r="JAH217" s="224"/>
      <c r="JAI217" s="224"/>
      <c r="JAJ217" s="224"/>
      <c r="JAK217" s="224"/>
      <c r="JAL217" s="224"/>
      <c r="JAM217" s="224"/>
      <c r="JAN217" s="224"/>
      <c r="JAO217" s="224"/>
      <c r="JAP217" s="224"/>
      <c r="JAQ217" s="224"/>
      <c r="JAR217" s="224"/>
      <c r="JAS217" s="224"/>
      <c r="JAT217" s="224"/>
      <c r="JAU217" s="224"/>
      <c r="JAV217" s="224"/>
      <c r="JAW217" s="224"/>
      <c r="JAX217" s="224"/>
      <c r="JAY217" s="224"/>
      <c r="JAZ217" s="224"/>
      <c r="JBA217" s="224"/>
      <c r="JBB217" s="224"/>
      <c r="JBC217" s="224"/>
      <c r="JBD217" s="224"/>
      <c r="JBE217" s="224"/>
      <c r="JBF217" s="224"/>
      <c r="JBG217" s="224"/>
      <c r="JBH217" s="224"/>
      <c r="JBI217" s="224"/>
      <c r="JBJ217" s="224"/>
      <c r="JBK217" s="224"/>
      <c r="JBL217" s="224"/>
      <c r="JBM217" s="224"/>
      <c r="JBN217" s="224"/>
      <c r="JBO217" s="224"/>
      <c r="JBP217" s="224"/>
      <c r="JBQ217" s="224"/>
      <c r="JBR217" s="224"/>
      <c r="JBS217" s="224"/>
      <c r="JBT217" s="224"/>
      <c r="JBU217" s="224"/>
      <c r="JBV217" s="224"/>
      <c r="JBW217" s="224"/>
      <c r="JBX217" s="224"/>
      <c r="JBY217" s="224"/>
      <c r="JBZ217" s="224"/>
      <c r="JCA217" s="224"/>
      <c r="JCB217" s="224"/>
      <c r="JCC217" s="224"/>
      <c r="JCD217" s="224"/>
      <c r="JCE217" s="224"/>
      <c r="JCF217" s="224"/>
      <c r="JCG217" s="224"/>
      <c r="JCH217" s="224"/>
      <c r="JCI217" s="224"/>
      <c r="JCJ217" s="224"/>
      <c r="JCK217" s="224"/>
      <c r="JCL217" s="224"/>
      <c r="JCM217" s="224"/>
      <c r="JCN217" s="224"/>
      <c r="JCO217" s="224"/>
      <c r="JCP217" s="224"/>
      <c r="JCQ217" s="224"/>
      <c r="JCR217" s="224"/>
      <c r="JCS217" s="224"/>
      <c r="JCT217" s="224"/>
      <c r="JCU217" s="224"/>
      <c r="JCV217" s="224"/>
      <c r="JCW217" s="224"/>
      <c r="JCX217" s="224"/>
      <c r="JCY217" s="224"/>
      <c r="JCZ217" s="224"/>
      <c r="JDA217" s="224"/>
      <c r="JDB217" s="224"/>
      <c r="JDC217" s="224"/>
      <c r="JDD217" s="224"/>
      <c r="JDE217" s="224"/>
      <c r="JDF217" s="224"/>
      <c r="JDG217" s="224"/>
      <c r="JDH217" s="224"/>
      <c r="JDI217" s="224"/>
      <c r="JDJ217" s="224"/>
      <c r="JDK217" s="224"/>
      <c r="JDL217" s="224"/>
      <c r="JDM217" s="224"/>
      <c r="JDN217" s="224"/>
      <c r="JDO217" s="224"/>
      <c r="JDP217" s="224"/>
      <c r="JDQ217" s="224"/>
      <c r="JDR217" s="224"/>
      <c r="JDS217" s="224"/>
      <c r="JDT217" s="224"/>
      <c r="JDU217" s="224"/>
      <c r="JDV217" s="224"/>
      <c r="JDW217" s="224"/>
      <c r="JDX217" s="224"/>
      <c r="JDY217" s="224"/>
      <c r="JDZ217" s="224"/>
      <c r="JEA217" s="224"/>
      <c r="JEB217" s="224"/>
      <c r="JEC217" s="224"/>
      <c r="JED217" s="224"/>
      <c r="JEE217" s="224"/>
      <c r="JEF217" s="224"/>
      <c r="JEG217" s="224"/>
      <c r="JEH217" s="224"/>
      <c r="JEI217" s="224"/>
      <c r="JEJ217" s="224"/>
      <c r="JEK217" s="224"/>
      <c r="JEL217" s="224"/>
      <c r="JEM217" s="224"/>
      <c r="JEN217" s="224"/>
      <c r="JEO217" s="224"/>
      <c r="JEP217" s="224"/>
      <c r="JEQ217" s="224"/>
      <c r="JER217" s="224"/>
      <c r="JES217" s="224"/>
      <c r="JET217" s="224"/>
      <c r="JEU217" s="224"/>
      <c r="JEV217" s="224"/>
      <c r="JEW217" s="224"/>
      <c r="JEX217" s="224"/>
      <c r="JEY217" s="224"/>
      <c r="JEZ217" s="224"/>
      <c r="JFA217" s="224"/>
      <c r="JFB217" s="224"/>
      <c r="JFC217" s="224"/>
      <c r="JFD217" s="224"/>
      <c r="JFE217" s="224"/>
      <c r="JFF217" s="224"/>
      <c r="JFG217" s="224"/>
      <c r="JFH217" s="224"/>
      <c r="JFI217" s="224"/>
      <c r="JFJ217" s="224"/>
      <c r="JFK217" s="224"/>
      <c r="JFL217" s="224"/>
      <c r="JFM217" s="224"/>
      <c r="JFN217" s="224"/>
      <c r="JFO217" s="224"/>
      <c r="JFP217" s="224"/>
      <c r="JFQ217" s="224"/>
      <c r="JFR217" s="224"/>
      <c r="JFS217" s="224"/>
      <c r="JFT217" s="224"/>
      <c r="JFU217" s="224"/>
      <c r="JFV217" s="224"/>
      <c r="JFW217" s="224"/>
      <c r="JFX217" s="224"/>
      <c r="JFY217" s="224"/>
      <c r="JFZ217" s="224"/>
      <c r="JGA217" s="224"/>
      <c r="JGB217" s="224"/>
      <c r="JGC217" s="224"/>
      <c r="JGD217" s="224"/>
      <c r="JGE217" s="224"/>
      <c r="JGF217" s="224"/>
      <c r="JGG217" s="224"/>
      <c r="JGH217" s="224"/>
      <c r="JGI217" s="224"/>
      <c r="JGJ217" s="224"/>
      <c r="JGK217" s="224"/>
      <c r="JGL217" s="224"/>
      <c r="JGM217" s="224"/>
      <c r="JGN217" s="224"/>
      <c r="JGO217" s="224"/>
      <c r="JGP217" s="224"/>
      <c r="JGQ217" s="224"/>
      <c r="JGR217" s="224"/>
      <c r="JGS217" s="224"/>
      <c r="JGT217" s="224"/>
      <c r="JGU217" s="224"/>
      <c r="JGV217" s="224"/>
      <c r="JGW217" s="224"/>
      <c r="JGX217" s="224"/>
      <c r="JGY217" s="224"/>
      <c r="JGZ217" s="224"/>
      <c r="JHA217" s="224"/>
      <c r="JHB217" s="224"/>
      <c r="JHC217" s="224"/>
      <c r="JHD217" s="224"/>
      <c r="JHE217" s="224"/>
      <c r="JHF217" s="224"/>
      <c r="JHG217" s="224"/>
      <c r="JHH217" s="224"/>
      <c r="JHI217" s="224"/>
      <c r="JHJ217" s="224"/>
      <c r="JHK217" s="224"/>
      <c r="JHL217" s="224"/>
      <c r="JHM217" s="224"/>
      <c r="JHN217" s="224"/>
      <c r="JHO217" s="224"/>
      <c r="JHP217" s="224"/>
      <c r="JHQ217" s="224"/>
      <c r="JHR217" s="224"/>
      <c r="JHS217" s="224"/>
      <c r="JHT217" s="224"/>
      <c r="JHU217" s="224"/>
      <c r="JHV217" s="224"/>
      <c r="JHW217" s="224"/>
      <c r="JHX217" s="224"/>
      <c r="JHY217" s="224"/>
      <c r="JHZ217" s="224"/>
      <c r="JIA217" s="224"/>
      <c r="JIB217" s="224"/>
      <c r="JIC217" s="224"/>
      <c r="JID217" s="224"/>
      <c r="JIE217" s="224"/>
      <c r="JIF217" s="224"/>
      <c r="JIG217" s="224"/>
      <c r="JIH217" s="224"/>
      <c r="JII217" s="224"/>
      <c r="JIJ217" s="224"/>
      <c r="JIK217" s="224"/>
      <c r="JIL217" s="224"/>
      <c r="JIM217" s="224"/>
      <c r="JIN217" s="224"/>
      <c r="JIO217" s="224"/>
      <c r="JIP217" s="224"/>
      <c r="JIQ217" s="224"/>
      <c r="JIR217" s="224"/>
      <c r="JIS217" s="224"/>
      <c r="JIT217" s="224"/>
      <c r="JIU217" s="224"/>
      <c r="JIV217" s="224"/>
      <c r="JIW217" s="224"/>
      <c r="JIX217" s="224"/>
      <c r="JIY217" s="224"/>
      <c r="JIZ217" s="224"/>
      <c r="JJA217" s="224"/>
      <c r="JJB217" s="224"/>
      <c r="JJC217" s="224"/>
      <c r="JJD217" s="224"/>
      <c r="JJE217" s="224"/>
      <c r="JJF217" s="224"/>
      <c r="JJG217" s="224"/>
      <c r="JJH217" s="224"/>
      <c r="JJI217" s="224"/>
      <c r="JJJ217" s="224"/>
      <c r="JJK217" s="224"/>
      <c r="JJL217" s="224"/>
      <c r="JJM217" s="224"/>
      <c r="JJN217" s="224"/>
      <c r="JJO217" s="224"/>
      <c r="JJP217" s="224"/>
      <c r="JJQ217" s="224"/>
      <c r="JJR217" s="224"/>
      <c r="JJS217" s="224"/>
      <c r="JJT217" s="224"/>
      <c r="JJU217" s="224"/>
      <c r="JJV217" s="224"/>
      <c r="JJW217" s="224"/>
      <c r="JJX217" s="224"/>
      <c r="JJY217" s="224"/>
      <c r="JJZ217" s="224"/>
      <c r="JKA217" s="224"/>
      <c r="JKB217" s="224"/>
      <c r="JKC217" s="224"/>
      <c r="JKD217" s="224"/>
      <c r="JKE217" s="224"/>
      <c r="JKF217" s="224"/>
      <c r="JKG217" s="224"/>
      <c r="JKH217" s="224"/>
      <c r="JKI217" s="224"/>
      <c r="JKJ217" s="224"/>
      <c r="JKK217" s="224"/>
      <c r="JKL217" s="224"/>
      <c r="JKM217" s="224"/>
      <c r="JKN217" s="224"/>
      <c r="JKO217" s="224"/>
      <c r="JKP217" s="224"/>
      <c r="JKQ217" s="224"/>
      <c r="JKR217" s="224"/>
      <c r="JKS217" s="224"/>
      <c r="JKT217" s="224"/>
      <c r="JKU217" s="224"/>
      <c r="JKV217" s="224"/>
      <c r="JKW217" s="224"/>
      <c r="JKX217" s="224"/>
      <c r="JKY217" s="224"/>
      <c r="JKZ217" s="224"/>
      <c r="JLA217" s="224"/>
      <c r="JLB217" s="224"/>
      <c r="JLC217" s="224"/>
      <c r="JLD217" s="224"/>
      <c r="JLE217" s="224"/>
      <c r="JLF217" s="224"/>
      <c r="JLG217" s="224"/>
      <c r="JLH217" s="224"/>
      <c r="JLI217" s="224"/>
      <c r="JLJ217" s="224"/>
      <c r="JLK217" s="224"/>
      <c r="JLL217" s="224"/>
      <c r="JLM217" s="224"/>
      <c r="JLN217" s="224"/>
      <c r="JLO217" s="224"/>
      <c r="JLP217" s="224"/>
      <c r="JLQ217" s="224"/>
      <c r="JLR217" s="224"/>
      <c r="JLS217" s="224"/>
      <c r="JLT217" s="224"/>
      <c r="JLU217" s="224"/>
      <c r="JLV217" s="224"/>
      <c r="JLW217" s="224"/>
      <c r="JLX217" s="224"/>
      <c r="JLY217" s="224"/>
      <c r="JLZ217" s="224"/>
      <c r="JMA217" s="224"/>
      <c r="JMB217" s="224"/>
      <c r="JMC217" s="224"/>
      <c r="JMD217" s="224"/>
      <c r="JME217" s="224"/>
      <c r="JMF217" s="224"/>
      <c r="JMG217" s="224"/>
      <c r="JMH217" s="224"/>
      <c r="JMI217" s="224"/>
      <c r="JMJ217" s="224"/>
      <c r="JMK217" s="224"/>
      <c r="JML217" s="224"/>
      <c r="JMM217" s="224"/>
      <c r="JMN217" s="224"/>
      <c r="JMO217" s="224"/>
      <c r="JMP217" s="224"/>
      <c r="JMQ217" s="224"/>
      <c r="JMR217" s="224"/>
      <c r="JMS217" s="224"/>
      <c r="JMT217" s="224"/>
      <c r="JMU217" s="224"/>
      <c r="JMV217" s="224"/>
      <c r="JMW217" s="224"/>
      <c r="JMX217" s="224"/>
      <c r="JMY217" s="224"/>
      <c r="JMZ217" s="224"/>
      <c r="JNA217" s="224"/>
      <c r="JNB217" s="224"/>
      <c r="JNC217" s="224"/>
      <c r="JND217" s="224"/>
      <c r="JNE217" s="224"/>
      <c r="JNF217" s="224"/>
      <c r="JNG217" s="224"/>
      <c r="JNH217" s="224"/>
      <c r="JNI217" s="224"/>
      <c r="JNJ217" s="224"/>
      <c r="JNK217" s="224"/>
      <c r="JNL217" s="224"/>
      <c r="JNM217" s="224"/>
      <c r="JNN217" s="224"/>
      <c r="JNO217" s="224"/>
      <c r="JNP217" s="224"/>
      <c r="JNQ217" s="224"/>
      <c r="JNR217" s="224"/>
      <c r="JNS217" s="224"/>
      <c r="JNT217" s="224"/>
      <c r="JNU217" s="224"/>
      <c r="JNV217" s="224"/>
      <c r="JNW217" s="224"/>
      <c r="JNX217" s="224"/>
      <c r="JNY217" s="224"/>
      <c r="JNZ217" s="224"/>
      <c r="JOA217" s="224"/>
      <c r="JOB217" s="224"/>
      <c r="JOC217" s="224"/>
      <c r="JOD217" s="224"/>
      <c r="JOE217" s="224"/>
      <c r="JOF217" s="224"/>
      <c r="JOG217" s="224"/>
      <c r="JOH217" s="224"/>
      <c r="JOI217" s="224"/>
      <c r="JOJ217" s="224"/>
      <c r="JOK217" s="224"/>
      <c r="JOL217" s="224"/>
      <c r="JOM217" s="224"/>
      <c r="JON217" s="224"/>
      <c r="JOO217" s="224"/>
      <c r="JOP217" s="224"/>
      <c r="JOQ217" s="224"/>
      <c r="JOR217" s="224"/>
      <c r="JOS217" s="224"/>
      <c r="JOT217" s="224"/>
      <c r="JOU217" s="224"/>
      <c r="JOV217" s="224"/>
      <c r="JOW217" s="224"/>
      <c r="JOX217" s="224"/>
      <c r="JOY217" s="224"/>
      <c r="JOZ217" s="224"/>
      <c r="JPA217" s="224"/>
      <c r="JPB217" s="224"/>
      <c r="JPC217" s="224"/>
      <c r="JPD217" s="224"/>
      <c r="JPE217" s="224"/>
      <c r="JPF217" s="224"/>
      <c r="JPG217" s="224"/>
      <c r="JPH217" s="224"/>
      <c r="JPI217" s="224"/>
      <c r="JPJ217" s="224"/>
      <c r="JPK217" s="224"/>
      <c r="JPL217" s="224"/>
      <c r="JPM217" s="224"/>
      <c r="JPN217" s="224"/>
      <c r="JPO217" s="224"/>
      <c r="JPP217" s="224"/>
      <c r="JPQ217" s="224"/>
      <c r="JPR217" s="224"/>
      <c r="JPS217" s="224"/>
      <c r="JPT217" s="224"/>
      <c r="JPU217" s="224"/>
      <c r="JPV217" s="224"/>
      <c r="JPW217" s="224"/>
      <c r="JPX217" s="224"/>
      <c r="JPY217" s="224"/>
      <c r="JPZ217" s="224"/>
      <c r="JQA217" s="224"/>
      <c r="JQB217" s="224"/>
      <c r="JQC217" s="224"/>
      <c r="JQD217" s="224"/>
      <c r="JQE217" s="224"/>
      <c r="JQF217" s="224"/>
      <c r="JQG217" s="224"/>
      <c r="JQH217" s="224"/>
      <c r="JQI217" s="224"/>
      <c r="JQJ217" s="224"/>
      <c r="JQK217" s="224"/>
      <c r="JQL217" s="224"/>
      <c r="JQM217" s="224"/>
      <c r="JQN217" s="224"/>
      <c r="JQO217" s="224"/>
      <c r="JQP217" s="224"/>
      <c r="JQQ217" s="224"/>
      <c r="JQR217" s="224"/>
      <c r="JQS217" s="224"/>
      <c r="JQT217" s="224"/>
      <c r="JQU217" s="224"/>
      <c r="JQV217" s="224"/>
      <c r="JQW217" s="224"/>
      <c r="JQX217" s="224"/>
      <c r="JQY217" s="224"/>
      <c r="JQZ217" s="224"/>
      <c r="JRA217" s="224"/>
      <c r="JRB217" s="224"/>
      <c r="JRC217" s="224"/>
      <c r="JRD217" s="224"/>
      <c r="JRE217" s="224"/>
      <c r="JRF217" s="224"/>
      <c r="JRG217" s="224"/>
      <c r="JRH217" s="224"/>
      <c r="JRI217" s="224"/>
      <c r="JRJ217" s="224"/>
      <c r="JRK217" s="224"/>
      <c r="JRL217" s="224"/>
      <c r="JRM217" s="224"/>
      <c r="JRN217" s="224"/>
      <c r="JRO217" s="224"/>
      <c r="JRP217" s="224"/>
      <c r="JRQ217" s="224"/>
      <c r="JRR217" s="224"/>
      <c r="JRS217" s="224"/>
      <c r="JRT217" s="224"/>
      <c r="JRU217" s="224"/>
      <c r="JRV217" s="224"/>
      <c r="JRW217" s="224"/>
      <c r="JRX217" s="224"/>
      <c r="JRY217" s="224"/>
      <c r="JRZ217" s="224"/>
      <c r="JSA217" s="224"/>
      <c r="JSB217" s="224"/>
      <c r="JSC217" s="224"/>
      <c r="JSD217" s="224"/>
      <c r="JSE217" s="224"/>
      <c r="JSF217" s="224"/>
      <c r="JSG217" s="224"/>
      <c r="JSH217" s="224"/>
      <c r="JSI217" s="224"/>
      <c r="JSJ217" s="224"/>
      <c r="JSK217" s="224"/>
      <c r="JSL217" s="224"/>
      <c r="JSM217" s="224"/>
      <c r="JSN217" s="224"/>
      <c r="JSO217" s="224"/>
      <c r="JSP217" s="224"/>
      <c r="JSQ217" s="224"/>
      <c r="JSR217" s="224"/>
      <c r="JSS217" s="224"/>
      <c r="JST217" s="224"/>
      <c r="JSU217" s="224"/>
      <c r="JSV217" s="224"/>
      <c r="JSW217" s="224"/>
      <c r="JSX217" s="224"/>
      <c r="JSY217" s="224"/>
      <c r="JSZ217" s="224"/>
      <c r="JTA217" s="224"/>
      <c r="JTB217" s="224"/>
      <c r="JTC217" s="224"/>
      <c r="JTD217" s="224"/>
      <c r="JTE217" s="224"/>
      <c r="JTF217" s="224"/>
      <c r="JTG217" s="224"/>
      <c r="JTH217" s="224"/>
      <c r="JTI217" s="224"/>
      <c r="JTJ217" s="224"/>
      <c r="JTK217" s="224"/>
      <c r="JTL217" s="224"/>
      <c r="JTM217" s="224"/>
      <c r="JTN217" s="224"/>
      <c r="JTO217" s="224"/>
      <c r="JTP217" s="224"/>
      <c r="JTQ217" s="224"/>
      <c r="JTR217" s="224"/>
      <c r="JTS217" s="224"/>
      <c r="JTT217" s="224"/>
      <c r="JTU217" s="224"/>
      <c r="JTV217" s="224"/>
      <c r="JTW217" s="224"/>
      <c r="JTX217" s="224"/>
      <c r="JTY217" s="224"/>
      <c r="JTZ217" s="224"/>
      <c r="JUA217" s="224"/>
      <c r="JUB217" s="224"/>
      <c r="JUC217" s="224"/>
      <c r="JUD217" s="224"/>
      <c r="JUE217" s="224"/>
      <c r="JUF217" s="224"/>
      <c r="JUG217" s="224"/>
      <c r="JUH217" s="224"/>
      <c r="JUI217" s="224"/>
      <c r="JUJ217" s="224"/>
      <c r="JUK217" s="224"/>
      <c r="JUL217" s="224"/>
      <c r="JUM217" s="224"/>
      <c r="JUN217" s="224"/>
      <c r="JUO217" s="224"/>
      <c r="JUP217" s="224"/>
      <c r="JUQ217" s="224"/>
      <c r="JUR217" s="224"/>
      <c r="JUS217" s="224"/>
      <c r="JUT217" s="224"/>
      <c r="JUU217" s="224"/>
      <c r="JUV217" s="224"/>
      <c r="JUW217" s="224"/>
      <c r="JUX217" s="224"/>
      <c r="JUY217" s="224"/>
      <c r="JUZ217" s="224"/>
      <c r="JVA217" s="224"/>
      <c r="JVB217" s="224"/>
      <c r="JVC217" s="224"/>
      <c r="JVD217" s="224"/>
      <c r="JVE217" s="224"/>
      <c r="JVF217" s="224"/>
      <c r="JVG217" s="224"/>
      <c r="JVH217" s="224"/>
      <c r="JVI217" s="224"/>
      <c r="JVJ217" s="224"/>
      <c r="JVK217" s="224"/>
      <c r="JVL217" s="224"/>
      <c r="JVM217" s="224"/>
      <c r="JVN217" s="224"/>
      <c r="JVO217" s="224"/>
      <c r="JVP217" s="224"/>
      <c r="JVQ217" s="224"/>
      <c r="JVR217" s="224"/>
      <c r="JVS217" s="224"/>
      <c r="JVT217" s="224"/>
      <c r="JVU217" s="224"/>
      <c r="JVV217" s="224"/>
      <c r="JVW217" s="224"/>
      <c r="JVX217" s="224"/>
      <c r="JVY217" s="224"/>
      <c r="JVZ217" s="224"/>
      <c r="JWA217" s="224"/>
      <c r="JWB217" s="224"/>
      <c r="JWC217" s="224"/>
      <c r="JWD217" s="224"/>
      <c r="JWE217" s="224"/>
      <c r="JWF217" s="224"/>
      <c r="JWG217" s="224"/>
      <c r="JWH217" s="224"/>
      <c r="JWI217" s="224"/>
      <c r="JWJ217" s="224"/>
      <c r="JWK217" s="224"/>
      <c r="JWL217" s="224"/>
      <c r="JWM217" s="224"/>
      <c r="JWN217" s="224"/>
      <c r="JWO217" s="224"/>
      <c r="JWP217" s="224"/>
      <c r="JWQ217" s="224"/>
      <c r="JWR217" s="224"/>
      <c r="JWS217" s="224"/>
      <c r="JWT217" s="224"/>
      <c r="JWU217" s="224"/>
      <c r="JWV217" s="224"/>
      <c r="JWW217" s="224"/>
      <c r="JWX217" s="224"/>
      <c r="JWY217" s="224"/>
      <c r="JWZ217" s="224"/>
      <c r="JXA217" s="224"/>
      <c r="JXB217" s="224"/>
      <c r="JXC217" s="224"/>
      <c r="JXD217" s="224"/>
      <c r="JXE217" s="224"/>
      <c r="JXF217" s="224"/>
      <c r="JXG217" s="224"/>
      <c r="JXH217" s="224"/>
      <c r="JXI217" s="224"/>
      <c r="JXJ217" s="224"/>
      <c r="JXK217" s="224"/>
      <c r="JXL217" s="224"/>
      <c r="JXM217" s="224"/>
      <c r="JXN217" s="224"/>
      <c r="JXO217" s="224"/>
      <c r="JXP217" s="224"/>
      <c r="JXQ217" s="224"/>
      <c r="JXR217" s="224"/>
      <c r="JXS217" s="224"/>
      <c r="JXT217" s="224"/>
      <c r="JXU217" s="224"/>
      <c r="JXV217" s="224"/>
      <c r="JXW217" s="224"/>
      <c r="JXX217" s="224"/>
      <c r="JXY217" s="224"/>
      <c r="JXZ217" s="224"/>
      <c r="JYA217" s="224"/>
      <c r="JYB217" s="224"/>
      <c r="JYC217" s="224"/>
      <c r="JYD217" s="224"/>
      <c r="JYE217" s="224"/>
      <c r="JYF217" s="224"/>
      <c r="JYG217" s="224"/>
      <c r="JYH217" s="224"/>
      <c r="JYI217" s="224"/>
      <c r="JYJ217" s="224"/>
      <c r="JYK217" s="224"/>
      <c r="JYL217" s="224"/>
      <c r="JYM217" s="224"/>
      <c r="JYN217" s="224"/>
      <c r="JYO217" s="224"/>
      <c r="JYP217" s="224"/>
      <c r="JYQ217" s="224"/>
      <c r="JYR217" s="224"/>
      <c r="JYS217" s="224"/>
      <c r="JYT217" s="224"/>
      <c r="JYU217" s="224"/>
      <c r="JYV217" s="224"/>
      <c r="JYW217" s="224"/>
      <c r="JYX217" s="224"/>
      <c r="JYY217" s="224"/>
      <c r="JYZ217" s="224"/>
      <c r="JZA217" s="224"/>
      <c r="JZB217" s="224"/>
      <c r="JZC217" s="224"/>
      <c r="JZD217" s="224"/>
      <c r="JZE217" s="224"/>
      <c r="JZF217" s="224"/>
      <c r="JZG217" s="224"/>
      <c r="JZH217" s="224"/>
      <c r="JZI217" s="224"/>
      <c r="JZJ217" s="224"/>
      <c r="JZK217" s="224"/>
      <c r="JZL217" s="224"/>
      <c r="JZM217" s="224"/>
      <c r="JZN217" s="224"/>
      <c r="JZO217" s="224"/>
      <c r="JZP217" s="224"/>
      <c r="JZQ217" s="224"/>
      <c r="JZR217" s="224"/>
      <c r="JZS217" s="224"/>
      <c r="JZT217" s="224"/>
      <c r="JZU217" s="224"/>
      <c r="JZV217" s="224"/>
      <c r="JZW217" s="224"/>
      <c r="JZX217" s="224"/>
      <c r="JZY217" s="224"/>
      <c r="JZZ217" s="224"/>
      <c r="KAA217" s="224"/>
      <c r="KAB217" s="224"/>
      <c r="KAC217" s="224"/>
      <c r="KAD217" s="224"/>
      <c r="KAE217" s="224"/>
      <c r="KAF217" s="224"/>
      <c r="KAG217" s="224"/>
      <c r="KAH217" s="224"/>
      <c r="KAI217" s="224"/>
      <c r="KAJ217" s="224"/>
      <c r="KAK217" s="224"/>
      <c r="KAL217" s="224"/>
      <c r="KAM217" s="224"/>
      <c r="KAN217" s="224"/>
      <c r="KAO217" s="224"/>
      <c r="KAP217" s="224"/>
      <c r="KAQ217" s="224"/>
      <c r="KAR217" s="224"/>
      <c r="KAS217" s="224"/>
      <c r="KAT217" s="224"/>
      <c r="KAU217" s="224"/>
      <c r="KAV217" s="224"/>
      <c r="KAW217" s="224"/>
      <c r="KAX217" s="224"/>
      <c r="KAY217" s="224"/>
      <c r="KAZ217" s="224"/>
      <c r="KBA217" s="224"/>
      <c r="KBB217" s="224"/>
      <c r="KBC217" s="224"/>
      <c r="KBD217" s="224"/>
      <c r="KBE217" s="224"/>
      <c r="KBF217" s="224"/>
      <c r="KBG217" s="224"/>
      <c r="KBH217" s="224"/>
      <c r="KBI217" s="224"/>
      <c r="KBJ217" s="224"/>
      <c r="KBK217" s="224"/>
      <c r="KBL217" s="224"/>
      <c r="KBM217" s="224"/>
      <c r="KBN217" s="224"/>
      <c r="KBO217" s="224"/>
      <c r="KBP217" s="224"/>
      <c r="KBQ217" s="224"/>
      <c r="KBR217" s="224"/>
      <c r="KBS217" s="224"/>
      <c r="KBT217" s="224"/>
      <c r="KBU217" s="224"/>
      <c r="KBV217" s="224"/>
      <c r="KBW217" s="224"/>
      <c r="KBX217" s="224"/>
      <c r="KBY217" s="224"/>
      <c r="KBZ217" s="224"/>
      <c r="KCA217" s="224"/>
      <c r="KCB217" s="224"/>
      <c r="KCC217" s="224"/>
      <c r="KCD217" s="224"/>
      <c r="KCE217" s="224"/>
      <c r="KCF217" s="224"/>
      <c r="KCG217" s="224"/>
      <c r="KCH217" s="224"/>
      <c r="KCI217" s="224"/>
      <c r="KCJ217" s="224"/>
      <c r="KCK217" s="224"/>
      <c r="KCL217" s="224"/>
      <c r="KCM217" s="224"/>
      <c r="KCN217" s="224"/>
      <c r="KCO217" s="224"/>
      <c r="KCP217" s="224"/>
      <c r="KCQ217" s="224"/>
      <c r="KCR217" s="224"/>
      <c r="KCS217" s="224"/>
      <c r="KCT217" s="224"/>
      <c r="KCU217" s="224"/>
      <c r="KCV217" s="224"/>
      <c r="KCW217" s="224"/>
      <c r="KCX217" s="224"/>
      <c r="KCY217" s="224"/>
      <c r="KCZ217" s="224"/>
      <c r="KDA217" s="224"/>
      <c r="KDB217" s="224"/>
      <c r="KDC217" s="224"/>
      <c r="KDD217" s="224"/>
      <c r="KDE217" s="224"/>
      <c r="KDF217" s="224"/>
      <c r="KDG217" s="224"/>
      <c r="KDH217" s="224"/>
      <c r="KDI217" s="224"/>
      <c r="KDJ217" s="224"/>
      <c r="KDK217" s="224"/>
      <c r="KDL217" s="224"/>
      <c r="KDM217" s="224"/>
      <c r="KDN217" s="224"/>
      <c r="KDO217" s="224"/>
      <c r="KDP217" s="224"/>
      <c r="KDQ217" s="224"/>
      <c r="KDR217" s="224"/>
      <c r="KDS217" s="224"/>
      <c r="KDT217" s="224"/>
      <c r="KDU217" s="224"/>
      <c r="KDV217" s="224"/>
      <c r="KDW217" s="224"/>
      <c r="KDX217" s="224"/>
      <c r="KDY217" s="224"/>
      <c r="KDZ217" s="224"/>
      <c r="KEA217" s="224"/>
      <c r="KEB217" s="224"/>
      <c r="KEC217" s="224"/>
      <c r="KED217" s="224"/>
      <c r="KEE217" s="224"/>
      <c r="KEF217" s="224"/>
      <c r="KEG217" s="224"/>
      <c r="KEH217" s="224"/>
      <c r="KEI217" s="224"/>
      <c r="KEJ217" s="224"/>
      <c r="KEK217" s="224"/>
      <c r="KEL217" s="224"/>
      <c r="KEM217" s="224"/>
      <c r="KEN217" s="224"/>
      <c r="KEO217" s="224"/>
      <c r="KEP217" s="224"/>
      <c r="KEQ217" s="224"/>
      <c r="KER217" s="224"/>
      <c r="KES217" s="224"/>
      <c r="KET217" s="224"/>
      <c r="KEU217" s="224"/>
      <c r="KEV217" s="224"/>
      <c r="KEW217" s="224"/>
      <c r="KEX217" s="224"/>
      <c r="KEY217" s="224"/>
      <c r="KEZ217" s="224"/>
      <c r="KFA217" s="224"/>
      <c r="KFB217" s="224"/>
      <c r="KFC217" s="224"/>
      <c r="KFD217" s="224"/>
      <c r="KFE217" s="224"/>
      <c r="KFF217" s="224"/>
      <c r="KFG217" s="224"/>
      <c r="KFH217" s="224"/>
      <c r="KFI217" s="224"/>
      <c r="KFJ217" s="224"/>
      <c r="KFK217" s="224"/>
      <c r="KFL217" s="224"/>
      <c r="KFM217" s="224"/>
      <c r="KFN217" s="224"/>
      <c r="KFO217" s="224"/>
      <c r="KFP217" s="224"/>
      <c r="KFQ217" s="224"/>
      <c r="KFR217" s="224"/>
      <c r="KFS217" s="224"/>
      <c r="KFT217" s="224"/>
      <c r="KFU217" s="224"/>
      <c r="KFV217" s="224"/>
      <c r="KFW217" s="224"/>
      <c r="KFX217" s="224"/>
      <c r="KFY217" s="224"/>
      <c r="KFZ217" s="224"/>
      <c r="KGA217" s="224"/>
      <c r="KGB217" s="224"/>
      <c r="KGC217" s="224"/>
      <c r="KGD217" s="224"/>
      <c r="KGE217" s="224"/>
      <c r="KGF217" s="224"/>
      <c r="KGG217" s="224"/>
      <c r="KGH217" s="224"/>
      <c r="KGI217" s="224"/>
      <c r="KGJ217" s="224"/>
      <c r="KGK217" s="224"/>
      <c r="KGL217" s="224"/>
      <c r="KGM217" s="224"/>
      <c r="KGN217" s="224"/>
      <c r="KGO217" s="224"/>
      <c r="KGP217" s="224"/>
      <c r="KGQ217" s="224"/>
      <c r="KGR217" s="224"/>
      <c r="KGS217" s="224"/>
      <c r="KGT217" s="224"/>
      <c r="KGU217" s="224"/>
      <c r="KGV217" s="224"/>
      <c r="KGW217" s="224"/>
      <c r="KGX217" s="224"/>
      <c r="KGY217" s="224"/>
      <c r="KGZ217" s="224"/>
      <c r="KHA217" s="224"/>
      <c r="KHB217" s="224"/>
      <c r="KHC217" s="224"/>
      <c r="KHD217" s="224"/>
      <c r="KHE217" s="224"/>
      <c r="KHF217" s="224"/>
      <c r="KHG217" s="224"/>
      <c r="KHH217" s="224"/>
      <c r="KHI217" s="224"/>
      <c r="KHJ217" s="224"/>
      <c r="KHK217" s="224"/>
      <c r="KHL217" s="224"/>
      <c r="KHM217" s="224"/>
      <c r="KHN217" s="224"/>
      <c r="KHO217" s="224"/>
      <c r="KHP217" s="224"/>
      <c r="KHQ217" s="224"/>
      <c r="KHR217" s="224"/>
      <c r="KHS217" s="224"/>
      <c r="KHT217" s="224"/>
      <c r="KHU217" s="224"/>
      <c r="KHV217" s="224"/>
      <c r="KHW217" s="224"/>
      <c r="KHX217" s="224"/>
      <c r="KHY217" s="224"/>
      <c r="KHZ217" s="224"/>
      <c r="KIA217" s="224"/>
      <c r="KIB217" s="224"/>
      <c r="KIC217" s="224"/>
      <c r="KID217" s="224"/>
      <c r="KIE217" s="224"/>
      <c r="KIF217" s="224"/>
      <c r="KIG217" s="224"/>
      <c r="KIH217" s="224"/>
      <c r="KII217" s="224"/>
      <c r="KIJ217" s="224"/>
      <c r="KIK217" s="224"/>
      <c r="KIL217" s="224"/>
      <c r="KIM217" s="224"/>
      <c r="KIN217" s="224"/>
      <c r="KIO217" s="224"/>
      <c r="KIP217" s="224"/>
      <c r="KIQ217" s="224"/>
      <c r="KIR217" s="224"/>
      <c r="KIS217" s="224"/>
      <c r="KIT217" s="224"/>
      <c r="KIU217" s="224"/>
      <c r="KIV217" s="224"/>
      <c r="KIW217" s="224"/>
      <c r="KIX217" s="224"/>
      <c r="KIY217" s="224"/>
      <c r="KIZ217" s="224"/>
      <c r="KJA217" s="224"/>
      <c r="KJB217" s="224"/>
      <c r="KJC217" s="224"/>
      <c r="KJD217" s="224"/>
      <c r="KJE217" s="224"/>
      <c r="KJF217" s="224"/>
      <c r="KJG217" s="224"/>
      <c r="KJH217" s="224"/>
      <c r="KJI217" s="224"/>
      <c r="KJJ217" s="224"/>
      <c r="KJK217" s="224"/>
      <c r="KJL217" s="224"/>
      <c r="KJM217" s="224"/>
      <c r="KJN217" s="224"/>
      <c r="KJO217" s="224"/>
      <c r="KJP217" s="224"/>
      <c r="KJQ217" s="224"/>
      <c r="KJR217" s="224"/>
      <c r="KJS217" s="224"/>
      <c r="KJT217" s="224"/>
      <c r="KJU217" s="224"/>
      <c r="KJV217" s="224"/>
      <c r="KJW217" s="224"/>
      <c r="KJX217" s="224"/>
      <c r="KJY217" s="224"/>
      <c r="KJZ217" s="224"/>
      <c r="KKA217" s="224"/>
      <c r="KKB217" s="224"/>
      <c r="KKC217" s="224"/>
      <c r="KKD217" s="224"/>
      <c r="KKE217" s="224"/>
      <c r="KKF217" s="224"/>
      <c r="KKG217" s="224"/>
      <c r="KKH217" s="224"/>
      <c r="KKI217" s="224"/>
      <c r="KKJ217" s="224"/>
      <c r="KKK217" s="224"/>
      <c r="KKL217" s="224"/>
      <c r="KKM217" s="224"/>
      <c r="KKN217" s="224"/>
      <c r="KKO217" s="224"/>
      <c r="KKP217" s="224"/>
      <c r="KKQ217" s="224"/>
      <c r="KKR217" s="224"/>
      <c r="KKS217" s="224"/>
      <c r="KKT217" s="224"/>
      <c r="KKU217" s="224"/>
      <c r="KKV217" s="224"/>
      <c r="KKW217" s="224"/>
      <c r="KKX217" s="224"/>
      <c r="KKY217" s="224"/>
      <c r="KKZ217" s="224"/>
      <c r="KLA217" s="224"/>
      <c r="KLB217" s="224"/>
      <c r="KLC217" s="224"/>
      <c r="KLD217" s="224"/>
      <c r="KLE217" s="224"/>
      <c r="KLF217" s="224"/>
      <c r="KLG217" s="224"/>
      <c r="KLH217" s="224"/>
      <c r="KLI217" s="224"/>
      <c r="KLJ217" s="224"/>
      <c r="KLK217" s="224"/>
      <c r="KLL217" s="224"/>
      <c r="KLM217" s="224"/>
      <c r="KLN217" s="224"/>
      <c r="KLO217" s="224"/>
      <c r="KLP217" s="224"/>
      <c r="KLQ217" s="224"/>
      <c r="KLR217" s="224"/>
      <c r="KLS217" s="224"/>
      <c r="KLT217" s="224"/>
      <c r="KLU217" s="224"/>
      <c r="KLV217" s="224"/>
      <c r="KLW217" s="224"/>
      <c r="KLX217" s="224"/>
      <c r="KLY217" s="224"/>
      <c r="KLZ217" s="224"/>
      <c r="KMA217" s="224"/>
      <c r="KMB217" s="224"/>
      <c r="KMC217" s="224"/>
      <c r="KMD217" s="224"/>
      <c r="KME217" s="224"/>
      <c r="KMF217" s="224"/>
      <c r="KMG217" s="224"/>
      <c r="KMH217" s="224"/>
      <c r="KMI217" s="224"/>
      <c r="KMJ217" s="224"/>
      <c r="KMK217" s="224"/>
      <c r="KML217" s="224"/>
      <c r="KMM217" s="224"/>
      <c r="KMN217" s="224"/>
      <c r="KMO217" s="224"/>
      <c r="KMP217" s="224"/>
      <c r="KMQ217" s="224"/>
      <c r="KMR217" s="224"/>
      <c r="KMS217" s="224"/>
      <c r="KMT217" s="224"/>
      <c r="KMU217" s="224"/>
      <c r="KMV217" s="224"/>
      <c r="KMW217" s="224"/>
      <c r="KMX217" s="224"/>
      <c r="KMY217" s="224"/>
      <c r="KMZ217" s="224"/>
      <c r="KNA217" s="224"/>
      <c r="KNB217" s="224"/>
      <c r="KNC217" s="224"/>
      <c r="KND217" s="224"/>
      <c r="KNE217" s="224"/>
      <c r="KNF217" s="224"/>
      <c r="KNG217" s="224"/>
      <c r="KNH217" s="224"/>
      <c r="KNI217" s="224"/>
      <c r="KNJ217" s="224"/>
      <c r="KNK217" s="224"/>
      <c r="KNL217" s="224"/>
      <c r="KNM217" s="224"/>
      <c r="KNN217" s="224"/>
      <c r="KNO217" s="224"/>
      <c r="KNP217" s="224"/>
      <c r="KNQ217" s="224"/>
      <c r="KNR217" s="224"/>
      <c r="KNS217" s="224"/>
      <c r="KNT217" s="224"/>
      <c r="KNU217" s="224"/>
      <c r="KNV217" s="224"/>
      <c r="KNW217" s="224"/>
      <c r="KNX217" s="224"/>
      <c r="KNY217" s="224"/>
      <c r="KNZ217" s="224"/>
      <c r="KOA217" s="224"/>
      <c r="KOB217" s="224"/>
      <c r="KOC217" s="224"/>
      <c r="KOD217" s="224"/>
      <c r="KOE217" s="224"/>
      <c r="KOF217" s="224"/>
      <c r="KOG217" s="224"/>
      <c r="KOH217" s="224"/>
      <c r="KOI217" s="224"/>
      <c r="KOJ217" s="224"/>
      <c r="KOK217" s="224"/>
      <c r="KOL217" s="224"/>
      <c r="KOM217" s="224"/>
      <c r="KON217" s="224"/>
      <c r="KOO217" s="224"/>
      <c r="KOP217" s="224"/>
      <c r="KOQ217" s="224"/>
      <c r="KOR217" s="224"/>
      <c r="KOS217" s="224"/>
      <c r="KOT217" s="224"/>
      <c r="KOU217" s="224"/>
      <c r="KOV217" s="224"/>
      <c r="KOW217" s="224"/>
      <c r="KOX217" s="224"/>
      <c r="KOY217" s="224"/>
      <c r="KOZ217" s="224"/>
      <c r="KPA217" s="224"/>
      <c r="KPB217" s="224"/>
      <c r="KPC217" s="224"/>
      <c r="KPD217" s="224"/>
      <c r="KPE217" s="224"/>
      <c r="KPF217" s="224"/>
      <c r="KPG217" s="224"/>
      <c r="KPH217" s="224"/>
      <c r="KPI217" s="224"/>
      <c r="KPJ217" s="224"/>
      <c r="KPK217" s="224"/>
      <c r="KPL217" s="224"/>
      <c r="KPM217" s="224"/>
      <c r="KPN217" s="224"/>
      <c r="KPO217" s="224"/>
      <c r="KPP217" s="224"/>
      <c r="KPQ217" s="224"/>
      <c r="KPR217" s="224"/>
      <c r="KPS217" s="224"/>
      <c r="KPT217" s="224"/>
      <c r="KPU217" s="224"/>
      <c r="KPV217" s="224"/>
      <c r="KPW217" s="224"/>
      <c r="KPX217" s="224"/>
      <c r="KPY217" s="224"/>
      <c r="KPZ217" s="224"/>
      <c r="KQA217" s="224"/>
      <c r="KQB217" s="224"/>
      <c r="KQC217" s="224"/>
      <c r="KQD217" s="224"/>
      <c r="KQE217" s="224"/>
      <c r="KQF217" s="224"/>
      <c r="KQG217" s="224"/>
      <c r="KQH217" s="224"/>
      <c r="KQI217" s="224"/>
      <c r="KQJ217" s="224"/>
      <c r="KQK217" s="224"/>
      <c r="KQL217" s="224"/>
      <c r="KQM217" s="224"/>
      <c r="KQN217" s="224"/>
      <c r="KQO217" s="224"/>
      <c r="KQP217" s="224"/>
      <c r="KQQ217" s="224"/>
      <c r="KQR217" s="224"/>
      <c r="KQS217" s="224"/>
      <c r="KQT217" s="224"/>
      <c r="KQU217" s="224"/>
      <c r="KQV217" s="224"/>
      <c r="KQW217" s="224"/>
      <c r="KQX217" s="224"/>
      <c r="KQY217" s="224"/>
      <c r="KQZ217" s="224"/>
      <c r="KRA217" s="224"/>
      <c r="KRB217" s="224"/>
      <c r="KRC217" s="224"/>
      <c r="KRD217" s="224"/>
      <c r="KRE217" s="224"/>
      <c r="KRF217" s="224"/>
      <c r="KRG217" s="224"/>
      <c r="KRH217" s="224"/>
      <c r="KRI217" s="224"/>
      <c r="KRJ217" s="224"/>
      <c r="KRK217" s="224"/>
      <c r="KRL217" s="224"/>
      <c r="KRM217" s="224"/>
      <c r="KRN217" s="224"/>
      <c r="KRO217" s="224"/>
      <c r="KRP217" s="224"/>
      <c r="KRQ217" s="224"/>
      <c r="KRR217" s="224"/>
      <c r="KRS217" s="224"/>
      <c r="KRT217" s="224"/>
      <c r="KRU217" s="224"/>
      <c r="KRV217" s="224"/>
      <c r="KRW217" s="224"/>
      <c r="KRX217" s="224"/>
      <c r="KRY217" s="224"/>
      <c r="KRZ217" s="224"/>
      <c r="KSA217" s="224"/>
      <c r="KSB217" s="224"/>
      <c r="KSC217" s="224"/>
      <c r="KSD217" s="224"/>
      <c r="KSE217" s="224"/>
      <c r="KSF217" s="224"/>
      <c r="KSG217" s="224"/>
      <c r="KSH217" s="224"/>
      <c r="KSI217" s="224"/>
      <c r="KSJ217" s="224"/>
      <c r="KSK217" s="224"/>
      <c r="KSL217" s="224"/>
      <c r="KSM217" s="224"/>
      <c r="KSN217" s="224"/>
      <c r="KSO217" s="224"/>
      <c r="KSP217" s="224"/>
      <c r="KSQ217" s="224"/>
      <c r="KSR217" s="224"/>
      <c r="KSS217" s="224"/>
      <c r="KST217" s="224"/>
      <c r="KSU217" s="224"/>
      <c r="KSV217" s="224"/>
      <c r="KSW217" s="224"/>
      <c r="KSX217" s="224"/>
      <c r="KSY217" s="224"/>
      <c r="KSZ217" s="224"/>
      <c r="KTA217" s="224"/>
      <c r="KTB217" s="224"/>
      <c r="KTC217" s="224"/>
      <c r="KTD217" s="224"/>
      <c r="KTE217" s="224"/>
      <c r="KTF217" s="224"/>
      <c r="KTG217" s="224"/>
      <c r="KTH217" s="224"/>
      <c r="KTI217" s="224"/>
      <c r="KTJ217" s="224"/>
      <c r="KTK217" s="224"/>
      <c r="KTL217" s="224"/>
      <c r="KTM217" s="224"/>
      <c r="KTN217" s="224"/>
      <c r="KTO217" s="224"/>
      <c r="KTP217" s="224"/>
      <c r="KTQ217" s="224"/>
      <c r="KTR217" s="224"/>
      <c r="KTS217" s="224"/>
      <c r="KTT217" s="224"/>
      <c r="KTU217" s="224"/>
      <c r="KTV217" s="224"/>
      <c r="KTW217" s="224"/>
      <c r="KTX217" s="224"/>
      <c r="KTY217" s="224"/>
      <c r="KTZ217" s="224"/>
      <c r="KUA217" s="224"/>
      <c r="KUB217" s="224"/>
      <c r="KUC217" s="224"/>
      <c r="KUD217" s="224"/>
      <c r="KUE217" s="224"/>
      <c r="KUF217" s="224"/>
      <c r="KUG217" s="224"/>
      <c r="KUH217" s="224"/>
      <c r="KUI217" s="224"/>
      <c r="KUJ217" s="224"/>
      <c r="KUK217" s="224"/>
      <c r="KUL217" s="224"/>
      <c r="KUM217" s="224"/>
      <c r="KUN217" s="224"/>
      <c r="KUO217" s="224"/>
      <c r="KUP217" s="224"/>
      <c r="KUQ217" s="224"/>
      <c r="KUR217" s="224"/>
      <c r="KUS217" s="224"/>
      <c r="KUT217" s="224"/>
      <c r="KUU217" s="224"/>
      <c r="KUV217" s="224"/>
      <c r="KUW217" s="224"/>
      <c r="KUX217" s="224"/>
      <c r="KUY217" s="224"/>
      <c r="KUZ217" s="224"/>
      <c r="KVA217" s="224"/>
      <c r="KVB217" s="224"/>
      <c r="KVC217" s="224"/>
      <c r="KVD217" s="224"/>
      <c r="KVE217" s="224"/>
      <c r="KVF217" s="224"/>
      <c r="KVG217" s="224"/>
      <c r="KVH217" s="224"/>
      <c r="KVI217" s="224"/>
      <c r="KVJ217" s="224"/>
      <c r="KVK217" s="224"/>
      <c r="KVL217" s="224"/>
      <c r="KVM217" s="224"/>
      <c r="KVN217" s="224"/>
      <c r="KVO217" s="224"/>
      <c r="KVP217" s="224"/>
      <c r="KVQ217" s="224"/>
      <c r="KVR217" s="224"/>
      <c r="KVS217" s="224"/>
      <c r="KVT217" s="224"/>
      <c r="KVU217" s="224"/>
      <c r="KVV217" s="224"/>
      <c r="KVW217" s="224"/>
      <c r="KVX217" s="224"/>
      <c r="KVY217" s="224"/>
      <c r="KVZ217" s="224"/>
      <c r="KWA217" s="224"/>
      <c r="KWB217" s="224"/>
      <c r="KWC217" s="224"/>
      <c r="KWD217" s="224"/>
      <c r="KWE217" s="224"/>
      <c r="KWF217" s="224"/>
      <c r="KWG217" s="224"/>
      <c r="KWH217" s="224"/>
      <c r="KWI217" s="224"/>
      <c r="KWJ217" s="224"/>
      <c r="KWK217" s="224"/>
      <c r="KWL217" s="224"/>
      <c r="KWM217" s="224"/>
      <c r="KWN217" s="224"/>
      <c r="KWO217" s="224"/>
      <c r="KWP217" s="224"/>
      <c r="KWQ217" s="224"/>
      <c r="KWR217" s="224"/>
      <c r="KWS217" s="224"/>
      <c r="KWT217" s="224"/>
      <c r="KWU217" s="224"/>
      <c r="KWV217" s="224"/>
      <c r="KWW217" s="224"/>
      <c r="KWX217" s="224"/>
      <c r="KWY217" s="224"/>
      <c r="KWZ217" s="224"/>
      <c r="KXA217" s="224"/>
      <c r="KXB217" s="224"/>
      <c r="KXC217" s="224"/>
      <c r="KXD217" s="224"/>
      <c r="KXE217" s="224"/>
      <c r="KXF217" s="224"/>
      <c r="KXG217" s="224"/>
      <c r="KXH217" s="224"/>
      <c r="KXI217" s="224"/>
      <c r="KXJ217" s="224"/>
      <c r="KXK217" s="224"/>
      <c r="KXL217" s="224"/>
      <c r="KXM217" s="224"/>
      <c r="KXN217" s="224"/>
      <c r="KXO217" s="224"/>
      <c r="KXP217" s="224"/>
      <c r="KXQ217" s="224"/>
      <c r="KXR217" s="224"/>
      <c r="KXS217" s="224"/>
      <c r="KXT217" s="224"/>
      <c r="KXU217" s="224"/>
      <c r="KXV217" s="224"/>
      <c r="KXW217" s="224"/>
      <c r="KXX217" s="224"/>
      <c r="KXY217" s="224"/>
      <c r="KXZ217" s="224"/>
      <c r="KYA217" s="224"/>
      <c r="KYB217" s="224"/>
      <c r="KYC217" s="224"/>
      <c r="KYD217" s="224"/>
      <c r="KYE217" s="224"/>
      <c r="KYF217" s="224"/>
      <c r="KYG217" s="224"/>
      <c r="KYH217" s="224"/>
      <c r="KYI217" s="224"/>
      <c r="KYJ217" s="224"/>
      <c r="KYK217" s="224"/>
      <c r="KYL217" s="224"/>
      <c r="KYM217" s="224"/>
      <c r="KYN217" s="224"/>
      <c r="KYO217" s="224"/>
      <c r="KYP217" s="224"/>
      <c r="KYQ217" s="224"/>
      <c r="KYR217" s="224"/>
      <c r="KYS217" s="224"/>
      <c r="KYT217" s="224"/>
      <c r="KYU217" s="224"/>
      <c r="KYV217" s="224"/>
      <c r="KYW217" s="224"/>
      <c r="KYX217" s="224"/>
      <c r="KYY217" s="224"/>
      <c r="KYZ217" s="224"/>
      <c r="KZA217" s="224"/>
      <c r="KZB217" s="224"/>
      <c r="KZC217" s="224"/>
      <c r="KZD217" s="224"/>
      <c r="KZE217" s="224"/>
      <c r="KZF217" s="224"/>
      <c r="KZG217" s="224"/>
      <c r="KZH217" s="224"/>
      <c r="KZI217" s="224"/>
      <c r="KZJ217" s="224"/>
      <c r="KZK217" s="224"/>
      <c r="KZL217" s="224"/>
      <c r="KZM217" s="224"/>
      <c r="KZN217" s="224"/>
      <c r="KZO217" s="224"/>
      <c r="KZP217" s="224"/>
      <c r="KZQ217" s="224"/>
      <c r="KZR217" s="224"/>
      <c r="KZS217" s="224"/>
      <c r="KZT217" s="224"/>
      <c r="KZU217" s="224"/>
      <c r="KZV217" s="224"/>
      <c r="KZW217" s="224"/>
      <c r="KZX217" s="224"/>
      <c r="KZY217" s="224"/>
      <c r="KZZ217" s="224"/>
      <c r="LAA217" s="224"/>
      <c r="LAB217" s="224"/>
      <c r="LAC217" s="224"/>
      <c r="LAD217" s="224"/>
      <c r="LAE217" s="224"/>
      <c r="LAF217" s="224"/>
      <c r="LAG217" s="224"/>
      <c r="LAH217" s="224"/>
      <c r="LAI217" s="224"/>
      <c r="LAJ217" s="224"/>
      <c r="LAK217" s="224"/>
      <c r="LAL217" s="224"/>
      <c r="LAM217" s="224"/>
      <c r="LAN217" s="224"/>
      <c r="LAO217" s="224"/>
      <c r="LAP217" s="224"/>
      <c r="LAQ217" s="224"/>
      <c r="LAR217" s="224"/>
      <c r="LAS217" s="224"/>
      <c r="LAT217" s="224"/>
      <c r="LAU217" s="224"/>
      <c r="LAV217" s="224"/>
      <c r="LAW217" s="224"/>
      <c r="LAX217" s="224"/>
      <c r="LAY217" s="224"/>
      <c r="LAZ217" s="224"/>
      <c r="LBA217" s="224"/>
      <c r="LBB217" s="224"/>
      <c r="LBC217" s="224"/>
      <c r="LBD217" s="224"/>
      <c r="LBE217" s="224"/>
      <c r="LBF217" s="224"/>
      <c r="LBG217" s="224"/>
      <c r="LBH217" s="224"/>
      <c r="LBI217" s="224"/>
      <c r="LBJ217" s="224"/>
      <c r="LBK217" s="224"/>
      <c r="LBL217" s="224"/>
      <c r="LBM217" s="224"/>
      <c r="LBN217" s="224"/>
      <c r="LBO217" s="224"/>
      <c r="LBP217" s="224"/>
      <c r="LBQ217" s="224"/>
      <c r="LBR217" s="224"/>
      <c r="LBS217" s="224"/>
      <c r="LBT217" s="224"/>
      <c r="LBU217" s="224"/>
      <c r="LBV217" s="224"/>
      <c r="LBW217" s="224"/>
      <c r="LBX217" s="224"/>
      <c r="LBY217" s="224"/>
      <c r="LBZ217" s="224"/>
      <c r="LCA217" s="224"/>
      <c r="LCB217" s="224"/>
      <c r="LCC217" s="224"/>
      <c r="LCD217" s="224"/>
      <c r="LCE217" s="224"/>
      <c r="LCF217" s="224"/>
      <c r="LCG217" s="224"/>
      <c r="LCH217" s="224"/>
      <c r="LCI217" s="224"/>
      <c r="LCJ217" s="224"/>
      <c r="LCK217" s="224"/>
      <c r="LCL217" s="224"/>
      <c r="LCM217" s="224"/>
      <c r="LCN217" s="224"/>
      <c r="LCO217" s="224"/>
      <c r="LCP217" s="224"/>
      <c r="LCQ217" s="224"/>
      <c r="LCR217" s="224"/>
      <c r="LCS217" s="224"/>
      <c r="LCT217" s="224"/>
      <c r="LCU217" s="224"/>
      <c r="LCV217" s="224"/>
      <c r="LCW217" s="224"/>
      <c r="LCX217" s="224"/>
      <c r="LCY217" s="224"/>
      <c r="LCZ217" s="224"/>
      <c r="LDA217" s="224"/>
      <c r="LDB217" s="224"/>
      <c r="LDC217" s="224"/>
      <c r="LDD217" s="224"/>
      <c r="LDE217" s="224"/>
      <c r="LDF217" s="224"/>
      <c r="LDG217" s="224"/>
      <c r="LDH217" s="224"/>
      <c r="LDI217" s="224"/>
      <c r="LDJ217" s="224"/>
      <c r="LDK217" s="224"/>
      <c r="LDL217" s="224"/>
      <c r="LDM217" s="224"/>
      <c r="LDN217" s="224"/>
      <c r="LDO217" s="224"/>
      <c r="LDP217" s="224"/>
      <c r="LDQ217" s="224"/>
      <c r="LDR217" s="224"/>
      <c r="LDS217" s="224"/>
      <c r="LDT217" s="224"/>
      <c r="LDU217" s="224"/>
      <c r="LDV217" s="224"/>
      <c r="LDW217" s="224"/>
      <c r="LDX217" s="224"/>
      <c r="LDY217" s="224"/>
      <c r="LDZ217" s="224"/>
      <c r="LEA217" s="224"/>
      <c r="LEB217" s="224"/>
      <c r="LEC217" s="224"/>
      <c r="LED217" s="224"/>
      <c r="LEE217" s="224"/>
      <c r="LEF217" s="224"/>
      <c r="LEG217" s="224"/>
      <c r="LEH217" s="224"/>
      <c r="LEI217" s="224"/>
      <c r="LEJ217" s="224"/>
      <c r="LEK217" s="224"/>
      <c r="LEL217" s="224"/>
      <c r="LEM217" s="224"/>
      <c r="LEN217" s="224"/>
      <c r="LEO217" s="224"/>
      <c r="LEP217" s="224"/>
      <c r="LEQ217" s="224"/>
      <c r="LER217" s="224"/>
      <c r="LES217" s="224"/>
      <c r="LET217" s="224"/>
      <c r="LEU217" s="224"/>
      <c r="LEV217" s="224"/>
      <c r="LEW217" s="224"/>
      <c r="LEX217" s="224"/>
      <c r="LEY217" s="224"/>
      <c r="LEZ217" s="224"/>
      <c r="LFA217" s="224"/>
      <c r="LFB217" s="224"/>
      <c r="LFC217" s="224"/>
      <c r="LFD217" s="224"/>
      <c r="LFE217" s="224"/>
      <c r="LFF217" s="224"/>
      <c r="LFG217" s="224"/>
      <c r="LFH217" s="224"/>
      <c r="LFI217" s="224"/>
      <c r="LFJ217" s="224"/>
      <c r="LFK217" s="224"/>
      <c r="LFL217" s="224"/>
      <c r="LFM217" s="224"/>
      <c r="LFN217" s="224"/>
      <c r="LFO217" s="224"/>
      <c r="LFP217" s="224"/>
      <c r="LFQ217" s="224"/>
      <c r="LFR217" s="224"/>
      <c r="LFS217" s="224"/>
      <c r="LFT217" s="224"/>
      <c r="LFU217" s="224"/>
      <c r="LFV217" s="224"/>
      <c r="LFW217" s="224"/>
      <c r="LFX217" s="224"/>
      <c r="LFY217" s="224"/>
      <c r="LFZ217" s="224"/>
      <c r="LGA217" s="224"/>
      <c r="LGB217" s="224"/>
      <c r="LGC217" s="224"/>
      <c r="LGD217" s="224"/>
      <c r="LGE217" s="224"/>
      <c r="LGF217" s="224"/>
      <c r="LGG217" s="224"/>
      <c r="LGH217" s="224"/>
      <c r="LGI217" s="224"/>
      <c r="LGJ217" s="224"/>
      <c r="LGK217" s="224"/>
      <c r="LGL217" s="224"/>
      <c r="LGM217" s="224"/>
      <c r="LGN217" s="224"/>
      <c r="LGO217" s="224"/>
      <c r="LGP217" s="224"/>
      <c r="LGQ217" s="224"/>
      <c r="LGR217" s="224"/>
      <c r="LGS217" s="224"/>
      <c r="LGT217" s="224"/>
      <c r="LGU217" s="224"/>
      <c r="LGV217" s="224"/>
      <c r="LGW217" s="224"/>
      <c r="LGX217" s="224"/>
      <c r="LGY217" s="224"/>
      <c r="LGZ217" s="224"/>
      <c r="LHA217" s="224"/>
      <c r="LHB217" s="224"/>
      <c r="LHC217" s="224"/>
      <c r="LHD217" s="224"/>
      <c r="LHE217" s="224"/>
      <c r="LHF217" s="224"/>
      <c r="LHG217" s="224"/>
      <c r="LHH217" s="224"/>
      <c r="LHI217" s="224"/>
      <c r="LHJ217" s="224"/>
      <c r="LHK217" s="224"/>
      <c r="LHL217" s="224"/>
      <c r="LHM217" s="224"/>
      <c r="LHN217" s="224"/>
      <c r="LHO217" s="224"/>
      <c r="LHP217" s="224"/>
      <c r="LHQ217" s="224"/>
      <c r="LHR217" s="224"/>
      <c r="LHS217" s="224"/>
      <c r="LHT217" s="224"/>
      <c r="LHU217" s="224"/>
      <c r="LHV217" s="224"/>
      <c r="LHW217" s="224"/>
      <c r="LHX217" s="224"/>
      <c r="LHY217" s="224"/>
      <c r="LHZ217" s="224"/>
      <c r="LIA217" s="224"/>
      <c r="LIB217" s="224"/>
      <c r="LIC217" s="224"/>
      <c r="LID217" s="224"/>
      <c r="LIE217" s="224"/>
      <c r="LIF217" s="224"/>
      <c r="LIG217" s="224"/>
      <c r="LIH217" s="224"/>
      <c r="LII217" s="224"/>
      <c r="LIJ217" s="224"/>
      <c r="LIK217" s="224"/>
      <c r="LIL217" s="224"/>
      <c r="LIM217" s="224"/>
      <c r="LIN217" s="224"/>
      <c r="LIO217" s="224"/>
      <c r="LIP217" s="224"/>
      <c r="LIQ217" s="224"/>
      <c r="LIR217" s="224"/>
      <c r="LIS217" s="224"/>
      <c r="LIT217" s="224"/>
      <c r="LIU217" s="224"/>
      <c r="LIV217" s="224"/>
      <c r="LIW217" s="224"/>
      <c r="LIX217" s="224"/>
      <c r="LIY217" s="224"/>
      <c r="LIZ217" s="224"/>
      <c r="LJA217" s="224"/>
      <c r="LJB217" s="224"/>
      <c r="LJC217" s="224"/>
      <c r="LJD217" s="224"/>
      <c r="LJE217" s="224"/>
      <c r="LJF217" s="224"/>
      <c r="LJG217" s="224"/>
      <c r="LJH217" s="224"/>
      <c r="LJI217" s="224"/>
      <c r="LJJ217" s="224"/>
      <c r="LJK217" s="224"/>
      <c r="LJL217" s="224"/>
      <c r="LJM217" s="224"/>
      <c r="LJN217" s="224"/>
      <c r="LJO217" s="224"/>
      <c r="LJP217" s="224"/>
      <c r="LJQ217" s="224"/>
      <c r="LJR217" s="224"/>
      <c r="LJS217" s="224"/>
      <c r="LJT217" s="224"/>
      <c r="LJU217" s="224"/>
      <c r="LJV217" s="224"/>
      <c r="LJW217" s="224"/>
      <c r="LJX217" s="224"/>
      <c r="LJY217" s="224"/>
      <c r="LJZ217" s="224"/>
      <c r="LKA217" s="224"/>
      <c r="LKB217" s="224"/>
      <c r="LKC217" s="224"/>
      <c r="LKD217" s="224"/>
      <c r="LKE217" s="224"/>
      <c r="LKF217" s="224"/>
      <c r="LKG217" s="224"/>
      <c r="LKH217" s="224"/>
      <c r="LKI217" s="224"/>
      <c r="LKJ217" s="224"/>
      <c r="LKK217" s="224"/>
      <c r="LKL217" s="224"/>
      <c r="LKM217" s="224"/>
      <c r="LKN217" s="224"/>
      <c r="LKO217" s="224"/>
      <c r="LKP217" s="224"/>
      <c r="LKQ217" s="224"/>
      <c r="LKR217" s="224"/>
      <c r="LKS217" s="224"/>
      <c r="LKT217" s="224"/>
      <c r="LKU217" s="224"/>
      <c r="LKV217" s="224"/>
      <c r="LKW217" s="224"/>
      <c r="LKX217" s="224"/>
      <c r="LKY217" s="224"/>
      <c r="LKZ217" s="224"/>
      <c r="LLA217" s="224"/>
      <c r="LLB217" s="224"/>
      <c r="LLC217" s="224"/>
      <c r="LLD217" s="224"/>
      <c r="LLE217" s="224"/>
      <c r="LLF217" s="224"/>
      <c r="LLG217" s="224"/>
      <c r="LLH217" s="224"/>
      <c r="LLI217" s="224"/>
      <c r="LLJ217" s="224"/>
      <c r="LLK217" s="224"/>
      <c r="LLL217" s="224"/>
      <c r="LLM217" s="224"/>
      <c r="LLN217" s="224"/>
      <c r="LLO217" s="224"/>
      <c r="LLP217" s="224"/>
      <c r="LLQ217" s="224"/>
      <c r="LLR217" s="224"/>
      <c r="LLS217" s="224"/>
      <c r="LLT217" s="224"/>
      <c r="LLU217" s="224"/>
      <c r="LLV217" s="224"/>
      <c r="LLW217" s="224"/>
      <c r="LLX217" s="224"/>
      <c r="LLY217" s="224"/>
      <c r="LLZ217" s="224"/>
      <c r="LMA217" s="224"/>
      <c r="LMB217" s="224"/>
      <c r="LMC217" s="224"/>
      <c r="LMD217" s="224"/>
      <c r="LME217" s="224"/>
      <c r="LMF217" s="224"/>
      <c r="LMG217" s="224"/>
      <c r="LMH217" s="224"/>
      <c r="LMI217" s="224"/>
      <c r="LMJ217" s="224"/>
      <c r="LMK217" s="224"/>
      <c r="LML217" s="224"/>
      <c r="LMM217" s="224"/>
      <c r="LMN217" s="224"/>
      <c r="LMO217" s="224"/>
      <c r="LMP217" s="224"/>
      <c r="LMQ217" s="224"/>
      <c r="LMR217" s="224"/>
      <c r="LMS217" s="224"/>
      <c r="LMT217" s="224"/>
      <c r="LMU217" s="224"/>
      <c r="LMV217" s="224"/>
      <c r="LMW217" s="224"/>
      <c r="LMX217" s="224"/>
      <c r="LMY217" s="224"/>
      <c r="LMZ217" s="224"/>
      <c r="LNA217" s="224"/>
      <c r="LNB217" s="224"/>
      <c r="LNC217" s="224"/>
      <c r="LND217" s="224"/>
      <c r="LNE217" s="224"/>
      <c r="LNF217" s="224"/>
      <c r="LNG217" s="224"/>
      <c r="LNH217" s="224"/>
      <c r="LNI217" s="224"/>
      <c r="LNJ217" s="224"/>
      <c r="LNK217" s="224"/>
      <c r="LNL217" s="224"/>
      <c r="LNM217" s="224"/>
      <c r="LNN217" s="224"/>
      <c r="LNO217" s="224"/>
      <c r="LNP217" s="224"/>
      <c r="LNQ217" s="224"/>
      <c r="LNR217" s="224"/>
      <c r="LNS217" s="224"/>
      <c r="LNT217" s="224"/>
      <c r="LNU217" s="224"/>
      <c r="LNV217" s="224"/>
      <c r="LNW217" s="224"/>
      <c r="LNX217" s="224"/>
      <c r="LNY217" s="224"/>
      <c r="LNZ217" s="224"/>
      <c r="LOA217" s="224"/>
      <c r="LOB217" s="224"/>
      <c r="LOC217" s="224"/>
      <c r="LOD217" s="224"/>
      <c r="LOE217" s="224"/>
      <c r="LOF217" s="224"/>
      <c r="LOG217" s="224"/>
      <c r="LOH217" s="224"/>
      <c r="LOI217" s="224"/>
      <c r="LOJ217" s="224"/>
      <c r="LOK217" s="224"/>
      <c r="LOL217" s="224"/>
      <c r="LOM217" s="224"/>
      <c r="LON217" s="224"/>
      <c r="LOO217" s="224"/>
      <c r="LOP217" s="224"/>
      <c r="LOQ217" s="224"/>
      <c r="LOR217" s="224"/>
      <c r="LOS217" s="224"/>
      <c r="LOT217" s="224"/>
      <c r="LOU217" s="224"/>
      <c r="LOV217" s="224"/>
      <c r="LOW217" s="224"/>
      <c r="LOX217" s="224"/>
      <c r="LOY217" s="224"/>
      <c r="LOZ217" s="224"/>
      <c r="LPA217" s="224"/>
      <c r="LPB217" s="224"/>
      <c r="LPC217" s="224"/>
      <c r="LPD217" s="224"/>
      <c r="LPE217" s="224"/>
      <c r="LPF217" s="224"/>
      <c r="LPG217" s="224"/>
      <c r="LPH217" s="224"/>
      <c r="LPI217" s="224"/>
      <c r="LPJ217" s="224"/>
      <c r="LPK217" s="224"/>
      <c r="LPL217" s="224"/>
      <c r="LPM217" s="224"/>
      <c r="LPN217" s="224"/>
      <c r="LPO217" s="224"/>
      <c r="LPP217" s="224"/>
      <c r="LPQ217" s="224"/>
      <c r="LPR217" s="224"/>
      <c r="LPS217" s="224"/>
      <c r="LPT217" s="224"/>
      <c r="LPU217" s="224"/>
      <c r="LPV217" s="224"/>
      <c r="LPW217" s="224"/>
      <c r="LPX217" s="224"/>
      <c r="LPY217" s="224"/>
      <c r="LPZ217" s="224"/>
      <c r="LQA217" s="224"/>
      <c r="LQB217" s="224"/>
      <c r="LQC217" s="224"/>
      <c r="LQD217" s="224"/>
      <c r="LQE217" s="224"/>
      <c r="LQF217" s="224"/>
      <c r="LQG217" s="224"/>
      <c r="LQH217" s="224"/>
      <c r="LQI217" s="224"/>
      <c r="LQJ217" s="224"/>
      <c r="LQK217" s="224"/>
      <c r="LQL217" s="224"/>
      <c r="LQM217" s="224"/>
      <c r="LQN217" s="224"/>
      <c r="LQO217" s="224"/>
      <c r="LQP217" s="224"/>
      <c r="LQQ217" s="224"/>
      <c r="LQR217" s="224"/>
      <c r="LQS217" s="224"/>
      <c r="LQT217" s="224"/>
      <c r="LQU217" s="224"/>
      <c r="LQV217" s="224"/>
      <c r="LQW217" s="224"/>
      <c r="LQX217" s="224"/>
      <c r="LQY217" s="224"/>
      <c r="LQZ217" s="224"/>
      <c r="LRA217" s="224"/>
      <c r="LRB217" s="224"/>
      <c r="LRC217" s="224"/>
      <c r="LRD217" s="224"/>
      <c r="LRE217" s="224"/>
      <c r="LRF217" s="224"/>
      <c r="LRG217" s="224"/>
      <c r="LRH217" s="224"/>
      <c r="LRI217" s="224"/>
      <c r="LRJ217" s="224"/>
      <c r="LRK217" s="224"/>
      <c r="LRL217" s="224"/>
      <c r="LRM217" s="224"/>
      <c r="LRN217" s="224"/>
      <c r="LRO217" s="224"/>
      <c r="LRP217" s="224"/>
      <c r="LRQ217" s="224"/>
      <c r="LRR217" s="224"/>
      <c r="LRS217" s="224"/>
      <c r="LRT217" s="224"/>
      <c r="LRU217" s="224"/>
      <c r="LRV217" s="224"/>
      <c r="LRW217" s="224"/>
      <c r="LRX217" s="224"/>
      <c r="LRY217" s="224"/>
      <c r="LRZ217" s="224"/>
      <c r="LSA217" s="224"/>
      <c r="LSB217" s="224"/>
      <c r="LSC217" s="224"/>
      <c r="LSD217" s="224"/>
      <c r="LSE217" s="224"/>
      <c r="LSF217" s="224"/>
      <c r="LSG217" s="224"/>
      <c r="LSH217" s="224"/>
      <c r="LSI217" s="224"/>
      <c r="LSJ217" s="224"/>
      <c r="LSK217" s="224"/>
      <c r="LSL217" s="224"/>
      <c r="LSM217" s="224"/>
      <c r="LSN217" s="224"/>
      <c r="LSO217" s="224"/>
      <c r="LSP217" s="224"/>
      <c r="LSQ217" s="224"/>
      <c r="LSR217" s="224"/>
      <c r="LSS217" s="224"/>
      <c r="LST217" s="224"/>
      <c r="LSU217" s="224"/>
      <c r="LSV217" s="224"/>
      <c r="LSW217" s="224"/>
      <c r="LSX217" s="224"/>
      <c r="LSY217" s="224"/>
      <c r="LSZ217" s="224"/>
      <c r="LTA217" s="224"/>
      <c r="LTB217" s="224"/>
      <c r="LTC217" s="224"/>
      <c r="LTD217" s="224"/>
      <c r="LTE217" s="224"/>
      <c r="LTF217" s="224"/>
      <c r="LTG217" s="224"/>
      <c r="LTH217" s="224"/>
      <c r="LTI217" s="224"/>
      <c r="LTJ217" s="224"/>
      <c r="LTK217" s="224"/>
      <c r="LTL217" s="224"/>
      <c r="LTM217" s="224"/>
      <c r="LTN217" s="224"/>
      <c r="LTO217" s="224"/>
      <c r="LTP217" s="224"/>
      <c r="LTQ217" s="224"/>
      <c r="LTR217" s="224"/>
      <c r="LTS217" s="224"/>
      <c r="LTT217" s="224"/>
      <c r="LTU217" s="224"/>
      <c r="LTV217" s="224"/>
      <c r="LTW217" s="224"/>
      <c r="LTX217" s="224"/>
      <c r="LTY217" s="224"/>
      <c r="LTZ217" s="224"/>
      <c r="LUA217" s="224"/>
      <c r="LUB217" s="224"/>
      <c r="LUC217" s="224"/>
      <c r="LUD217" s="224"/>
      <c r="LUE217" s="224"/>
      <c r="LUF217" s="224"/>
      <c r="LUG217" s="224"/>
      <c r="LUH217" s="224"/>
      <c r="LUI217" s="224"/>
      <c r="LUJ217" s="224"/>
      <c r="LUK217" s="224"/>
      <c r="LUL217" s="224"/>
      <c r="LUM217" s="224"/>
      <c r="LUN217" s="224"/>
      <c r="LUO217" s="224"/>
      <c r="LUP217" s="224"/>
      <c r="LUQ217" s="224"/>
      <c r="LUR217" s="224"/>
      <c r="LUS217" s="224"/>
      <c r="LUT217" s="224"/>
      <c r="LUU217" s="224"/>
      <c r="LUV217" s="224"/>
      <c r="LUW217" s="224"/>
      <c r="LUX217" s="224"/>
      <c r="LUY217" s="224"/>
      <c r="LUZ217" s="224"/>
      <c r="LVA217" s="224"/>
      <c r="LVB217" s="224"/>
      <c r="LVC217" s="224"/>
      <c r="LVD217" s="224"/>
      <c r="LVE217" s="224"/>
      <c r="LVF217" s="224"/>
      <c r="LVG217" s="224"/>
      <c r="LVH217" s="224"/>
      <c r="LVI217" s="224"/>
      <c r="LVJ217" s="224"/>
      <c r="LVK217" s="224"/>
      <c r="LVL217" s="224"/>
      <c r="LVM217" s="224"/>
      <c r="LVN217" s="224"/>
      <c r="LVO217" s="224"/>
      <c r="LVP217" s="224"/>
      <c r="LVQ217" s="224"/>
      <c r="LVR217" s="224"/>
      <c r="LVS217" s="224"/>
      <c r="LVT217" s="224"/>
      <c r="LVU217" s="224"/>
      <c r="LVV217" s="224"/>
      <c r="LVW217" s="224"/>
      <c r="LVX217" s="224"/>
      <c r="LVY217" s="224"/>
      <c r="LVZ217" s="224"/>
      <c r="LWA217" s="224"/>
      <c r="LWB217" s="224"/>
      <c r="LWC217" s="224"/>
      <c r="LWD217" s="224"/>
      <c r="LWE217" s="224"/>
      <c r="LWF217" s="224"/>
      <c r="LWG217" s="224"/>
      <c r="LWH217" s="224"/>
      <c r="LWI217" s="224"/>
      <c r="LWJ217" s="224"/>
      <c r="LWK217" s="224"/>
      <c r="LWL217" s="224"/>
      <c r="LWM217" s="224"/>
      <c r="LWN217" s="224"/>
      <c r="LWO217" s="224"/>
      <c r="LWP217" s="224"/>
      <c r="LWQ217" s="224"/>
      <c r="LWR217" s="224"/>
      <c r="LWS217" s="224"/>
      <c r="LWT217" s="224"/>
      <c r="LWU217" s="224"/>
      <c r="LWV217" s="224"/>
      <c r="LWW217" s="224"/>
      <c r="LWX217" s="224"/>
      <c r="LWY217" s="224"/>
      <c r="LWZ217" s="224"/>
      <c r="LXA217" s="224"/>
      <c r="LXB217" s="224"/>
      <c r="LXC217" s="224"/>
      <c r="LXD217" s="224"/>
      <c r="LXE217" s="224"/>
      <c r="LXF217" s="224"/>
      <c r="LXG217" s="224"/>
      <c r="LXH217" s="224"/>
      <c r="LXI217" s="224"/>
      <c r="LXJ217" s="224"/>
      <c r="LXK217" s="224"/>
      <c r="LXL217" s="224"/>
      <c r="LXM217" s="224"/>
      <c r="LXN217" s="224"/>
      <c r="LXO217" s="224"/>
      <c r="LXP217" s="224"/>
      <c r="LXQ217" s="224"/>
      <c r="LXR217" s="224"/>
      <c r="LXS217" s="224"/>
      <c r="LXT217" s="224"/>
      <c r="LXU217" s="224"/>
      <c r="LXV217" s="224"/>
      <c r="LXW217" s="224"/>
      <c r="LXX217" s="224"/>
      <c r="LXY217" s="224"/>
      <c r="LXZ217" s="224"/>
      <c r="LYA217" s="224"/>
      <c r="LYB217" s="224"/>
      <c r="LYC217" s="224"/>
      <c r="LYD217" s="224"/>
      <c r="LYE217" s="224"/>
      <c r="LYF217" s="224"/>
      <c r="LYG217" s="224"/>
      <c r="LYH217" s="224"/>
      <c r="LYI217" s="224"/>
      <c r="LYJ217" s="224"/>
      <c r="LYK217" s="224"/>
      <c r="LYL217" s="224"/>
      <c r="LYM217" s="224"/>
      <c r="LYN217" s="224"/>
      <c r="LYO217" s="224"/>
      <c r="LYP217" s="224"/>
      <c r="LYQ217" s="224"/>
      <c r="LYR217" s="224"/>
      <c r="LYS217" s="224"/>
      <c r="LYT217" s="224"/>
      <c r="LYU217" s="224"/>
      <c r="LYV217" s="224"/>
      <c r="LYW217" s="224"/>
      <c r="LYX217" s="224"/>
      <c r="LYY217" s="224"/>
      <c r="LYZ217" s="224"/>
      <c r="LZA217" s="224"/>
      <c r="LZB217" s="224"/>
      <c r="LZC217" s="224"/>
      <c r="LZD217" s="224"/>
      <c r="LZE217" s="224"/>
      <c r="LZF217" s="224"/>
      <c r="LZG217" s="224"/>
      <c r="LZH217" s="224"/>
      <c r="LZI217" s="224"/>
      <c r="LZJ217" s="224"/>
      <c r="LZK217" s="224"/>
      <c r="LZL217" s="224"/>
      <c r="LZM217" s="224"/>
      <c r="LZN217" s="224"/>
      <c r="LZO217" s="224"/>
      <c r="LZP217" s="224"/>
      <c r="LZQ217" s="224"/>
      <c r="LZR217" s="224"/>
      <c r="LZS217" s="224"/>
      <c r="LZT217" s="224"/>
      <c r="LZU217" s="224"/>
      <c r="LZV217" s="224"/>
      <c r="LZW217" s="224"/>
      <c r="LZX217" s="224"/>
      <c r="LZY217" s="224"/>
      <c r="LZZ217" s="224"/>
      <c r="MAA217" s="224"/>
      <c r="MAB217" s="224"/>
      <c r="MAC217" s="224"/>
      <c r="MAD217" s="224"/>
      <c r="MAE217" s="224"/>
      <c r="MAF217" s="224"/>
      <c r="MAG217" s="224"/>
      <c r="MAH217" s="224"/>
      <c r="MAI217" s="224"/>
      <c r="MAJ217" s="224"/>
      <c r="MAK217" s="224"/>
      <c r="MAL217" s="224"/>
      <c r="MAM217" s="224"/>
      <c r="MAN217" s="224"/>
      <c r="MAO217" s="224"/>
      <c r="MAP217" s="224"/>
      <c r="MAQ217" s="224"/>
      <c r="MAR217" s="224"/>
      <c r="MAS217" s="224"/>
      <c r="MAT217" s="224"/>
      <c r="MAU217" s="224"/>
      <c r="MAV217" s="224"/>
      <c r="MAW217" s="224"/>
      <c r="MAX217" s="224"/>
      <c r="MAY217" s="224"/>
      <c r="MAZ217" s="224"/>
      <c r="MBA217" s="224"/>
      <c r="MBB217" s="224"/>
      <c r="MBC217" s="224"/>
      <c r="MBD217" s="224"/>
      <c r="MBE217" s="224"/>
      <c r="MBF217" s="224"/>
      <c r="MBG217" s="224"/>
      <c r="MBH217" s="224"/>
      <c r="MBI217" s="224"/>
      <c r="MBJ217" s="224"/>
      <c r="MBK217" s="224"/>
      <c r="MBL217" s="224"/>
      <c r="MBM217" s="224"/>
      <c r="MBN217" s="224"/>
      <c r="MBO217" s="224"/>
      <c r="MBP217" s="224"/>
      <c r="MBQ217" s="224"/>
      <c r="MBR217" s="224"/>
      <c r="MBS217" s="224"/>
      <c r="MBT217" s="224"/>
      <c r="MBU217" s="224"/>
      <c r="MBV217" s="224"/>
      <c r="MBW217" s="224"/>
      <c r="MBX217" s="224"/>
      <c r="MBY217" s="224"/>
      <c r="MBZ217" s="224"/>
      <c r="MCA217" s="224"/>
      <c r="MCB217" s="224"/>
      <c r="MCC217" s="224"/>
      <c r="MCD217" s="224"/>
      <c r="MCE217" s="224"/>
      <c r="MCF217" s="224"/>
      <c r="MCG217" s="224"/>
      <c r="MCH217" s="224"/>
      <c r="MCI217" s="224"/>
      <c r="MCJ217" s="224"/>
      <c r="MCK217" s="224"/>
      <c r="MCL217" s="224"/>
      <c r="MCM217" s="224"/>
      <c r="MCN217" s="224"/>
      <c r="MCO217" s="224"/>
      <c r="MCP217" s="224"/>
      <c r="MCQ217" s="224"/>
      <c r="MCR217" s="224"/>
      <c r="MCS217" s="224"/>
      <c r="MCT217" s="224"/>
      <c r="MCU217" s="224"/>
      <c r="MCV217" s="224"/>
      <c r="MCW217" s="224"/>
      <c r="MCX217" s="224"/>
      <c r="MCY217" s="224"/>
      <c r="MCZ217" s="224"/>
      <c r="MDA217" s="224"/>
      <c r="MDB217" s="224"/>
      <c r="MDC217" s="224"/>
      <c r="MDD217" s="224"/>
      <c r="MDE217" s="224"/>
      <c r="MDF217" s="224"/>
      <c r="MDG217" s="224"/>
      <c r="MDH217" s="224"/>
      <c r="MDI217" s="224"/>
      <c r="MDJ217" s="224"/>
      <c r="MDK217" s="224"/>
      <c r="MDL217" s="224"/>
      <c r="MDM217" s="224"/>
      <c r="MDN217" s="224"/>
      <c r="MDO217" s="224"/>
      <c r="MDP217" s="224"/>
      <c r="MDQ217" s="224"/>
      <c r="MDR217" s="224"/>
      <c r="MDS217" s="224"/>
      <c r="MDT217" s="224"/>
      <c r="MDU217" s="224"/>
      <c r="MDV217" s="224"/>
      <c r="MDW217" s="224"/>
      <c r="MDX217" s="224"/>
      <c r="MDY217" s="224"/>
      <c r="MDZ217" s="224"/>
      <c r="MEA217" s="224"/>
      <c r="MEB217" s="224"/>
      <c r="MEC217" s="224"/>
      <c r="MED217" s="224"/>
      <c r="MEE217" s="224"/>
      <c r="MEF217" s="224"/>
      <c r="MEG217" s="224"/>
      <c r="MEH217" s="224"/>
      <c r="MEI217" s="224"/>
      <c r="MEJ217" s="224"/>
      <c r="MEK217" s="224"/>
      <c r="MEL217" s="224"/>
      <c r="MEM217" s="224"/>
      <c r="MEN217" s="224"/>
      <c r="MEO217" s="224"/>
      <c r="MEP217" s="224"/>
      <c r="MEQ217" s="224"/>
      <c r="MER217" s="224"/>
      <c r="MES217" s="224"/>
      <c r="MET217" s="224"/>
      <c r="MEU217" s="224"/>
      <c r="MEV217" s="224"/>
      <c r="MEW217" s="224"/>
      <c r="MEX217" s="224"/>
      <c r="MEY217" s="224"/>
      <c r="MEZ217" s="224"/>
      <c r="MFA217" s="224"/>
      <c r="MFB217" s="224"/>
      <c r="MFC217" s="224"/>
      <c r="MFD217" s="224"/>
      <c r="MFE217" s="224"/>
      <c r="MFF217" s="224"/>
      <c r="MFG217" s="224"/>
      <c r="MFH217" s="224"/>
      <c r="MFI217" s="224"/>
      <c r="MFJ217" s="224"/>
      <c r="MFK217" s="224"/>
      <c r="MFL217" s="224"/>
      <c r="MFM217" s="224"/>
      <c r="MFN217" s="224"/>
      <c r="MFO217" s="224"/>
      <c r="MFP217" s="224"/>
      <c r="MFQ217" s="224"/>
      <c r="MFR217" s="224"/>
      <c r="MFS217" s="224"/>
      <c r="MFT217" s="224"/>
      <c r="MFU217" s="224"/>
      <c r="MFV217" s="224"/>
      <c r="MFW217" s="224"/>
      <c r="MFX217" s="224"/>
      <c r="MFY217" s="224"/>
      <c r="MFZ217" s="224"/>
      <c r="MGA217" s="224"/>
      <c r="MGB217" s="224"/>
      <c r="MGC217" s="224"/>
      <c r="MGD217" s="224"/>
      <c r="MGE217" s="224"/>
      <c r="MGF217" s="224"/>
      <c r="MGG217" s="224"/>
      <c r="MGH217" s="224"/>
      <c r="MGI217" s="224"/>
      <c r="MGJ217" s="224"/>
      <c r="MGK217" s="224"/>
      <c r="MGL217" s="224"/>
      <c r="MGM217" s="224"/>
      <c r="MGN217" s="224"/>
      <c r="MGO217" s="224"/>
      <c r="MGP217" s="224"/>
      <c r="MGQ217" s="224"/>
      <c r="MGR217" s="224"/>
      <c r="MGS217" s="224"/>
      <c r="MGT217" s="224"/>
      <c r="MGU217" s="224"/>
      <c r="MGV217" s="224"/>
      <c r="MGW217" s="224"/>
      <c r="MGX217" s="224"/>
      <c r="MGY217" s="224"/>
      <c r="MGZ217" s="224"/>
      <c r="MHA217" s="224"/>
      <c r="MHB217" s="224"/>
      <c r="MHC217" s="224"/>
      <c r="MHD217" s="224"/>
      <c r="MHE217" s="224"/>
      <c r="MHF217" s="224"/>
      <c r="MHG217" s="224"/>
      <c r="MHH217" s="224"/>
      <c r="MHI217" s="224"/>
      <c r="MHJ217" s="224"/>
      <c r="MHK217" s="224"/>
      <c r="MHL217" s="224"/>
      <c r="MHM217" s="224"/>
      <c r="MHN217" s="224"/>
      <c r="MHO217" s="224"/>
      <c r="MHP217" s="224"/>
      <c r="MHQ217" s="224"/>
      <c r="MHR217" s="224"/>
      <c r="MHS217" s="224"/>
      <c r="MHT217" s="224"/>
      <c r="MHU217" s="224"/>
      <c r="MHV217" s="224"/>
      <c r="MHW217" s="224"/>
      <c r="MHX217" s="224"/>
      <c r="MHY217" s="224"/>
      <c r="MHZ217" s="224"/>
      <c r="MIA217" s="224"/>
      <c r="MIB217" s="224"/>
      <c r="MIC217" s="224"/>
      <c r="MID217" s="224"/>
      <c r="MIE217" s="224"/>
      <c r="MIF217" s="224"/>
      <c r="MIG217" s="224"/>
      <c r="MIH217" s="224"/>
      <c r="MII217" s="224"/>
      <c r="MIJ217" s="224"/>
      <c r="MIK217" s="224"/>
      <c r="MIL217" s="224"/>
      <c r="MIM217" s="224"/>
      <c r="MIN217" s="224"/>
      <c r="MIO217" s="224"/>
      <c r="MIP217" s="224"/>
      <c r="MIQ217" s="224"/>
      <c r="MIR217" s="224"/>
      <c r="MIS217" s="224"/>
      <c r="MIT217" s="224"/>
      <c r="MIU217" s="224"/>
      <c r="MIV217" s="224"/>
      <c r="MIW217" s="224"/>
      <c r="MIX217" s="224"/>
      <c r="MIY217" s="224"/>
      <c r="MIZ217" s="224"/>
      <c r="MJA217" s="224"/>
      <c r="MJB217" s="224"/>
      <c r="MJC217" s="224"/>
      <c r="MJD217" s="224"/>
      <c r="MJE217" s="224"/>
      <c r="MJF217" s="224"/>
      <c r="MJG217" s="224"/>
      <c r="MJH217" s="224"/>
      <c r="MJI217" s="224"/>
      <c r="MJJ217" s="224"/>
      <c r="MJK217" s="224"/>
      <c r="MJL217" s="224"/>
      <c r="MJM217" s="224"/>
      <c r="MJN217" s="224"/>
      <c r="MJO217" s="224"/>
      <c r="MJP217" s="224"/>
      <c r="MJQ217" s="224"/>
      <c r="MJR217" s="224"/>
      <c r="MJS217" s="224"/>
      <c r="MJT217" s="224"/>
      <c r="MJU217" s="224"/>
      <c r="MJV217" s="224"/>
      <c r="MJW217" s="224"/>
      <c r="MJX217" s="224"/>
      <c r="MJY217" s="224"/>
      <c r="MJZ217" s="224"/>
      <c r="MKA217" s="224"/>
      <c r="MKB217" s="224"/>
      <c r="MKC217" s="224"/>
      <c r="MKD217" s="224"/>
      <c r="MKE217" s="224"/>
      <c r="MKF217" s="224"/>
      <c r="MKG217" s="224"/>
      <c r="MKH217" s="224"/>
      <c r="MKI217" s="224"/>
      <c r="MKJ217" s="224"/>
      <c r="MKK217" s="224"/>
      <c r="MKL217" s="224"/>
      <c r="MKM217" s="224"/>
      <c r="MKN217" s="224"/>
      <c r="MKO217" s="224"/>
      <c r="MKP217" s="224"/>
      <c r="MKQ217" s="224"/>
      <c r="MKR217" s="224"/>
      <c r="MKS217" s="224"/>
      <c r="MKT217" s="224"/>
      <c r="MKU217" s="224"/>
      <c r="MKV217" s="224"/>
      <c r="MKW217" s="224"/>
      <c r="MKX217" s="224"/>
      <c r="MKY217" s="224"/>
      <c r="MKZ217" s="224"/>
      <c r="MLA217" s="224"/>
      <c r="MLB217" s="224"/>
      <c r="MLC217" s="224"/>
      <c r="MLD217" s="224"/>
      <c r="MLE217" s="224"/>
      <c r="MLF217" s="224"/>
      <c r="MLG217" s="224"/>
      <c r="MLH217" s="224"/>
      <c r="MLI217" s="224"/>
      <c r="MLJ217" s="224"/>
      <c r="MLK217" s="224"/>
      <c r="MLL217" s="224"/>
      <c r="MLM217" s="224"/>
      <c r="MLN217" s="224"/>
      <c r="MLO217" s="224"/>
      <c r="MLP217" s="224"/>
      <c r="MLQ217" s="224"/>
      <c r="MLR217" s="224"/>
      <c r="MLS217" s="224"/>
      <c r="MLT217" s="224"/>
      <c r="MLU217" s="224"/>
      <c r="MLV217" s="224"/>
      <c r="MLW217" s="224"/>
      <c r="MLX217" s="224"/>
      <c r="MLY217" s="224"/>
      <c r="MLZ217" s="224"/>
      <c r="MMA217" s="224"/>
      <c r="MMB217" s="224"/>
      <c r="MMC217" s="224"/>
      <c r="MMD217" s="224"/>
      <c r="MME217" s="224"/>
      <c r="MMF217" s="224"/>
      <c r="MMG217" s="224"/>
      <c r="MMH217" s="224"/>
      <c r="MMI217" s="224"/>
      <c r="MMJ217" s="224"/>
      <c r="MMK217" s="224"/>
      <c r="MML217" s="224"/>
      <c r="MMM217" s="224"/>
      <c r="MMN217" s="224"/>
      <c r="MMO217" s="224"/>
      <c r="MMP217" s="224"/>
      <c r="MMQ217" s="224"/>
      <c r="MMR217" s="224"/>
      <c r="MMS217" s="224"/>
      <c r="MMT217" s="224"/>
      <c r="MMU217" s="224"/>
      <c r="MMV217" s="224"/>
      <c r="MMW217" s="224"/>
      <c r="MMX217" s="224"/>
      <c r="MMY217" s="224"/>
      <c r="MMZ217" s="224"/>
      <c r="MNA217" s="224"/>
      <c r="MNB217" s="224"/>
      <c r="MNC217" s="224"/>
      <c r="MND217" s="224"/>
      <c r="MNE217" s="224"/>
      <c r="MNF217" s="224"/>
      <c r="MNG217" s="224"/>
      <c r="MNH217" s="224"/>
      <c r="MNI217" s="224"/>
      <c r="MNJ217" s="224"/>
      <c r="MNK217" s="224"/>
      <c r="MNL217" s="224"/>
      <c r="MNM217" s="224"/>
      <c r="MNN217" s="224"/>
      <c r="MNO217" s="224"/>
      <c r="MNP217" s="224"/>
      <c r="MNQ217" s="224"/>
      <c r="MNR217" s="224"/>
      <c r="MNS217" s="224"/>
      <c r="MNT217" s="224"/>
      <c r="MNU217" s="224"/>
      <c r="MNV217" s="224"/>
      <c r="MNW217" s="224"/>
      <c r="MNX217" s="224"/>
      <c r="MNY217" s="224"/>
      <c r="MNZ217" s="224"/>
      <c r="MOA217" s="224"/>
      <c r="MOB217" s="224"/>
      <c r="MOC217" s="224"/>
      <c r="MOD217" s="224"/>
      <c r="MOE217" s="224"/>
      <c r="MOF217" s="224"/>
      <c r="MOG217" s="224"/>
      <c r="MOH217" s="224"/>
      <c r="MOI217" s="224"/>
      <c r="MOJ217" s="224"/>
      <c r="MOK217" s="224"/>
      <c r="MOL217" s="224"/>
      <c r="MOM217" s="224"/>
      <c r="MON217" s="224"/>
      <c r="MOO217" s="224"/>
      <c r="MOP217" s="224"/>
      <c r="MOQ217" s="224"/>
      <c r="MOR217" s="224"/>
      <c r="MOS217" s="224"/>
      <c r="MOT217" s="224"/>
      <c r="MOU217" s="224"/>
      <c r="MOV217" s="224"/>
      <c r="MOW217" s="224"/>
      <c r="MOX217" s="224"/>
      <c r="MOY217" s="224"/>
      <c r="MOZ217" s="224"/>
      <c r="MPA217" s="224"/>
      <c r="MPB217" s="224"/>
      <c r="MPC217" s="224"/>
      <c r="MPD217" s="224"/>
      <c r="MPE217" s="224"/>
      <c r="MPF217" s="224"/>
      <c r="MPG217" s="224"/>
      <c r="MPH217" s="224"/>
      <c r="MPI217" s="224"/>
      <c r="MPJ217" s="224"/>
      <c r="MPK217" s="224"/>
      <c r="MPL217" s="224"/>
      <c r="MPM217" s="224"/>
      <c r="MPN217" s="224"/>
      <c r="MPO217" s="224"/>
      <c r="MPP217" s="224"/>
      <c r="MPQ217" s="224"/>
      <c r="MPR217" s="224"/>
      <c r="MPS217" s="224"/>
      <c r="MPT217" s="224"/>
      <c r="MPU217" s="224"/>
      <c r="MPV217" s="224"/>
      <c r="MPW217" s="224"/>
      <c r="MPX217" s="224"/>
      <c r="MPY217" s="224"/>
      <c r="MPZ217" s="224"/>
      <c r="MQA217" s="224"/>
      <c r="MQB217" s="224"/>
      <c r="MQC217" s="224"/>
      <c r="MQD217" s="224"/>
      <c r="MQE217" s="224"/>
      <c r="MQF217" s="224"/>
      <c r="MQG217" s="224"/>
      <c r="MQH217" s="224"/>
      <c r="MQI217" s="224"/>
      <c r="MQJ217" s="224"/>
      <c r="MQK217" s="224"/>
      <c r="MQL217" s="224"/>
      <c r="MQM217" s="224"/>
      <c r="MQN217" s="224"/>
      <c r="MQO217" s="224"/>
      <c r="MQP217" s="224"/>
      <c r="MQQ217" s="224"/>
      <c r="MQR217" s="224"/>
      <c r="MQS217" s="224"/>
      <c r="MQT217" s="224"/>
      <c r="MQU217" s="224"/>
      <c r="MQV217" s="224"/>
      <c r="MQW217" s="224"/>
      <c r="MQX217" s="224"/>
      <c r="MQY217" s="224"/>
      <c r="MQZ217" s="224"/>
      <c r="MRA217" s="224"/>
      <c r="MRB217" s="224"/>
      <c r="MRC217" s="224"/>
      <c r="MRD217" s="224"/>
      <c r="MRE217" s="224"/>
      <c r="MRF217" s="224"/>
      <c r="MRG217" s="224"/>
      <c r="MRH217" s="224"/>
      <c r="MRI217" s="224"/>
      <c r="MRJ217" s="224"/>
      <c r="MRK217" s="224"/>
      <c r="MRL217" s="224"/>
      <c r="MRM217" s="224"/>
      <c r="MRN217" s="224"/>
      <c r="MRO217" s="224"/>
      <c r="MRP217" s="224"/>
      <c r="MRQ217" s="224"/>
      <c r="MRR217" s="224"/>
      <c r="MRS217" s="224"/>
      <c r="MRT217" s="224"/>
      <c r="MRU217" s="224"/>
      <c r="MRV217" s="224"/>
      <c r="MRW217" s="224"/>
      <c r="MRX217" s="224"/>
      <c r="MRY217" s="224"/>
      <c r="MRZ217" s="224"/>
      <c r="MSA217" s="224"/>
      <c r="MSB217" s="224"/>
      <c r="MSC217" s="224"/>
      <c r="MSD217" s="224"/>
      <c r="MSE217" s="224"/>
      <c r="MSF217" s="224"/>
      <c r="MSG217" s="224"/>
      <c r="MSH217" s="224"/>
      <c r="MSI217" s="224"/>
      <c r="MSJ217" s="224"/>
      <c r="MSK217" s="224"/>
      <c r="MSL217" s="224"/>
      <c r="MSM217" s="224"/>
      <c r="MSN217" s="224"/>
      <c r="MSO217" s="224"/>
      <c r="MSP217" s="224"/>
      <c r="MSQ217" s="224"/>
      <c r="MSR217" s="224"/>
      <c r="MSS217" s="224"/>
      <c r="MST217" s="224"/>
      <c r="MSU217" s="224"/>
      <c r="MSV217" s="224"/>
      <c r="MSW217" s="224"/>
      <c r="MSX217" s="224"/>
      <c r="MSY217" s="224"/>
      <c r="MSZ217" s="224"/>
      <c r="MTA217" s="224"/>
      <c r="MTB217" s="224"/>
      <c r="MTC217" s="224"/>
      <c r="MTD217" s="224"/>
      <c r="MTE217" s="224"/>
      <c r="MTF217" s="224"/>
      <c r="MTG217" s="224"/>
      <c r="MTH217" s="224"/>
      <c r="MTI217" s="224"/>
      <c r="MTJ217" s="224"/>
      <c r="MTK217" s="224"/>
      <c r="MTL217" s="224"/>
      <c r="MTM217" s="224"/>
      <c r="MTN217" s="224"/>
      <c r="MTO217" s="224"/>
      <c r="MTP217" s="224"/>
      <c r="MTQ217" s="224"/>
      <c r="MTR217" s="224"/>
      <c r="MTS217" s="224"/>
      <c r="MTT217" s="224"/>
      <c r="MTU217" s="224"/>
      <c r="MTV217" s="224"/>
      <c r="MTW217" s="224"/>
      <c r="MTX217" s="224"/>
      <c r="MTY217" s="224"/>
      <c r="MTZ217" s="224"/>
      <c r="MUA217" s="224"/>
      <c r="MUB217" s="224"/>
      <c r="MUC217" s="224"/>
      <c r="MUD217" s="224"/>
      <c r="MUE217" s="224"/>
      <c r="MUF217" s="224"/>
      <c r="MUG217" s="224"/>
      <c r="MUH217" s="224"/>
      <c r="MUI217" s="224"/>
      <c r="MUJ217" s="224"/>
      <c r="MUK217" s="224"/>
      <c r="MUL217" s="224"/>
      <c r="MUM217" s="224"/>
      <c r="MUN217" s="224"/>
      <c r="MUO217" s="224"/>
      <c r="MUP217" s="224"/>
      <c r="MUQ217" s="224"/>
      <c r="MUR217" s="224"/>
      <c r="MUS217" s="224"/>
      <c r="MUT217" s="224"/>
      <c r="MUU217" s="224"/>
      <c r="MUV217" s="224"/>
      <c r="MUW217" s="224"/>
      <c r="MUX217" s="224"/>
      <c r="MUY217" s="224"/>
      <c r="MUZ217" s="224"/>
      <c r="MVA217" s="224"/>
      <c r="MVB217" s="224"/>
      <c r="MVC217" s="224"/>
      <c r="MVD217" s="224"/>
      <c r="MVE217" s="224"/>
      <c r="MVF217" s="224"/>
      <c r="MVG217" s="224"/>
      <c r="MVH217" s="224"/>
      <c r="MVI217" s="224"/>
      <c r="MVJ217" s="224"/>
      <c r="MVK217" s="224"/>
      <c r="MVL217" s="224"/>
      <c r="MVM217" s="224"/>
      <c r="MVN217" s="224"/>
      <c r="MVO217" s="224"/>
      <c r="MVP217" s="224"/>
      <c r="MVQ217" s="224"/>
      <c r="MVR217" s="224"/>
      <c r="MVS217" s="224"/>
      <c r="MVT217" s="224"/>
      <c r="MVU217" s="224"/>
      <c r="MVV217" s="224"/>
      <c r="MVW217" s="224"/>
      <c r="MVX217" s="224"/>
      <c r="MVY217" s="224"/>
      <c r="MVZ217" s="224"/>
      <c r="MWA217" s="224"/>
      <c r="MWB217" s="224"/>
      <c r="MWC217" s="224"/>
      <c r="MWD217" s="224"/>
      <c r="MWE217" s="224"/>
      <c r="MWF217" s="224"/>
      <c r="MWG217" s="224"/>
      <c r="MWH217" s="224"/>
      <c r="MWI217" s="224"/>
      <c r="MWJ217" s="224"/>
      <c r="MWK217" s="224"/>
      <c r="MWL217" s="224"/>
      <c r="MWM217" s="224"/>
      <c r="MWN217" s="224"/>
      <c r="MWO217" s="224"/>
      <c r="MWP217" s="224"/>
      <c r="MWQ217" s="224"/>
      <c r="MWR217" s="224"/>
      <c r="MWS217" s="224"/>
      <c r="MWT217" s="224"/>
      <c r="MWU217" s="224"/>
      <c r="MWV217" s="224"/>
      <c r="MWW217" s="224"/>
      <c r="MWX217" s="224"/>
      <c r="MWY217" s="224"/>
      <c r="MWZ217" s="224"/>
      <c r="MXA217" s="224"/>
      <c r="MXB217" s="224"/>
      <c r="MXC217" s="224"/>
      <c r="MXD217" s="224"/>
      <c r="MXE217" s="224"/>
      <c r="MXF217" s="224"/>
      <c r="MXG217" s="224"/>
      <c r="MXH217" s="224"/>
      <c r="MXI217" s="224"/>
      <c r="MXJ217" s="224"/>
      <c r="MXK217" s="224"/>
      <c r="MXL217" s="224"/>
      <c r="MXM217" s="224"/>
      <c r="MXN217" s="224"/>
      <c r="MXO217" s="224"/>
      <c r="MXP217" s="224"/>
      <c r="MXQ217" s="224"/>
      <c r="MXR217" s="224"/>
      <c r="MXS217" s="224"/>
      <c r="MXT217" s="224"/>
      <c r="MXU217" s="224"/>
      <c r="MXV217" s="224"/>
      <c r="MXW217" s="224"/>
      <c r="MXX217" s="224"/>
      <c r="MXY217" s="224"/>
      <c r="MXZ217" s="224"/>
      <c r="MYA217" s="224"/>
      <c r="MYB217" s="224"/>
      <c r="MYC217" s="224"/>
      <c r="MYD217" s="224"/>
      <c r="MYE217" s="224"/>
      <c r="MYF217" s="224"/>
      <c r="MYG217" s="224"/>
      <c r="MYH217" s="224"/>
      <c r="MYI217" s="224"/>
      <c r="MYJ217" s="224"/>
      <c r="MYK217" s="224"/>
      <c r="MYL217" s="224"/>
      <c r="MYM217" s="224"/>
      <c r="MYN217" s="224"/>
      <c r="MYO217" s="224"/>
      <c r="MYP217" s="224"/>
      <c r="MYQ217" s="224"/>
      <c r="MYR217" s="224"/>
      <c r="MYS217" s="224"/>
      <c r="MYT217" s="224"/>
      <c r="MYU217" s="224"/>
      <c r="MYV217" s="224"/>
      <c r="MYW217" s="224"/>
      <c r="MYX217" s="224"/>
      <c r="MYY217" s="224"/>
      <c r="MYZ217" s="224"/>
      <c r="MZA217" s="224"/>
      <c r="MZB217" s="224"/>
      <c r="MZC217" s="224"/>
      <c r="MZD217" s="224"/>
      <c r="MZE217" s="224"/>
      <c r="MZF217" s="224"/>
      <c r="MZG217" s="224"/>
      <c r="MZH217" s="224"/>
      <c r="MZI217" s="224"/>
      <c r="MZJ217" s="224"/>
      <c r="MZK217" s="224"/>
      <c r="MZL217" s="224"/>
      <c r="MZM217" s="224"/>
      <c r="MZN217" s="224"/>
      <c r="MZO217" s="224"/>
      <c r="MZP217" s="224"/>
      <c r="MZQ217" s="224"/>
      <c r="MZR217" s="224"/>
      <c r="MZS217" s="224"/>
      <c r="MZT217" s="224"/>
      <c r="MZU217" s="224"/>
      <c r="MZV217" s="224"/>
      <c r="MZW217" s="224"/>
      <c r="MZX217" s="224"/>
      <c r="MZY217" s="224"/>
      <c r="MZZ217" s="224"/>
      <c r="NAA217" s="224"/>
      <c r="NAB217" s="224"/>
      <c r="NAC217" s="224"/>
      <c r="NAD217" s="224"/>
      <c r="NAE217" s="224"/>
      <c r="NAF217" s="224"/>
      <c r="NAG217" s="224"/>
      <c r="NAH217" s="224"/>
      <c r="NAI217" s="224"/>
      <c r="NAJ217" s="224"/>
      <c r="NAK217" s="224"/>
      <c r="NAL217" s="224"/>
      <c r="NAM217" s="224"/>
      <c r="NAN217" s="224"/>
      <c r="NAO217" s="224"/>
      <c r="NAP217" s="224"/>
      <c r="NAQ217" s="224"/>
      <c r="NAR217" s="224"/>
      <c r="NAS217" s="224"/>
      <c r="NAT217" s="224"/>
      <c r="NAU217" s="224"/>
      <c r="NAV217" s="224"/>
      <c r="NAW217" s="224"/>
      <c r="NAX217" s="224"/>
      <c r="NAY217" s="224"/>
      <c r="NAZ217" s="224"/>
      <c r="NBA217" s="224"/>
      <c r="NBB217" s="224"/>
      <c r="NBC217" s="224"/>
      <c r="NBD217" s="224"/>
      <c r="NBE217" s="224"/>
      <c r="NBF217" s="224"/>
      <c r="NBG217" s="224"/>
      <c r="NBH217" s="224"/>
      <c r="NBI217" s="224"/>
      <c r="NBJ217" s="224"/>
      <c r="NBK217" s="224"/>
      <c r="NBL217" s="224"/>
      <c r="NBM217" s="224"/>
      <c r="NBN217" s="224"/>
      <c r="NBO217" s="224"/>
      <c r="NBP217" s="224"/>
      <c r="NBQ217" s="224"/>
      <c r="NBR217" s="224"/>
      <c r="NBS217" s="224"/>
      <c r="NBT217" s="224"/>
      <c r="NBU217" s="224"/>
      <c r="NBV217" s="224"/>
      <c r="NBW217" s="224"/>
      <c r="NBX217" s="224"/>
      <c r="NBY217" s="224"/>
      <c r="NBZ217" s="224"/>
      <c r="NCA217" s="224"/>
      <c r="NCB217" s="224"/>
      <c r="NCC217" s="224"/>
      <c r="NCD217" s="224"/>
      <c r="NCE217" s="224"/>
      <c r="NCF217" s="224"/>
      <c r="NCG217" s="224"/>
      <c r="NCH217" s="224"/>
      <c r="NCI217" s="224"/>
      <c r="NCJ217" s="224"/>
      <c r="NCK217" s="224"/>
      <c r="NCL217" s="224"/>
      <c r="NCM217" s="224"/>
      <c r="NCN217" s="224"/>
      <c r="NCO217" s="224"/>
      <c r="NCP217" s="224"/>
      <c r="NCQ217" s="224"/>
      <c r="NCR217" s="224"/>
      <c r="NCS217" s="224"/>
      <c r="NCT217" s="224"/>
      <c r="NCU217" s="224"/>
      <c r="NCV217" s="224"/>
      <c r="NCW217" s="224"/>
      <c r="NCX217" s="224"/>
      <c r="NCY217" s="224"/>
      <c r="NCZ217" s="224"/>
      <c r="NDA217" s="224"/>
      <c r="NDB217" s="224"/>
      <c r="NDC217" s="224"/>
      <c r="NDD217" s="224"/>
      <c r="NDE217" s="224"/>
      <c r="NDF217" s="224"/>
      <c r="NDG217" s="224"/>
      <c r="NDH217" s="224"/>
      <c r="NDI217" s="224"/>
      <c r="NDJ217" s="224"/>
      <c r="NDK217" s="224"/>
      <c r="NDL217" s="224"/>
      <c r="NDM217" s="224"/>
      <c r="NDN217" s="224"/>
      <c r="NDO217" s="224"/>
      <c r="NDP217" s="224"/>
      <c r="NDQ217" s="224"/>
      <c r="NDR217" s="224"/>
      <c r="NDS217" s="224"/>
      <c r="NDT217" s="224"/>
      <c r="NDU217" s="224"/>
      <c r="NDV217" s="224"/>
      <c r="NDW217" s="224"/>
      <c r="NDX217" s="224"/>
      <c r="NDY217" s="224"/>
      <c r="NDZ217" s="224"/>
      <c r="NEA217" s="224"/>
      <c r="NEB217" s="224"/>
      <c r="NEC217" s="224"/>
      <c r="NED217" s="224"/>
      <c r="NEE217" s="224"/>
      <c r="NEF217" s="224"/>
      <c r="NEG217" s="224"/>
      <c r="NEH217" s="224"/>
      <c r="NEI217" s="224"/>
      <c r="NEJ217" s="224"/>
      <c r="NEK217" s="224"/>
      <c r="NEL217" s="224"/>
      <c r="NEM217" s="224"/>
      <c r="NEN217" s="224"/>
      <c r="NEO217" s="224"/>
      <c r="NEP217" s="224"/>
      <c r="NEQ217" s="224"/>
      <c r="NER217" s="224"/>
      <c r="NES217" s="224"/>
      <c r="NET217" s="224"/>
      <c r="NEU217" s="224"/>
      <c r="NEV217" s="224"/>
      <c r="NEW217" s="224"/>
      <c r="NEX217" s="224"/>
      <c r="NEY217" s="224"/>
      <c r="NEZ217" s="224"/>
      <c r="NFA217" s="224"/>
      <c r="NFB217" s="224"/>
      <c r="NFC217" s="224"/>
      <c r="NFD217" s="224"/>
      <c r="NFE217" s="224"/>
      <c r="NFF217" s="224"/>
      <c r="NFG217" s="224"/>
      <c r="NFH217" s="224"/>
      <c r="NFI217" s="224"/>
      <c r="NFJ217" s="224"/>
      <c r="NFK217" s="224"/>
      <c r="NFL217" s="224"/>
      <c r="NFM217" s="224"/>
      <c r="NFN217" s="224"/>
      <c r="NFO217" s="224"/>
      <c r="NFP217" s="224"/>
      <c r="NFQ217" s="224"/>
      <c r="NFR217" s="224"/>
      <c r="NFS217" s="224"/>
      <c r="NFT217" s="224"/>
      <c r="NFU217" s="224"/>
      <c r="NFV217" s="224"/>
      <c r="NFW217" s="224"/>
      <c r="NFX217" s="224"/>
      <c r="NFY217" s="224"/>
      <c r="NFZ217" s="224"/>
      <c r="NGA217" s="224"/>
      <c r="NGB217" s="224"/>
      <c r="NGC217" s="224"/>
      <c r="NGD217" s="224"/>
      <c r="NGE217" s="224"/>
      <c r="NGF217" s="224"/>
      <c r="NGG217" s="224"/>
      <c r="NGH217" s="224"/>
      <c r="NGI217" s="224"/>
      <c r="NGJ217" s="224"/>
      <c r="NGK217" s="224"/>
      <c r="NGL217" s="224"/>
      <c r="NGM217" s="224"/>
      <c r="NGN217" s="224"/>
      <c r="NGO217" s="224"/>
      <c r="NGP217" s="224"/>
      <c r="NGQ217" s="224"/>
      <c r="NGR217" s="224"/>
      <c r="NGS217" s="224"/>
      <c r="NGT217" s="224"/>
      <c r="NGU217" s="224"/>
      <c r="NGV217" s="224"/>
      <c r="NGW217" s="224"/>
      <c r="NGX217" s="224"/>
      <c r="NGY217" s="224"/>
      <c r="NGZ217" s="224"/>
      <c r="NHA217" s="224"/>
      <c r="NHB217" s="224"/>
      <c r="NHC217" s="224"/>
      <c r="NHD217" s="224"/>
      <c r="NHE217" s="224"/>
      <c r="NHF217" s="224"/>
      <c r="NHG217" s="224"/>
      <c r="NHH217" s="224"/>
      <c r="NHI217" s="224"/>
      <c r="NHJ217" s="224"/>
      <c r="NHK217" s="224"/>
      <c r="NHL217" s="224"/>
      <c r="NHM217" s="224"/>
      <c r="NHN217" s="224"/>
      <c r="NHO217" s="224"/>
      <c r="NHP217" s="224"/>
      <c r="NHQ217" s="224"/>
      <c r="NHR217" s="224"/>
      <c r="NHS217" s="224"/>
      <c r="NHT217" s="224"/>
      <c r="NHU217" s="224"/>
      <c r="NHV217" s="224"/>
      <c r="NHW217" s="224"/>
      <c r="NHX217" s="224"/>
      <c r="NHY217" s="224"/>
      <c r="NHZ217" s="224"/>
      <c r="NIA217" s="224"/>
      <c r="NIB217" s="224"/>
      <c r="NIC217" s="224"/>
      <c r="NID217" s="224"/>
      <c r="NIE217" s="224"/>
      <c r="NIF217" s="224"/>
      <c r="NIG217" s="224"/>
      <c r="NIH217" s="224"/>
      <c r="NII217" s="224"/>
      <c r="NIJ217" s="224"/>
      <c r="NIK217" s="224"/>
      <c r="NIL217" s="224"/>
      <c r="NIM217" s="224"/>
      <c r="NIN217" s="224"/>
      <c r="NIO217" s="224"/>
      <c r="NIP217" s="224"/>
      <c r="NIQ217" s="224"/>
      <c r="NIR217" s="224"/>
      <c r="NIS217" s="224"/>
      <c r="NIT217" s="224"/>
      <c r="NIU217" s="224"/>
      <c r="NIV217" s="224"/>
      <c r="NIW217" s="224"/>
      <c r="NIX217" s="224"/>
      <c r="NIY217" s="224"/>
      <c r="NIZ217" s="224"/>
      <c r="NJA217" s="224"/>
      <c r="NJB217" s="224"/>
      <c r="NJC217" s="224"/>
      <c r="NJD217" s="224"/>
      <c r="NJE217" s="224"/>
      <c r="NJF217" s="224"/>
      <c r="NJG217" s="224"/>
      <c r="NJH217" s="224"/>
      <c r="NJI217" s="224"/>
      <c r="NJJ217" s="224"/>
      <c r="NJK217" s="224"/>
      <c r="NJL217" s="224"/>
      <c r="NJM217" s="224"/>
      <c r="NJN217" s="224"/>
      <c r="NJO217" s="224"/>
      <c r="NJP217" s="224"/>
      <c r="NJQ217" s="224"/>
      <c r="NJR217" s="224"/>
      <c r="NJS217" s="224"/>
      <c r="NJT217" s="224"/>
      <c r="NJU217" s="224"/>
      <c r="NJV217" s="224"/>
      <c r="NJW217" s="224"/>
      <c r="NJX217" s="224"/>
      <c r="NJY217" s="224"/>
      <c r="NJZ217" s="224"/>
      <c r="NKA217" s="224"/>
      <c r="NKB217" s="224"/>
      <c r="NKC217" s="224"/>
      <c r="NKD217" s="224"/>
      <c r="NKE217" s="224"/>
      <c r="NKF217" s="224"/>
      <c r="NKG217" s="224"/>
      <c r="NKH217" s="224"/>
      <c r="NKI217" s="224"/>
      <c r="NKJ217" s="224"/>
      <c r="NKK217" s="224"/>
      <c r="NKL217" s="224"/>
      <c r="NKM217" s="224"/>
      <c r="NKN217" s="224"/>
      <c r="NKO217" s="224"/>
      <c r="NKP217" s="224"/>
      <c r="NKQ217" s="224"/>
      <c r="NKR217" s="224"/>
      <c r="NKS217" s="224"/>
      <c r="NKT217" s="224"/>
      <c r="NKU217" s="224"/>
      <c r="NKV217" s="224"/>
      <c r="NKW217" s="224"/>
      <c r="NKX217" s="224"/>
      <c r="NKY217" s="224"/>
      <c r="NKZ217" s="224"/>
      <c r="NLA217" s="224"/>
      <c r="NLB217" s="224"/>
      <c r="NLC217" s="224"/>
      <c r="NLD217" s="224"/>
      <c r="NLE217" s="224"/>
      <c r="NLF217" s="224"/>
      <c r="NLG217" s="224"/>
      <c r="NLH217" s="224"/>
      <c r="NLI217" s="224"/>
      <c r="NLJ217" s="224"/>
      <c r="NLK217" s="224"/>
      <c r="NLL217" s="224"/>
      <c r="NLM217" s="224"/>
      <c r="NLN217" s="224"/>
      <c r="NLO217" s="224"/>
      <c r="NLP217" s="224"/>
      <c r="NLQ217" s="224"/>
      <c r="NLR217" s="224"/>
      <c r="NLS217" s="224"/>
      <c r="NLT217" s="224"/>
      <c r="NLU217" s="224"/>
      <c r="NLV217" s="224"/>
      <c r="NLW217" s="224"/>
      <c r="NLX217" s="224"/>
      <c r="NLY217" s="224"/>
      <c r="NLZ217" s="224"/>
      <c r="NMA217" s="224"/>
      <c r="NMB217" s="224"/>
      <c r="NMC217" s="224"/>
      <c r="NMD217" s="224"/>
      <c r="NME217" s="224"/>
      <c r="NMF217" s="224"/>
      <c r="NMG217" s="224"/>
      <c r="NMH217" s="224"/>
      <c r="NMI217" s="224"/>
      <c r="NMJ217" s="224"/>
      <c r="NMK217" s="224"/>
      <c r="NML217" s="224"/>
      <c r="NMM217" s="224"/>
      <c r="NMN217" s="224"/>
      <c r="NMO217" s="224"/>
      <c r="NMP217" s="224"/>
      <c r="NMQ217" s="224"/>
      <c r="NMR217" s="224"/>
      <c r="NMS217" s="224"/>
      <c r="NMT217" s="224"/>
      <c r="NMU217" s="224"/>
      <c r="NMV217" s="224"/>
      <c r="NMW217" s="224"/>
      <c r="NMX217" s="224"/>
      <c r="NMY217" s="224"/>
      <c r="NMZ217" s="224"/>
      <c r="NNA217" s="224"/>
      <c r="NNB217" s="224"/>
      <c r="NNC217" s="224"/>
      <c r="NND217" s="224"/>
      <c r="NNE217" s="224"/>
      <c r="NNF217" s="224"/>
      <c r="NNG217" s="224"/>
      <c r="NNH217" s="224"/>
      <c r="NNI217" s="224"/>
      <c r="NNJ217" s="224"/>
      <c r="NNK217" s="224"/>
      <c r="NNL217" s="224"/>
      <c r="NNM217" s="224"/>
      <c r="NNN217" s="224"/>
      <c r="NNO217" s="224"/>
      <c r="NNP217" s="224"/>
      <c r="NNQ217" s="224"/>
      <c r="NNR217" s="224"/>
      <c r="NNS217" s="224"/>
      <c r="NNT217" s="224"/>
      <c r="NNU217" s="224"/>
      <c r="NNV217" s="224"/>
      <c r="NNW217" s="224"/>
      <c r="NNX217" s="224"/>
      <c r="NNY217" s="224"/>
      <c r="NNZ217" s="224"/>
      <c r="NOA217" s="224"/>
      <c r="NOB217" s="224"/>
      <c r="NOC217" s="224"/>
      <c r="NOD217" s="224"/>
      <c r="NOE217" s="224"/>
      <c r="NOF217" s="224"/>
      <c r="NOG217" s="224"/>
      <c r="NOH217" s="224"/>
      <c r="NOI217" s="224"/>
      <c r="NOJ217" s="224"/>
      <c r="NOK217" s="224"/>
      <c r="NOL217" s="224"/>
      <c r="NOM217" s="224"/>
      <c r="NON217" s="224"/>
      <c r="NOO217" s="224"/>
      <c r="NOP217" s="224"/>
      <c r="NOQ217" s="224"/>
      <c r="NOR217" s="224"/>
      <c r="NOS217" s="224"/>
      <c r="NOT217" s="224"/>
      <c r="NOU217" s="224"/>
      <c r="NOV217" s="224"/>
      <c r="NOW217" s="224"/>
      <c r="NOX217" s="224"/>
      <c r="NOY217" s="224"/>
      <c r="NOZ217" s="224"/>
      <c r="NPA217" s="224"/>
      <c r="NPB217" s="224"/>
      <c r="NPC217" s="224"/>
      <c r="NPD217" s="224"/>
      <c r="NPE217" s="224"/>
      <c r="NPF217" s="224"/>
      <c r="NPG217" s="224"/>
      <c r="NPH217" s="224"/>
      <c r="NPI217" s="224"/>
      <c r="NPJ217" s="224"/>
      <c r="NPK217" s="224"/>
      <c r="NPL217" s="224"/>
      <c r="NPM217" s="224"/>
      <c r="NPN217" s="224"/>
      <c r="NPO217" s="224"/>
      <c r="NPP217" s="224"/>
      <c r="NPQ217" s="224"/>
      <c r="NPR217" s="224"/>
      <c r="NPS217" s="224"/>
      <c r="NPT217" s="224"/>
      <c r="NPU217" s="224"/>
      <c r="NPV217" s="224"/>
      <c r="NPW217" s="224"/>
      <c r="NPX217" s="224"/>
      <c r="NPY217" s="224"/>
      <c r="NPZ217" s="224"/>
      <c r="NQA217" s="224"/>
      <c r="NQB217" s="224"/>
      <c r="NQC217" s="224"/>
      <c r="NQD217" s="224"/>
      <c r="NQE217" s="224"/>
      <c r="NQF217" s="224"/>
      <c r="NQG217" s="224"/>
      <c r="NQH217" s="224"/>
      <c r="NQI217" s="224"/>
      <c r="NQJ217" s="224"/>
      <c r="NQK217" s="224"/>
      <c r="NQL217" s="224"/>
      <c r="NQM217" s="224"/>
      <c r="NQN217" s="224"/>
      <c r="NQO217" s="224"/>
      <c r="NQP217" s="224"/>
      <c r="NQQ217" s="224"/>
      <c r="NQR217" s="224"/>
      <c r="NQS217" s="224"/>
      <c r="NQT217" s="224"/>
      <c r="NQU217" s="224"/>
      <c r="NQV217" s="224"/>
      <c r="NQW217" s="224"/>
      <c r="NQX217" s="224"/>
      <c r="NQY217" s="224"/>
      <c r="NQZ217" s="224"/>
      <c r="NRA217" s="224"/>
      <c r="NRB217" s="224"/>
      <c r="NRC217" s="224"/>
      <c r="NRD217" s="224"/>
      <c r="NRE217" s="224"/>
      <c r="NRF217" s="224"/>
      <c r="NRG217" s="224"/>
      <c r="NRH217" s="224"/>
      <c r="NRI217" s="224"/>
      <c r="NRJ217" s="224"/>
      <c r="NRK217" s="224"/>
      <c r="NRL217" s="224"/>
      <c r="NRM217" s="224"/>
      <c r="NRN217" s="224"/>
      <c r="NRO217" s="224"/>
      <c r="NRP217" s="224"/>
      <c r="NRQ217" s="224"/>
      <c r="NRR217" s="224"/>
      <c r="NRS217" s="224"/>
      <c r="NRT217" s="224"/>
      <c r="NRU217" s="224"/>
      <c r="NRV217" s="224"/>
      <c r="NRW217" s="224"/>
      <c r="NRX217" s="224"/>
      <c r="NRY217" s="224"/>
      <c r="NRZ217" s="224"/>
      <c r="NSA217" s="224"/>
      <c r="NSB217" s="224"/>
      <c r="NSC217" s="224"/>
      <c r="NSD217" s="224"/>
      <c r="NSE217" s="224"/>
      <c r="NSF217" s="224"/>
      <c r="NSG217" s="224"/>
      <c r="NSH217" s="224"/>
      <c r="NSI217" s="224"/>
      <c r="NSJ217" s="224"/>
      <c r="NSK217" s="224"/>
      <c r="NSL217" s="224"/>
      <c r="NSM217" s="224"/>
      <c r="NSN217" s="224"/>
      <c r="NSO217" s="224"/>
      <c r="NSP217" s="224"/>
      <c r="NSQ217" s="224"/>
      <c r="NSR217" s="224"/>
      <c r="NSS217" s="224"/>
      <c r="NST217" s="224"/>
      <c r="NSU217" s="224"/>
      <c r="NSV217" s="224"/>
      <c r="NSW217" s="224"/>
      <c r="NSX217" s="224"/>
      <c r="NSY217" s="224"/>
      <c r="NSZ217" s="224"/>
      <c r="NTA217" s="224"/>
      <c r="NTB217" s="224"/>
      <c r="NTC217" s="224"/>
      <c r="NTD217" s="224"/>
      <c r="NTE217" s="224"/>
      <c r="NTF217" s="224"/>
      <c r="NTG217" s="224"/>
      <c r="NTH217" s="224"/>
      <c r="NTI217" s="224"/>
      <c r="NTJ217" s="224"/>
      <c r="NTK217" s="224"/>
      <c r="NTL217" s="224"/>
      <c r="NTM217" s="224"/>
      <c r="NTN217" s="224"/>
      <c r="NTO217" s="224"/>
      <c r="NTP217" s="224"/>
      <c r="NTQ217" s="224"/>
      <c r="NTR217" s="224"/>
      <c r="NTS217" s="224"/>
      <c r="NTT217" s="224"/>
      <c r="NTU217" s="224"/>
      <c r="NTV217" s="224"/>
      <c r="NTW217" s="224"/>
      <c r="NTX217" s="224"/>
      <c r="NTY217" s="224"/>
      <c r="NTZ217" s="224"/>
      <c r="NUA217" s="224"/>
      <c r="NUB217" s="224"/>
      <c r="NUC217" s="224"/>
      <c r="NUD217" s="224"/>
      <c r="NUE217" s="224"/>
      <c r="NUF217" s="224"/>
      <c r="NUG217" s="224"/>
      <c r="NUH217" s="224"/>
      <c r="NUI217" s="224"/>
      <c r="NUJ217" s="224"/>
      <c r="NUK217" s="224"/>
      <c r="NUL217" s="224"/>
      <c r="NUM217" s="224"/>
      <c r="NUN217" s="224"/>
      <c r="NUO217" s="224"/>
      <c r="NUP217" s="224"/>
      <c r="NUQ217" s="224"/>
      <c r="NUR217" s="224"/>
      <c r="NUS217" s="224"/>
      <c r="NUT217" s="224"/>
      <c r="NUU217" s="224"/>
      <c r="NUV217" s="224"/>
      <c r="NUW217" s="224"/>
      <c r="NUX217" s="224"/>
      <c r="NUY217" s="224"/>
      <c r="NUZ217" s="224"/>
      <c r="NVA217" s="224"/>
      <c r="NVB217" s="224"/>
      <c r="NVC217" s="224"/>
      <c r="NVD217" s="224"/>
      <c r="NVE217" s="224"/>
      <c r="NVF217" s="224"/>
      <c r="NVG217" s="224"/>
      <c r="NVH217" s="224"/>
      <c r="NVI217" s="224"/>
      <c r="NVJ217" s="224"/>
      <c r="NVK217" s="224"/>
      <c r="NVL217" s="224"/>
      <c r="NVM217" s="224"/>
      <c r="NVN217" s="224"/>
      <c r="NVO217" s="224"/>
      <c r="NVP217" s="224"/>
      <c r="NVQ217" s="224"/>
      <c r="NVR217" s="224"/>
      <c r="NVS217" s="224"/>
      <c r="NVT217" s="224"/>
      <c r="NVU217" s="224"/>
      <c r="NVV217" s="224"/>
      <c r="NVW217" s="224"/>
      <c r="NVX217" s="224"/>
      <c r="NVY217" s="224"/>
      <c r="NVZ217" s="224"/>
      <c r="NWA217" s="224"/>
      <c r="NWB217" s="224"/>
      <c r="NWC217" s="224"/>
      <c r="NWD217" s="224"/>
      <c r="NWE217" s="224"/>
      <c r="NWF217" s="224"/>
      <c r="NWG217" s="224"/>
      <c r="NWH217" s="224"/>
      <c r="NWI217" s="224"/>
      <c r="NWJ217" s="224"/>
      <c r="NWK217" s="224"/>
      <c r="NWL217" s="224"/>
      <c r="NWM217" s="224"/>
      <c r="NWN217" s="224"/>
      <c r="NWO217" s="224"/>
      <c r="NWP217" s="224"/>
      <c r="NWQ217" s="224"/>
      <c r="NWR217" s="224"/>
      <c r="NWS217" s="224"/>
      <c r="NWT217" s="224"/>
      <c r="NWU217" s="224"/>
      <c r="NWV217" s="224"/>
      <c r="NWW217" s="224"/>
      <c r="NWX217" s="224"/>
      <c r="NWY217" s="224"/>
      <c r="NWZ217" s="224"/>
      <c r="NXA217" s="224"/>
      <c r="NXB217" s="224"/>
      <c r="NXC217" s="224"/>
      <c r="NXD217" s="224"/>
      <c r="NXE217" s="224"/>
      <c r="NXF217" s="224"/>
      <c r="NXG217" s="224"/>
      <c r="NXH217" s="224"/>
      <c r="NXI217" s="224"/>
      <c r="NXJ217" s="224"/>
      <c r="NXK217" s="224"/>
      <c r="NXL217" s="224"/>
      <c r="NXM217" s="224"/>
      <c r="NXN217" s="224"/>
      <c r="NXO217" s="224"/>
      <c r="NXP217" s="224"/>
      <c r="NXQ217" s="224"/>
      <c r="NXR217" s="224"/>
      <c r="NXS217" s="224"/>
      <c r="NXT217" s="224"/>
      <c r="NXU217" s="224"/>
      <c r="NXV217" s="224"/>
      <c r="NXW217" s="224"/>
      <c r="NXX217" s="224"/>
      <c r="NXY217" s="224"/>
      <c r="NXZ217" s="224"/>
      <c r="NYA217" s="224"/>
      <c r="NYB217" s="224"/>
      <c r="NYC217" s="224"/>
      <c r="NYD217" s="224"/>
      <c r="NYE217" s="224"/>
      <c r="NYF217" s="224"/>
      <c r="NYG217" s="224"/>
      <c r="NYH217" s="224"/>
      <c r="NYI217" s="224"/>
      <c r="NYJ217" s="224"/>
      <c r="NYK217" s="224"/>
      <c r="NYL217" s="224"/>
      <c r="NYM217" s="224"/>
      <c r="NYN217" s="224"/>
      <c r="NYO217" s="224"/>
      <c r="NYP217" s="224"/>
      <c r="NYQ217" s="224"/>
      <c r="NYR217" s="224"/>
      <c r="NYS217" s="224"/>
      <c r="NYT217" s="224"/>
      <c r="NYU217" s="224"/>
      <c r="NYV217" s="224"/>
      <c r="NYW217" s="224"/>
      <c r="NYX217" s="224"/>
      <c r="NYY217" s="224"/>
      <c r="NYZ217" s="224"/>
      <c r="NZA217" s="224"/>
      <c r="NZB217" s="224"/>
      <c r="NZC217" s="224"/>
      <c r="NZD217" s="224"/>
      <c r="NZE217" s="224"/>
      <c r="NZF217" s="224"/>
      <c r="NZG217" s="224"/>
      <c r="NZH217" s="224"/>
      <c r="NZI217" s="224"/>
      <c r="NZJ217" s="224"/>
      <c r="NZK217" s="224"/>
      <c r="NZL217" s="224"/>
      <c r="NZM217" s="224"/>
      <c r="NZN217" s="224"/>
      <c r="NZO217" s="224"/>
      <c r="NZP217" s="224"/>
      <c r="NZQ217" s="224"/>
      <c r="NZR217" s="224"/>
      <c r="NZS217" s="224"/>
      <c r="NZT217" s="224"/>
      <c r="NZU217" s="224"/>
      <c r="NZV217" s="224"/>
      <c r="NZW217" s="224"/>
      <c r="NZX217" s="224"/>
      <c r="NZY217" s="224"/>
      <c r="NZZ217" s="224"/>
      <c r="OAA217" s="224"/>
      <c r="OAB217" s="224"/>
      <c r="OAC217" s="224"/>
      <c r="OAD217" s="224"/>
      <c r="OAE217" s="224"/>
      <c r="OAF217" s="224"/>
      <c r="OAG217" s="224"/>
      <c r="OAH217" s="224"/>
      <c r="OAI217" s="224"/>
      <c r="OAJ217" s="224"/>
      <c r="OAK217" s="224"/>
      <c r="OAL217" s="224"/>
      <c r="OAM217" s="224"/>
      <c r="OAN217" s="224"/>
      <c r="OAO217" s="224"/>
      <c r="OAP217" s="224"/>
      <c r="OAQ217" s="224"/>
      <c r="OAR217" s="224"/>
      <c r="OAS217" s="224"/>
      <c r="OAT217" s="224"/>
      <c r="OAU217" s="224"/>
      <c r="OAV217" s="224"/>
      <c r="OAW217" s="224"/>
      <c r="OAX217" s="224"/>
      <c r="OAY217" s="224"/>
      <c r="OAZ217" s="224"/>
      <c r="OBA217" s="224"/>
      <c r="OBB217" s="224"/>
      <c r="OBC217" s="224"/>
      <c r="OBD217" s="224"/>
      <c r="OBE217" s="224"/>
      <c r="OBF217" s="224"/>
      <c r="OBG217" s="224"/>
      <c r="OBH217" s="224"/>
      <c r="OBI217" s="224"/>
      <c r="OBJ217" s="224"/>
      <c r="OBK217" s="224"/>
      <c r="OBL217" s="224"/>
      <c r="OBM217" s="224"/>
      <c r="OBN217" s="224"/>
      <c r="OBO217" s="224"/>
      <c r="OBP217" s="224"/>
      <c r="OBQ217" s="224"/>
      <c r="OBR217" s="224"/>
      <c r="OBS217" s="224"/>
      <c r="OBT217" s="224"/>
      <c r="OBU217" s="224"/>
      <c r="OBV217" s="224"/>
      <c r="OBW217" s="224"/>
      <c r="OBX217" s="224"/>
      <c r="OBY217" s="224"/>
      <c r="OBZ217" s="224"/>
      <c r="OCA217" s="224"/>
      <c r="OCB217" s="224"/>
      <c r="OCC217" s="224"/>
      <c r="OCD217" s="224"/>
      <c r="OCE217" s="224"/>
      <c r="OCF217" s="224"/>
      <c r="OCG217" s="224"/>
      <c r="OCH217" s="224"/>
      <c r="OCI217" s="224"/>
      <c r="OCJ217" s="224"/>
      <c r="OCK217" s="224"/>
      <c r="OCL217" s="224"/>
      <c r="OCM217" s="224"/>
      <c r="OCN217" s="224"/>
      <c r="OCO217" s="224"/>
      <c r="OCP217" s="224"/>
      <c r="OCQ217" s="224"/>
      <c r="OCR217" s="224"/>
      <c r="OCS217" s="224"/>
      <c r="OCT217" s="224"/>
      <c r="OCU217" s="224"/>
      <c r="OCV217" s="224"/>
      <c r="OCW217" s="224"/>
      <c r="OCX217" s="224"/>
      <c r="OCY217" s="224"/>
      <c r="OCZ217" s="224"/>
      <c r="ODA217" s="224"/>
      <c r="ODB217" s="224"/>
      <c r="ODC217" s="224"/>
      <c r="ODD217" s="224"/>
      <c r="ODE217" s="224"/>
      <c r="ODF217" s="224"/>
      <c r="ODG217" s="224"/>
      <c r="ODH217" s="224"/>
      <c r="ODI217" s="224"/>
      <c r="ODJ217" s="224"/>
      <c r="ODK217" s="224"/>
      <c r="ODL217" s="224"/>
      <c r="ODM217" s="224"/>
      <c r="ODN217" s="224"/>
      <c r="ODO217" s="224"/>
      <c r="ODP217" s="224"/>
      <c r="ODQ217" s="224"/>
      <c r="ODR217" s="224"/>
      <c r="ODS217" s="224"/>
      <c r="ODT217" s="224"/>
      <c r="ODU217" s="224"/>
      <c r="ODV217" s="224"/>
      <c r="ODW217" s="224"/>
      <c r="ODX217" s="224"/>
      <c r="ODY217" s="224"/>
      <c r="ODZ217" s="224"/>
      <c r="OEA217" s="224"/>
      <c r="OEB217" s="224"/>
      <c r="OEC217" s="224"/>
      <c r="OED217" s="224"/>
      <c r="OEE217" s="224"/>
      <c r="OEF217" s="224"/>
      <c r="OEG217" s="224"/>
      <c r="OEH217" s="224"/>
      <c r="OEI217" s="224"/>
      <c r="OEJ217" s="224"/>
      <c r="OEK217" s="224"/>
      <c r="OEL217" s="224"/>
      <c r="OEM217" s="224"/>
      <c r="OEN217" s="224"/>
      <c r="OEO217" s="224"/>
      <c r="OEP217" s="224"/>
      <c r="OEQ217" s="224"/>
      <c r="OER217" s="224"/>
      <c r="OES217" s="224"/>
      <c r="OET217" s="224"/>
      <c r="OEU217" s="224"/>
      <c r="OEV217" s="224"/>
      <c r="OEW217" s="224"/>
      <c r="OEX217" s="224"/>
      <c r="OEY217" s="224"/>
      <c r="OEZ217" s="224"/>
      <c r="OFA217" s="224"/>
      <c r="OFB217" s="224"/>
      <c r="OFC217" s="224"/>
      <c r="OFD217" s="224"/>
      <c r="OFE217" s="224"/>
      <c r="OFF217" s="224"/>
      <c r="OFG217" s="224"/>
      <c r="OFH217" s="224"/>
      <c r="OFI217" s="224"/>
      <c r="OFJ217" s="224"/>
      <c r="OFK217" s="224"/>
      <c r="OFL217" s="224"/>
      <c r="OFM217" s="224"/>
      <c r="OFN217" s="224"/>
      <c r="OFO217" s="224"/>
      <c r="OFP217" s="224"/>
      <c r="OFQ217" s="224"/>
      <c r="OFR217" s="224"/>
      <c r="OFS217" s="224"/>
      <c r="OFT217" s="224"/>
      <c r="OFU217" s="224"/>
      <c r="OFV217" s="224"/>
      <c r="OFW217" s="224"/>
      <c r="OFX217" s="224"/>
      <c r="OFY217" s="224"/>
      <c r="OFZ217" s="224"/>
      <c r="OGA217" s="224"/>
      <c r="OGB217" s="224"/>
      <c r="OGC217" s="224"/>
      <c r="OGD217" s="224"/>
      <c r="OGE217" s="224"/>
      <c r="OGF217" s="224"/>
      <c r="OGG217" s="224"/>
      <c r="OGH217" s="224"/>
      <c r="OGI217" s="224"/>
      <c r="OGJ217" s="224"/>
      <c r="OGK217" s="224"/>
      <c r="OGL217" s="224"/>
      <c r="OGM217" s="224"/>
      <c r="OGN217" s="224"/>
      <c r="OGO217" s="224"/>
      <c r="OGP217" s="224"/>
      <c r="OGQ217" s="224"/>
      <c r="OGR217" s="224"/>
      <c r="OGS217" s="224"/>
      <c r="OGT217" s="224"/>
      <c r="OGU217" s="224"/>
      <c r="OGV217" s="224"/>
      <c r="OGW217" s="224"/>
      <c r="OGX217" s="224"/>
      <c r="OGY217" s="224"/>
      <c r="OGZ217" s="224"/>
      <c r="OHA217" s="224"/>
      <c r="OHB217" s="224"/>
      <c r="OHC217" s="224"/>
      <c r="OHD217" s="224"/>
      <c r="OHE217" s="224"/>
      <c r="OHF217" s="224"/>
      <c r="OHG217" s="224"/>
      <c r="OHH217" s="224"/>
      <c r="OHI217" s="224"/>
      <c r="OHJ217" s="224"/>
      <c r="OHK217" s="224"/>
      <c r="OHL217" s="224"/>
      <c r="OHM217" s="224"/>
      <c r="OHN217" s="224"/>
      <c r="OHO217" s="224"/>
      <c r="OHP217" s="224"/>
      <c r="OHQ217" s="224"/>
      <c r="OHR217" s="224"/>
      <c r="OHS217" s="224"/>
      <c r="OHT217" s="224"/>
      <c r="OHU217" s="224"/>
      <c r="OHV217" s="224"/>
      <c r="OHW217" s="224"/>
      <c r="OHX217" s="224"/>
      <c r="OHY217" s="224"/>
      <c r="OHZ217" s="224"/>
      <c r="OIA217" s="224"/>
      <c r="OIB217" s="224"/>
      <c r="OIC217" s="224"/>
      <c r="OID217" s="224"/>
      <c r="OIE217" s="224"/>
      <c r="OIF217" s="224"/>
      <c r="OIG217" s="224"/>
      <c r="OIH217" s="224"/>
      <c r="OII217" s="224"/>
      <c r="OIJ217" s="224"/>
      <c r="OIK217" s="224"/>
      <c r="OIL217" s="224"/>
      <c r="OIM217" s="224"/>
      <c r="OIN217" s="224"/>
      <c r="OIO217" s="224"/>
      <c r="OIP217" s="224"/>
      <c r="OIQ217" s="224"/>
      <c r="OIR217" s="224"/>
      <c r="OIS217" s="224"/>
      <c r="OIT217" s="224"/>
      <c r="OIU217" s="224"/>
      <c r="OIV217" s="224"/>
      <c r="OIW217" s="224"/>
      <c r="OIX217" s="224"/>
      <c r="OIY217" s="224"/>
      <c r="OIZ217" s="224"/>
      <c r="OJA217" s="224"/>
      <c r="OJB217" s="224"/>
      <c r="OJC217" s="224"/>
      <c r="OJD217" s="224"/>
      <c r="OJE217" s="224"/>
      <c r="OJF217" s="224"/>
      <c r="OJG217" s="224"/>
      <c r="OJH217" s="224"/>
      <c r="OJI217" s="224"/>
      <c r="OJJ217" s="224"/>
      <c r="OJK217" s="224"/>
      <c r="OJL217" s="224"/>
      <c r="OJM217" s="224"/>
      <c r="OJN217" s="224"/>
      <c r="OJO217" s="224"/>
      <c r="OJP217" s="224"/>
      <c r="OJQ217" s="224"/>
      <c r="OJR217" s="224"/>
      <c r="OJS217" s="224"/>
      <c r="OJT217" s="224"/>
      <c r="OJU217" s="224"/>
      <c r="OJV217" s="224"/>
      <c r="OJW217" s="224"/>
      <c r="OJX217" s="224"/>
      <c r="OJY217" s="224"/>
      <c r="OJZ217" s="224"/>
      <c r="OKA217" s="224"/>
      <c r="OKB217" s="224"/>
      <c r="OKC217" s="224"/>
      <c r="OKD217" s="224"/>
      <c r="OKE217" s="224"/>
      <c r="OKF217" s="224"/>
      <c r="OKG217" s="224"/>
      <c r="OKH217" s="224"/>
      <c r="OKI217" s="224"/>
      <c r="OKJ217" s="224"/>
      <c r="OKK217" s="224"/>
      <c r="OKL217" s="224"/>
      <c r="OKM217" s="224"/>
      <c r="OKN217" s="224"/>
      <c r="OKO217" s="224"/>
      <c r="OKP217" s="224"/>
      <c r="OKQ217" s="224"/>
      <c r="OKR217" s="224"/>
      <c r="OKS217" s="224"/>
      <c r="OKT217" s="224"/>
      <c r="OKU217" s="224"/>
      <c r="OKV217" s="224"/>
      <c r="OKW217" s="224"/>
      <c r="OKX217" s="224"/>
      <c r="OKY217" s="224"/>
      <c r="OKZ217" s="224"/>
      <c r="OLA217" s="224"/>
      <c r="OLB217" s="224"/>
      <c r="OLC217" s="224"/>
      <c r="OLD217" s="224"/>
      <c r="OLE217" s="224"/>
      <c r="OLF217" s="224"/>
      <c r="OLG217" s="224"/>
      <c r="OLH217" s="224"/>
      <c r="OLI217" s="224"/>
      <c r="OLJ217" s="224"/>
      <c r="OLK217" s="224"/>
      <c r="OLL217" s="224"/>
      <c r="OLM217" s="224"/>
      <c r="OLN217" s="224"/>
      <c r="OLO217" s="224"/>
      <c r="OLP217" s="224"/>
      <c r="OLQ217" s="224"/>
      <c r="OLR217" s="224"/>
      <c r="OLS217" s="224"/>
      <c r="OLT217" s="224"/>
      <c r="OLU217" s="224"/>
      <c r="OLV217" s="224"/>
      <c r="OLW217" s="224"/>
      <c r="OLX217" s="224"/>
      <c r="OLY217" s="224"/>
      <c r="OLZ217" s="224"/>
      <c r="OMA217" s="224"/>
      <c r="OMB217" s="224"/>
      <c r="OMC217" s="224"/>
      <c r="OMD217" s="224"/>
      <c r="OME217" s="224"/>
      <c r="OMF217" s="224"/>
      <c r="OMG217" s="224"/>
      <c r="OMH217" s="224"/>
      <c r="OMI217" s="224"/>
      <c r="OMJ217" s="224"/>
      <c r="OMK217" s="224"/>
      <c r="OML217" s="224"/>
      <c r="OMM217" s="224"/>
      <c r="OMN217" s="224"/>
      <c r="OMO217" s="224"/>
      <c r="OMP217" s="224"/>
      <c r="OMQ217" s="224"/>
      <c r="OMR217" s="224"/>
      <c r="OMS217" s="224"/>
      <c r="OMT217" s="224"/>
      <c r="OMU217" s="224"/>
      <c r="OMV217" s="224"/>
      <c r="OMW217" s="224"/>
      <c r="OMX217" s="224"/>
      <c r="OMY217" s="224"/>
      <c r="OMZ217" s="224"/>
      <c r="ONA217" s="224"/>
      <c r="ONB217" s="224"/>
      <c r="ONC217" s="224"/>
      <c r="OND217" s="224"/>
      <c r="ONE217" s="224"/>
      <c r="ONF217" s="224"/>
      <c r="ONG217" s="224"/>
      <c r="ONH217" s="224"/>
      <c r="ONI217" s="224"/>
      <c r="ONJ217" s="224"/>
      <c r="ONK217" s="224"/>
      <c r="ONL217" s="224"/>
      <c r="ONM217" s="224"/>
      <c r="ONN217" s="224"/>
      <c r="ONO217" s="224"/>
      <c r="ONP217" s="224"/>
      <c r="ONQ217" s="224"/>
      <c r="ONR217" s="224"/>
      <c r="ONS217" s="224"/>
      <c r="ONT217" s="224"/>
      <c r="ONU217" s="224"/>
      <c r="ONV217" s="224"/>
      <c r="ONW217" s="224"/>
      <c r="ONX217" s="224"/>
      <c r="ONY217" s="224"/>
      <c r="ONZ217" s="224"/>
      <c r="OOA217" s="224"/>
      <c r="OOB217" s="224"/>
      <c r="OOC217" s="224"/>
      <c r="OOD217" s="224"/>
      <c r="OOE217" s="224"/>
      <c r="OOF217" s="224"/>
      <c r="OOG217" s="224"/>
      <c r="OOH217" s="224"/>
      <c r="OOI217" s="224"/>
      <c r="OOJ217" s="224"/>
      <c r="OOK217" s="224"/>
      <c r="OOL217" s="224"/>
      <c r="OOM217" s="224"/>
      <c r="OON217" s="224"/>
      <c r="OOO217" s="224"/>
      <c r="OOP217" s="224"/>
      <c r="OOQ217" s="224"/>
      <c r="OOR217" s="224"/>
      <c r="OOS217" s="224"/>
      <c r="OOT217" s="224"/>
      <c r="OOU217" s="224"/>
      <c r="OOV217" s="224"/>
      <c r="OOW217" s="224"/>
      <c r="OOX217" s="224"/>
      <c r="OOY217" s="224"/>
      <c r="OOZ217" s="224"/>
      <c r="OPA217" s="224"/>
      <c r="OPB217" s="224"/>
      <c r="OPC217" s="224"/>
      <c r="OPD217" s="224"/>
      <c r="OPE217" s="224"/>
      <c r="OPF217" s="224"/>
      <c r="OPG217" s="224"/>
      <c r="OPH217" s="224"/>
      <c r="OPI217" s="224"/>
      <c r="OPJ217" s="224"/>
      <c r="OPK217" s="224"/>
      <c r="OPL217" s="224"/>
      <c r="OPM217" s="224"/>
      <c r="OPN217" s="224"/>
      <c r="OPO217" s="224"/>
      <c r="OPP217" s="224"/>
      <c r="OPQ217" s="224"/>
      <c r="OPR217" s="224"/>
      <c r="OPS217" s="224"/>
      <c r="OPT217" s="224"/>
      <c r="OPU217" s="224"/>
      <c r="OPV217" s="224"/>
      <c r="OPW217" s="224"/>
      <c r="OPX217" s="224"/>
      <c r="OPY217" s="224"/>
      <c r="OPZ217" s="224"/>
      <c r="OQA217" s="224"/>
      <c r="OQB217" s="224"/>
      <c r="OQC217" s="224"/>
      <c r="OQD217" s="224"/>
      <c r="OQE217" s="224"/>
      <c r="OQF217" s="224"/>
      <c r="OQG217" s="224"/>
      <c r="OQH217" s="224"/>
      <c r="OQI217" s="224"/>
      <c r="OQJ217" s="224"/>
      <c r="OQK217" s="224"/>
      <c r="OQL217" s="224"/>
      <c r="OQM217" s="224"/>
      <c r="OQN217" s="224"/>
      <c r="OQO217" s="224"/>
      <c r="OQP217" s="224"/>
      <c r="OQQ217" s="224"/>
      <c r="OQR217" s="224"/>
      <c r="OQS217" s="224"/>
      <c r="OQT217" s="224"/>
      <c r="OQU217" s="224"/>
      <c r="OQV217" s="224"/>
      <c r="OQW217" s="224"/>
      <c r="OQX217" s="224"/>
      <c r="OQY217" s="224"/>
      <c r="OQZ217" s="224"/>
      <c r="ORA217" s="224"/>
      <c r="ORB217" s="224"/>
      <c r="ORC217" s="224"/>
      <c r="ORD217" s="224"/>
      <c r="ORE217" s="224"/>
      <c r="ORF217" s="224"/>
      <c r="ORG217" s="224"/>
      <c r="ORH217" s="224"/>
      <c r="ORI217" s="224"/>
      <c r="ORJ217" s="224"/>
      <c r="ORK217" s="224"/>
      <c r="ORL217" s="224"/>
      <c r="ORM217" s="224"/>
      <c r="ORN217" s="224"/>
      <c r="ORO217" s="224"/>
      <c r="ORP217" s="224"/>
      <c r="ORQ217" s="224"/>
      <c r="ORR217" s="224"/>
      <c r="ORS217" s="224"/>
      <c r="ORT217" s="224"/>
      <c r="ORU217" s="224"/>
      <c r="ORV217" s="224"/>
      <c r="ORW217" s="224"/>
      <c r="ORX217" s="224"/>
      <c r="ORY217" s="224"/>
      <c r="ORZ217" s="224"/>
      <c r="OSA217" s="224"/>
      <c r="OSB217" s="224"/>
      <c r="OSC217" s="224"/>
      <c r="OSD217" s="224"/>
      <c r="OSE217" s="224"/>
      <c r="OSF217" s="224"/>
      <c r="OSG217" s="224"/>
      <c r="OSH217" s="224"/>
      <c r="OSI217" s="224"/>
      <c r="OSJ217" s="224"/>
      <c r="OSK217" s="224"/>
      <c r="OSL217" s="224"/>
      <c r="OSM217" s="224"/>
      <c r="OSN217" s="224"/>
      <c r="OSO217" s="224"/>
      <c r="OSP217" s="224"/>
      <c r="OSQ217" s="224"/>
      <c r="OSR217" s="224"/>
      <c r="OSS217" s="224"/>
      <c r="OST217" s="224"/>
      <c r="OSU217" s="224"/>
      <c r="OSV217" s="224"/>
      <c r="OSW217" s="224"/>
      <c r="OSX217" s="224"/>
      <c r="OSY217" s="224"/>
      <c r="OSZ217" s="224"/>
      <c r="OTA217" s="224"/>
      <c r="OTB217" s="224"/>
      <c r="OTC217" s="224"/>
      <c r="OTD217" s="224"/>
      <c r="OTE217" s="224"/>
      <c r="OTF217" s="224"/>
      <c r="OTG217" s="224"/>
      <c r="OTH217" s="224"/>
      <c r="OTI217" s="224"/>
      <c r="OTJ217" s="224"/>
      <c r="OTK217" s="224"/>
      <c r="OTL217" s="224"/>
      <c r="OTM217" s="224"/>
      <c r="OTN217" s="224"/>
      <c r="OTO217" s="224"/>
      <c r="OTP217" s="224"/>
      <c r="OTQ217" s="224"/>
      <c r="OTR217" s="224"/>
      <c r="OTS217" s="224"/>
      <c r="OTT217" s="224"/>
      <c r="OTU217" s="224"/>
      <c r="OTV217" s="224"/>
      <c r="OTW217" s="224"/>
      <c r="OTX217" s="224"/>
      <c r="OTY217" s="224"/>
      <c r="OTZ217" s="224"/>
      <c r="OUA217" s="224"/>
      <c r="OUB217" s="224"/>
      <c r="OUC217" s="224"/>
      <c r="OUD217" s="224"/>
      <c r="OUE217" s="224"/>
      <c r="OUF217" s="224"/>
      <c r="OUG217" s="224"/>
      <c r="OUH217" s="224"/>
      <c r="OUI217" s="224"/>
      <c r="OUJ217" s="224"/>
      <c r="OUK217" s="224"/>
      <c r="OUL217" s="224"/>
      <c r="OUM217" s="224"/>
      <c r="OUN217" s="224"/>
      <c r="OUO217" s="224"/>
      <c r="OUP217" s="224"/>
      <c r="OUQ217" s="224"/>
      <c r="OUR217" s="224"/>
      <c r="OUS217" s="224"/>
      <c r="OUT217" s="224"/>
      <c r="OUU217" s="224"/>
      <c r="OUV217" s="224"/>
      <c r="OUW217" s="224"/>
      <c r="OUX217" s="224"/>
      <c r="OUY217" s="224"/>
      <c r="OUZ217" s="224"/>
      <c r="OVA217" s="224"/>
      <c r="OVB217" s="224"/>
      <c r="OVC217" s="224"/>
      <c r="OVD217" s="224"/>
      <c r="OVE217" s="224"/>
      <c r="OVF217" s="224"/>
      <c r="OVG217" s="224"/>
      <c r="OVH217" s="224"/>
      <c r="OVI217" s="224"/>
      <c r="OVJ217" s="224"/>
      <c r="OVK217" s="224"/>
      <c r="OVL217" s="224"/>
      <c r="OVM217" s="224"/>
      <c r="OVN217" s="224"/>
      <c r="OVO217" s="224"/>
      <c r="OVP217" s="224"/>
      <c r="OVQ217" s="224"/>
      <c r="OVR217" s="224"/>
      <c r="OVS217" s="224"/>
      <c r="OVT217" s="224"/>
      <c r="OVU217" s="224"/>
      <c r="OVV217" s="224"/>
      <c r="OVW217" s="224"/>
      <c r="OVX217" s="224"/>
      <c r="OVY217" s="224"/>
      <c r="OVZ217" s="224"/>
      <c r="OWA217" s="224"/>
      <c r="OWB217" s="224"/>
      <c r="OWC217" s="224"/>
      <c r="OWD217" s="224"/>
      <c r="OWE217" s="224"/>
      <c r="OWF217" s="224"/>
      <c r="OWG217" s="224"/>
      <c r="OWH217" s="224"/>
      <c r="OWI217" s="224"/>
      <c r="OWJ217" s="224"/>
      <c r="OWK217" s="224"/>
      <c r="OWL217" s="224"/>
      <c r="OWM217" s="224"/>
      <c r="OWN217" s="224"/>
      <c r="OWO217" s="224"/>
      <c r="OWP217" s="224"/>
      <c r="OWQ217" s="224"/>
      <c r="OWR217" s="224"/>
      <c r="OWS217" s="224"/>
      <c r="OWT217" s="224"/>
      <c r="OWU217" s="224"/>
      <c r="OWV217" s="224"/>
      <c r="OWW217" s="224"/>
      <c r="OWX217" s="224"/>
      <c r="OWY217" s="224"/>
      <c r="OWZ217" s="224"/>
      <c r="OXA217" s="224"/>
      <c r="OXB217" s="224"/>
      <c r="OXC217" s="224"/>
      <c r="OXD217" s="224"/>
      <c r="OXE217" s="224"/>
      <c r="OXF217" s="224"/>
      <c r="OXG217" s="224"/>
      <c r="OXH217" s="224"/>
      <c r="OXI217" s="224"/>
      <c r="OXJ217" s="224"/>
      <c r="OXK217" s="224"/>
      <c r="OXL217" s="224"/>
      <c r="OXM217" s="224"/>
      <c r="OXN217" s="224"/>
      <c r="OXO217" s="224"/>
      <c r="OXP217" s="224"/>
      <c r="OXQ217" s="224"/>
      <c r="OXR217" s="224"/>
      <c r="OXS217" s="224"/>
      <c r="OXT217" s="224"/>
      <c r="OXU217" s="224"/>
      <c r="OXV217" s="224"/>
      <c r="OXW217" s="224"/>
      <c r="OXX217" s="224"/>
      <c r="OXY217" s="224"/>
      <c r="OXZ217" s="224"/>
      <c r="OYA217" s="224"/>
      <c r="OYB217" s="224"/>
      <c r="OYC217" s="224"/>
      <c r="OYD217" s="224"/>
      <c r="OYE217" s="224"/>
      <c r="OYF217" s="224"/>
      <c r="OYG217" s="224"/>
      <c r="OYH217" s="224"/>
      <c r="OYI217" s="224"/>
      <c r="OYJ217" s="224"/>
      <c r="OYK217" s="224"/>
      <c r="OYL217" s="224"/>
      <c r="OYM217" s="224"/>
      <c r="OYN217" s="224"/>
      <c r="OYO217" s="224"/>
      <c r="OYP217" s="224"/>
      <c r="OYQ217" s="224"/>
      <c r="OYR217" s="224"/>
      <c r="OYS217" s="224"/>
      <c r="OYT217" s="224"/>
      <c r="OYU217" s="224"/>
      <c r="OYV217" s="224"/>
      <c r="OYW217" s="224"/>
      <c r="OYX217" s="224"/>
      <c r="OYY217" s="224"/>
      <c r="OYZ217" s="224"/>
      <c r="OZA217" s="224"/>
      <c r="OZB217" s="224"/>
      <c r="OZC217" s="224"/>
      <c r="OZD217" s="224"/>
      <c r="OZE217" s="224"/>
      <c r="OZF217" s="224"/>
      <c r="OZG217" s="224"/>
      <c r="OZH217" s="224"/>
      <c r="OZI217" s="224"/>
      <c r="OZJ217" s="224"/>
      <c r="OZK217" s="224"/>
      <c r="OZL217" s="224"/>
      <c r="OZM217" s="224"/>
      <c r="OZN217" s="224"/>
      <c r="OZO217" s="224"/>
      <c r="OZP217" s="224"/>
      <c r="OZQ217" s="224"/>
      <c r="OZR217" s="224"/>
      <c r="OZS217" s="224"/>
      <c r="OZT217" s="224"/>
      <c r="OZU217" s="224"/>
      <c r="OZV217" s="224"/>
      <c r="OZW217" s="224"/>
      <c r="OZX217" s="224"/>
      <c r="OZY217" s="224"/>
      <c r="OZZ217" s="224"/>
      <c r="PAA217" s="224"/>
      <c r="PAB217" s="224"/>
      <c r="PAC217" s="224"/>
      <c r="PAD217" s="224"/>
      <c r="PAE217" s="224"/>
      <c r="PAF217" s="224"/>
      <c r="PAG217" s="224"/>
      <c r="PAH217" s="224"/>
      <c r="PAI217" s="224"/>
      <c r="PAJ217" s="224"/>
      <c r="PAK217" s="224"/>
      <c r="PAL217" s="224"/>
      <c r="PAM217" s="224"/>
      <c r="PAN217" s="224"/>
      <c r="PAO217" s="224"/>
      <c r="PAP217" s="224"/>
      <c r="PAQ217" s="224"/>
      <c r="PAR217" s="224"/>
      <c r="PAS217" s="224"/>
      <c r="PAT217" s="224"/>
      <c r="PAU217" s="224"/>
      <c r="PAV217" s="224"/>
      <c r="PAW217" s="224"/>
      <c r="PAX217" s="224"/>
      <c r="PAY217" s="224"/>
      <c r="PAZ217" s="224"/>
      <c r="PBA217" s="224"/>
      <c r="PBB217" s="224"/>
      <c r="PBC217" s="224"/>
      <c r="PBD217" s="224"/>
      <c r="PBE217" s="224"/>
      <c r="PBF217" s="224"/>
      <c r="PBG217" s="224"/>
      <c r="PBH217" s="224"/>
      <c r="PBI217" s="224"/>
      <c r="PBJ217" s="224"/>
      <c r="PBK217" s="224"/>
      <c r="PBL217" s="224"/>
      <c r="PBM217" s="224"/>
      <c r="PBN217" s="224"/>
      <c r="PBO217" s="224"/>
      <c r="PBP217" s="224"/>
      <c r="PBQ217" s="224"/>
      <c r="PBR217" s="224"/>
      <c r="PBS217" s="224"/>
      <c r="PBT217" s="224"/>
      <c r="PBU217" s="224"/>
      <c r="PBV217" s="224"/>
      <c r="PBW217" s="224"/>
      <c r="PBX217" s="224"/>
      <c r="PBY217" s="224"/>
      <c r="PBZ217" s="224"/>
      <c r="PCA217" s="224"/>
      <c r="PCB217" s="224"/>
      <c r="PCC217" s="224"/>
      <c r="PCD217" s="224"/>
      <c r="PCE217" s="224"/>
      <c r="PCF217" s="224"/>
      <c r="PCG217" s="224"/>
      <c r="PCH217" s="224"/>
      <c r="PCI217" s="224"/>
      <c r="PCJ217" s="224"/>
      <c r="PCK217" s="224"/>
      <c r="PCL217" s="224"/>
      <c r="PCM217" s="224"/>
      <c r="PCN217" s="224"/>
      <c r="PCO217" s="224"/>
      <c r="PCP217" s="224"/>
      <c r="PCQ217" s="224"/>
      <c r="PCR217" s="224"/>
      <c r="PCS217" s="224"/>
      <c r="PCT217" s="224"/>
      <c r="PCU217" s="224"/>
      <c r="PCV217" s="224"/>
      <c r="PCW217" s="224"/>
      <c r="PCX217" s="224"/>
      <c r="PCY217" s="224"/>
      <c r="PCZ217" s="224"/>
      <c r="PDA217" s="224"/>
      <c r="PDB217" s="224"/>
      <c r="PDC217" s="224"/>
      <c r="PDD217" s="224"/>
      <c r="PDE217" s="224"/>
      <c r="PDF217" s="224"/>
      <c r="PDG217" s="224"/>
      <c r="PDH217" s="224"/>
      <c r="PDI217" s="224"/>
      <c r="PDJ217" s="224"/>
      <c r="PDK217" s="224"/>
      <c r="PDL217" s="224"/>
      <c r="PDM217" s="224"/>
      <c r="PDN217" s="224"/>
      <c r="PDO217" s="224"/>
      <c r="PDP217" s="224"/>
      <c r="PDQ217" s="224"/>
      <c r="PDR217" s="224"/>
      <c r="PDS217" s="224"/>
      <c r="PDT217" s="224"/>
      <c r="PDU217" s="224"/>
      <c r="PDV217" s="224"/>
      <c r="PDW217" s="224"/>
      <c r="PDX217" s="224"/>
      <c r="PDY217" s="224"/>
      <c r="PDZ217" s="224"/>
      <c r="PEA217" s="224"/>
      <c r="PEB217" s="224"/>
      <c r="PEC217" s="224"/>
      <c r="PED217" s="224"/>
      <c r="PEE217" s="224"/>
      <c r="PEF217" s="224"/>
      <c r="PEG217" s="224"/>
      <c r="PEH217" s="224"/>
      <c r="PEI217" s="224"/>
      <c r="PEJ217" s="224"/>
      <c r="PEK217" s="224"/>
      <c r="PEL217" s="224"/>
      <c r="PEM217" s="224"/>
      <c r="PEN217" s="224"/>
      <c r="PEO217" s="224"/>
      <c r="PEP217" s="224"/>
      <c r="PEQ217" s="224"/>
      <c r="PER217" s="224"/>
      <c r="PES217" s="224"/>
      <c r="PET217" s="224"/>
      <c r="PEU217" s="224"/>
      <c r="PEV217" s="224"/>
      <c r="PEW217" s="224"/>
      <c r="PEX217" s="224"/>
      <c r="PEY217" s="224"/>
      <c r="PEZ217" s="224"/>
      <c r="PFA217" s="224"/>
      <c r="PFB217" s="224"/>
      <c r="PFC217" s="224"/>
      <c r="PFD217" s="224"/>
      <c r="PFE217" s="224"/>
      <c r="PFF217" s="224"/>
      <c r="PFG217" s="224"/>
      <c r="PFH217" s="224"/>
      <c r="PFI217" s="224"/>
      <c r="PFJ217" s="224"/>
      <c r="PFK217" s="224"/>
      <c r="PFL217" s="224"/>
      <c r="PFM217" s="224"/>
      <c r="PFN217" s="224"/>
      <c r="PFO217" s="224"/>
      <c r="PFP217" s="224"/>
      <c r="PFQ217" s="224"/>
      <c r="PFR217" s="224"/>
      <c r="PFS217" s="224"/>
      <c r="PFT217" s="224"/>
      <c r="PFU217" s="224"/>
      <c r="PFV217" s="224"/>
      <c r="PFW217" s="224"/>
      <c r="PFX217" s="224"/>
      <c r="PFY217" s="224"/>
      <c r="PFZ217" s="224"/>
      <c r="PGA217" s="224"/>
      <c r="PGB217" s="224"/>
      <c r="PGC217" s="224"/>
      <c r="PGD217" s="224"/>
      <c r="PGE217" s="224"/>
      <c r="PGF217" s="224"/>
      <c r="PGG217" s="224"/>
      <c r="PGH217" s="224"/>
      <c r="PGI217" s="224"/>
      <c r="PGJ217" s="224"/>
      <c r="PGK217" s="224"/>
      <c r="PGL217" s="224"/>
      <c r="PGM217" s="224"/>
      <c r="PGN217" s="224"/>
      <c r="PGO217" s="224"/>
      <c r="PGP217" s="224"/>
      <c r="PGQ217" s="224"/>
      <c r="PGR217" s="224"/>
      <c r="PGS217" s="224"/>
      <c r="PGT217" s="224"/>
      <c r="PGU217" s="224"/>
      <c r="PGV217" s="224"/>
      <c r="PGW217" s="224"/>
      <c r="PGX217" s="224"/>
      <c r="PGY217" s="224"/>
      <c r="PGZ217" s="224"/>
      <c r="PHA217" s="224"/>
      <c r="PHB217" s="224"/>
      <c r="PHC217" s="224"/>
      <c r="PHD217" s="224"/>
      <c r="PHE217" s="224"/>
      <c r="PHF217" s="224"/>
      <c r="PHG217" s="224"/>
      <c r="PHH217" s="224"/>
      <c r="PHI217" s="224"/>
      <c r="PHJ217" s="224"/>
      <c r="PHK217" s="224"/>
      <c r="PHL217" s="224"/>
      <c r="PHM217" s="224"/>
      <c r="PHN217" s="224"/>
      <c r="PHO217" s="224"/>
      <c r="PHP217" s="224"/>
      <c r="PHQ217" s="224"/>
      <c r="PHR217" s="224"/>
      <c r="PHS217" s="224"/>
      <c r="PHT217" s="224"/>
      <c r="PHU217" s="224"/>
      <c r="PHV217" s="224"/>
      <c r="PHW217" s="224"/>
      <c r="PHX217" s="224"/>
      <c r="PHY217" s="224"/>
      <c r="PHZ217" s="224"/>
      <c r="PIA217" s="224"/>
      <c r="PIB217" s="224"/>
      <c r="PIC217" s="224"/>
      <c r="PID217" s="224"/>
      <c r="PIE217" s="224"/>
      <c r="PIF217" s="224"/>
      <c r="PIG217" s="224"/>
      <c r="PIH217" s="224"/>
      <c r="PII217" s="224"/>
      <c r="PIJ217" s="224"/>
      <c r="PIK217" s="224"/>
      <c r="PIL217" s="224"/>
      <c r="PIM217" s="224"/>
      <c r="PIN217" s="224"/>
      <c r="PIO217" s="224"/>
      <c r="PIP217" s="224"/>
      <c r="PIQ217" s="224"/>
      <c r="PIR217" s="224"/>
      <c r="PIS217" s="224"/>
      <c r="PIT217" s="224"/>
      <c r="PIU217" s="224"/>
      <c r="PIV217" s="224"/>
      <c r="PIW217" s="224"/>
      <c r="PIX217" s="224"/>
      <c r="PIY217" s="224"/>
      <c r="PIZ217" s="224"/>
      <c r="PJA217" s="224"/>
      <c r="PJB217" s="224"/>
      <c r="PJC217" s="224"/>
      <c r="PJD217" s="224"/>
      <c r="PJE217" s="224"/>
      <c r="PJF217" s="224"/>
      <c r="PJG217" s="224"/>
      <c r="PJH217" s="224"/>
      <c r="PJI217" s="224"/>
      <c r="PJJ217" s="224"/>
      <c r="PJK217" s="224"/>
      <c r="PJL217" s="224"/>
      <c r="PJM217" s="224"/>
      <c r="PJN217" s="224"/>
      <c r="PJO217" s="224"/>
      <c r="PJP217" s="224"/>
      <c r="PJQ217" s="224"/>
      <c r="PJR217" s="224"/>
      <c r="PJS217" s="224"/>
      <c r="PJT217" s="224"/>
      <c r="PJU217" s="224"/>
      <c r="PJV217" s="224"/>
      <c r="PJW217" s="224"/>
      <c r="PJX217" s="224"/>
      <c r="PJY217" s="224"/>
      <c r="PJZ217" s="224"/>
      <c r="PKA217" s="224"/>
      <c r="PKB217" s="224"/>
      <c r="PKC217" s="224"/>
      <c r="PKD217" s="224"/>
      <c r="PKE217" s="224"/>
      <c r="PKF217" s="224"/>
      <c r="PKG217" s="224"/>
      <c r="PKH217" s="224"/>
      <c r="PKI217" s="224"/>
      <c r="PKJ217" s="224"/>
      <c r="PKK217" s="224"/>
      <c r="PKL217" s="224"/>
      <c r="PKM217" s="224"/>
      <c r="PKN217" s="224"/>
      <c r="PKO217" s="224"/>
      <c r="PKP217" s="224"/>
      <c r="PKQ217" s="224"/>
      <c r="PKR217" s="224"/>
      <c r="PKS217" s="224"/>
      <c r="PKT217" s="224"/>
      <c r="PKU217" s="224"/>
      <c r="PKV217" s="224"/>
      <c r="PKW217" s="224"/>
      <c r="PKX217" s="224"/>
      <c r="PKY217" s="224"/>
      <c r="PKZ217" s="224"/>
      <c r="PLA217" s="224"/>
      <c r="PLB217" s="224"/>
      <c r="PLC217" s="224"/>
      <c r="PLD217" s="224"/>
      <c r="PLE217" s="224"/>
      <c r="PLF217" s="224"/>
      <c r="PLG217" s="224"/>
      <c r="PLH217" s="224"/>
      <c r="PLI217" s="224"/>
      <c r="PLJ217" s="224"/>
      <c r="PLK217" s="224"/>
      <c r="PLL217" s="224"/>
      <c r="PLM217" s="224"/>
      <c r="PLN217" s="224"/>
      <c r="PLO217" s="224"/>
      <c r="PLP217" s="224"/>
      <c r="PLQ217" s="224"/>
      <c r="PLR217" s="224"/>
      <c r="PLS217" s="224"/>
      <c r="PLT217" s="224"/>
      <c r="PLU217" s="224"/>
      <c r="PLV217" s="224"/>
      <c r="PLW217" s="224"/>
      <c r="PLX217" s="224"/>
      <c r="PLY217" s="224"/>
      <c r="PLZ217" s="224"/>
      <c r="PMA217" s="224"/>
      <c r="PMB217" s="224"/>
      <c r="PMC217" s="224"/>
      <c r="PMD217" s="224"/>
      <c r="PME217" s="224"/>
      <c r="PMF217" s="224"/>
      <c r="PMG217" s="224"/>
      <c r="PMH217" s="224"/>
      <c r="PMI217" s="224"/>
      <c r="PMJ217" s="224"/>
      <c r="PMK217" s="224"/>
      <c r="PML217" s="224"/>
      <c r="PMM217" s="224"/>
      <c r="PMN217" s="224"/>
      <c r="PMO217" s="224"/>
      <c r="PMP217" s="224"/>
      <c r="PMQ217" s="224"/>
      <c r="PMR217" s="224"/>
      <c r="PMS217" s="224"/>
      <c r="PMT217" s="224"/>
      <c r="PMU217" s="224"/>
      <c r="PMV217" s="224"/>
      <c r="PMW217" s="224"/>
      <c r="PMX217" s="224"/>
      <c r="PMY217" s="224"/>
      <c r="PMZ217" s="224"/>
      <c r="PNA217" s="224"/>
      <c r="PNB217" s="224"/>
      <c r="PNC217" s="224"/>
      <c r="PND217" s="224"/>
      <c r="PNE217" s="224"/>
      <c r="PNF217" s="224"/>
      <c r="PNG217" s="224"/>
      <c r="PNH217" s="224"/>
      <c r="PNI217" s="224"/>
      <c r="PNJ217" s="224"/>
      <c r="PNK217" s="224"/>
      <c r="PNL217" s="224"/>
      <c r="PNM217" s="224"/>
      <c r="PNN217" s="224"/>
      <c r="PNO217" s="224"/>
      <c r="PNP217" s="224"/>
      <c r="PNQ217" s="224"/>
      <c r="PNR217" s="224"/>
      <c r="PNS217" s="224"/>
      <c r="PNT217" s="224"/>
      <c r="PNU217" s="224"/>
      <c r="PNV217" s="224"/>
      <c r="PNW217" s="224"/>
      <c r="PNX217" s="224"/>
      <c r="PNY217" s="224"/>
      <c r="PNZ217" s="224"/>
      <c r="POA217" s="224"/>
      <c r="POB217" s="224"/>
      <c r="POC217" s="224"/>
      <c r="POD217" s="224"/>
      <c r="POE217" s="224"/>
      <c r="POF217" s="224"/>
      <c r="POG217" s="224"/>
      <c r="POH217" s="224"/>
      <c r="POI217" s="224"/>
      <c r="POJ217" s="224"/>
      <c r="POK217" s="224"/>
      <c r="POL217" s="224"/>
      <c r="POM217" s="224"/>
      <c r="PON217" s="224"/>
      <c r="POO217" s="224"/>
      <c r="POP217" s="224"/>
      <c r="POQ217" s="224"/>
      <c r="POR217" s="224"/>
      <c r="POS217" s="224"/>
      <c r="POT217" s="224"/>
      <c r="POU217" s="224"/>
      <c r="POV217" s="224"/>
      <c r="POW217" s="224"/>
      <c r="POX217" s="224"/>
      <c r="POY217" s="224"/>
      <c r="POZ217" s="224"/>
      <c r="PPA217" s="224"/>
      <c r="PPB217" s="224"/>
      <c r="PPC217" s="224"/>
      <c r="PPD217" s="224"/>
      <c r="PPE217" s="224"/>
      <c r="PPF217" s="224"/>
      <c r="PPG217" s="224"/>
      <c r="PPH217" s="224"/>
      <c r="PPI217" s="224"/>
      <c r="PPJ217" s="224"/>
      <c r="PPK217" s="224"/>
      <c r="PPL217" s="224"/>
      <c r="PPM217" s="224"/>
      <c r="PPN217" s="224"/>
      <c r="PPO217" s="224"/>
      <c r="PPP217" s="224"/>
      <c r="PPQ217" s="224"/>
      <c r="PPR217" s="224"/>
      <c r="PPS217" s="224"/>
      <c r="PPT217" s="224"/>
      <c r="PPU217" s="224"/>
      <c r="PPV217" s="224"/>
      <c r="PPW217" s="224"/>
      <c r="PPX217" s="224"/>
      <c r="PPY217" s="224"/>
      <c r="PPZ217" s="224"/>
      <c r="PQA217" s="224"/>
      <c r="PQB217" s="224"/>
      <c r="PQC217" s="224"/>
      <c r="PQD217" s="224"/>
      <c r="PQE217" s="224"/>
      <c r="PQF217" s="224"/>
      <c r="PQG217" s="224"/>
      <c r="PQH217" s="224"/>
      <c r="PQI217" s="224"/>
      <c r="PQJ217" s="224"/>
      <c r="PQK217" s="224"/>
      <c r="PQL217" s="224"/>
      <c r="PQM217" s="224"/>
      <c r="PQN217" s="224"/>
      <c r="PQO217" s="224"/>
      <c r="PQP217" s="224"/>
      <c r="PQQ217" s="224"/>
      <c r="PQR217" s="224"/>
      <c r="PQS217" s="224"/>
      <c r="PQT217" s="224"/>
      <c r="PQU217" s="224"/>
      <c r="PQV217" s="224"/>
      <c r="PQW217" s="224"/>
      <c r="PQX217" s="224"/>
      <c r="PQY217" s="224"/>
      <c r="PQZ217" s="224"/>
      <c r="PRA217" s="224"/>
      <c r="PRB217" s="224"/>
      <c r="PRC217" s="224"/>
      <c r="PRD217" s="224"/>
      <c r="PRE217" s="224"/>
      <c r="PRF217" s="224"/>
      <c r="PRG217" s="224"/>
      <c r="PRH217" s="224"/>
      <c r="PRI217" s="224"/>
      <c r="PRJ217" s="224"/>
      <c r="PRK217" s="224"/>
      <c r="PRL217" s="224"/>
      <c r="PRM217" s="224"/>
      <c r="PRN217" s="224"/>
      <c r="PRO217" s="224"/>
      <c r="PRP217" s="224"/>
      <c r="PRQ217" s="224"/>
      <c r="PRR217" s="224"/>
      <c r="PRS217" s="224"/>
      <c r="PRT217" s="224"/>
      <c r="PRU217" s="224"/>
      <c r="PRV217" s="224"/>
      <c r="PRW217" s="224"/>
      <c r="PRX217" s="224"/>
      <c r="PRY217" s="224"/>
      <c r="PRZ217" s="224"/>
      <c r="PSA217" s="224"/>
      <c r="PSB217" s="224"/>
      <c r="PSC217" s="224"/>
      <c r="PSD217" s="224"/>
      <c r="PSE217" s="224"/>
      <c r="PSF217" s="224"/>
      <c r="PSG217" s="224"/>
      <c r="PSH217" s="224"/>
      <c r="PSI217" s="224"/>
      <c r="PSJ217" s="224"/>
      <c r="PSK217" s="224"/>
      <c r="PSL217" s="224"/>
      <c r="PSM217" s="224"/>
      <c r="PSN217" s="224"/>
      <c r="PSO217" s="224"/>
      <c r="PSP217" s="224"/>
      <c r="PSQ217" s="224"/>
      <c r="PSR217" s="224"/>
      <c r="PSS217" s="224"/>
      <c r="PST217" s="224"/>
      <c r="PSU217" s="224"/>
      <c r="PSV217" s="224"/>
      <c r="PSW217" s="224"/>
      <c r="PSX217" s="224"/>
      <c r="PSY217" s="224"/>
      <c r="PSZ217" s="224"/>
      <c r="PTA217" s="224"/>
      <c r="PTB217" s="224"/>
      <c r="PTC217" s="224"/>
      <c r="PTD217" s="224"/>
      <c r="PTE217" s="224"/>
      <c r="PTF217" s="224"/>
      <c r="PTG217" s="224"/>
      <c r="PTH217" s="224"/>
      <c r="PTI217" s="224"/>
      <c r="PTJ217" s="224"/>
      <c r="PTK217" s="224"/>
      <c r="PTL217" s="224"/>
      <c r="PTM217" s="224"/>
      <c r="PTN217" s="224"/>
      <c r="PTO217" s="224"/>
      <c r="PTP217" s="224"/>
      <c r="PTQ217" s="224"/>
      <c r="PTR217" s="224"/>
      <c r="PTS217" s="224"/>
      <c r="PTT217" s="224"/>
      <c r="PTU217" s="224"/>
      <c r="PTV217" s="224"/>
      <c r="PTW217" s="224"/>
      <c r="PTX217" s="224"/>
      <c r="PTY217" s="224"/>
      <c r="PTZ217" s="224"/>
      <c r="PUA217" s="224"/>
      <c r="PUB217" s="224"/>
      <c r="PUC217" s="224"/>
      <c r="PUD217" s="224"/>
      <c r="PUE217" s="224"/>
      <c r="PUF217" s="224"/>
      <c r="PUG217" s="224"/>
      <c r="PUH217" s="224"/>
      <c r="PUI217" s="224"/>
      <c r="PUJ217" s="224"/>
      <c r="PUK217" s="224"/>
      <c r="PUL217" s="224"/>
      <c r="PUM217" s="224"/>
      <c r="PUN217" s="224"/>
      <c r="PUO217" s="224"/>
      <c r="PUP217" s="224"/>
      <c r="PUQ217" s="224"/>
      <c r="PUR217" s="224"/>
      <c r="PUS217" s="224"/>
      <c r="PUT217" s="224"/>
      <c r="PUU217" s="224"/>
      <c r="PUV217" s="224"/>
      <c r="PUW217" s="224"/>
      <c r="PUX217" s="224"/>
      <c r="PUY217" s="224"/>
      <c r="PUZ217" s="224"/>
      <c r="PVA217" s="224"/>
      <c r="PVB217" s="224"/>
      <c r="PVC217" s="224"/>
      <c r="PVD217" s="224"/>
      <c r="PVE217" s="224"/>
      <c r="PVF217" s="224"/>
      <c r="PVG217" s="224"/>
      <c r="PVH217" s="224"/>
      <c r="PVI217" s="224"/>
      <c r="PVJ217" s="224"/>
      <c r="PVK217" s="224"/>
      <c r="PVL217" s="224"/>
      <c r="PVM217" s="224"/>
      <c r="PVN217" s="224"/>
      <c r="PVO217" s="224"/>
      <c r="PVP217" s="224"/>
      <c r="PVQ217" s="224"/>
      <c r="PVR217" s="224"/>
      <c r="PVS217" s="224"/>
      <c r="PVT217" s="224"/>
      <c r="PVU217" s="224"/>
      <c r="PVV217" s="224"/>
      <c r="PVW217" s="224"/>
      <c r="PVX217" s="224"/>
      <c r="PVY217" s="224"/>
      <c r="PVZ217" s="224"/>
      <c r="PWA217" s="224"/>
      <c r="PWB217" s="224"/>
      <c r="PWC217" s="224"/>
      <c r="PWD217" s="224"/>
      <c r="PWE217" s="224"/>
      <c r="PWF217" s="224"/>
      <c r="PWG217" s="224"/>
      <c r="PWH217" s="224"/>
      <c r="PWI217" s="224"/>
      <c r="PWJ217" s="224"/>
      <c r="PWK217" s="224"/>
      <c r="PWL217" s="224"/>
      <c r="PWM217" s="224"/>
      <c r="PWN217" s="224"/>
      <c r="PWO217" s="224"/>
      <c r="PWP217" s="224"/>
      <c r="PWQ217" s="224"/>
      <c r="PWR217" s="224"/>
      <c r="PWS217" s="224"/>
      <c r="PWT217" s="224"/>
      <c r="PWU217" s="224"/>
      <c r="PWV217" s="224"/>
      <c r="PWW217" s="224"/>
      <c r="PWX217" s="224"/>
      <c r="PWY217" s="224"/>
      <c r="PWZ217" s="224"/>
      <c r="PXA217" s="224"/>
      <c r="PXB217" s="224"/>
      <c r="PXC217" s="224"/>
      <c r="PXD217" s="224"/>
      <c r="PXE217" s="224"/>
      <c r="PXF217" s="224"/>
      <c r="PXG217" s="224"/>
      <c r="PXH217" s="224"/>
      <c r="PXI217" s="224"/>
      <c r="PXJ217" s="224"/>
      <c r="PXK217" s="224"/>
      <c r="PXL217" s="224"/>
      <c r="PXM217" s="224"/>
      <c r="PXN217" s="224"/>
      <c r="PXO217" s="224"/>
      <c r="PXP217" s="224"/>
      <c r="PXQ217" s="224"/>
      <c r="PXR217" s="224"/>
      <c r="PXS217" s="224"/>
      <c r="PXT217" s="224"/>
      <c r="PXU217" s="224"/>
      <c r="PXV217" s="224"/>
      <c r="PXW217" s="224"/>
      <c r="PXX217" s="224"/>
      <c r="PXY217" s="224"/>
      <c r="PXZ217" s="224"/>
      <c r="PYA217" s="224"/>
      <c r="PYB217" s="224"/>
      <c r="PYC217" s="224"/>
      <c r="PYD217" s="224"/>
      <c r="PYE217" s="224"/>
      <c r="PYF217" s="224"/>
      <c r="PYG217" s="224"/>
      <c r="PYH217" s="224"/>
      <c r="PYI217" s="224"/>
      <c r="PYJ217" s="224"/>
      <c r="PYK217" s="224"/>
      <c r="PYL217" s="224"/>
      <c r="PYM217" s="224"/>
      <c r="PYN217" s="224"/>
      <c r="PYO217" s="224"/>
      <c r="PYP217" s="224"/>
      <c r="PYQ217" s="224"/>
      <c r="PYR217" s="224"/>
      <c r="PYS217" s="224"/>
      <c r="PYT217" s="224"/>
      <c r="PYU217" s="224"/>
      <c r="PYV217" s="224"/>
      <c r="PYW217" s="224"/>
      <c r="PYX217" s="224"/>
      <c r="PYY217" s="224"/>
      <c r="PYZ217" s="224"/>
      <c r="PZA217" s="224"/>
      <c r="PZB217" s="224"/>
      <c r="PZC217" s="224"/>
      <c r="PZD217" s="224"/>
      <c r="PZE217" s="224"/>
      <c r="PZF217" s="224"/>
      <c r="PZG217" s="224"/>
      <c r="PZH217" s="224"/>
      <c r="PZI217" s="224"/>
      <c r="PZJ217" s="224"/>
      <c r="PZK217" s="224"/>
      <c r="PZL217" s="224"/>
      <c r="PZM217" s="224"/>
      <c r="PZN217" s="224"/>
      <c r="PZO217" s="224"/>
      <c r="PZP217" s="224"/>
      <c r="PZQ217" s="224"/>
      <c r="PZR217" s="224"/>
      <c r="PZS217" s="224"/>
      <c r="PZT217" s="224"/>
      <c r="PZU217" s="224"/>
      <c r="PZV217" s="224"/>
      <c r="PZW217" s="224"/>
      <c r="PZX217" s="224"/>
      <c r="PZY217" s="224"/>
      <c r="PZZ217" s="224"/>
      <c r="QAA217" s="224"/>
      <c r="QAB217" s="224"/>
      <c r="QAC217" s="224"/>
      <c r="QAD217" s="224"/>
      <c r="QAE217" s="224"/>
      <c r="QAF217" s="224"/>
      <c r="QAG217" s="224"/>
      <c r="QAH217" s="224"/>
      <c r="QAI217" s="224"/>
      <c r="QAJ217" s="224"/>
      <c r="QAK217" s="224"/>
      <c r="QAL217" s="224"/>
      <c r="QAM217" s="224"/>
      <c r="QAN217" s="224"/>
      <c r="QAO217" s="224"/>
      <c r="QAP217" s="224"/>
      <c r="QAQ217" s="224"/>
      <c r="QAR217" s="224"/>
      <c r="QAS217" s="224"/>
      <c r="QAT217" s="224"/>
      <c r="QAU217" s="224"/>
      <c r="QAV217" s="224"/>
      <c r="QAW217" s="224"/>
      <c r="QAX217" s="224"/>
      <c r="QAY217" s="224"/>
      <c r="QAZ217" s="224"/>
      <c r="QBA217" s="224"/>
      <c r="QBB217" s="224"/>
      <c r="QBC217" s="224"/>
      <c r="QBD217" s="224"/>
      <c r="QBE217" s="224"/>
      <c r="QBF217" s="224"/>
      <c r="QBG217" s="224"/>
      <c r="QBH217" s="224"/>
      <c r="QBI217" s="224"/>
      <c r="QBJ217" s="224"/>
      <c r="QBK217" s="224"/>
      <c r="QBL217" s="224"/>
      <c r="QBM217" s="224"/>
      <c r="QBN217" s="224"/>
      <c r="QBO217" s="224"/>
      <c r="QBP217" s="224"/>
      <c r="QBQ217" s="224"/>
      <c r="QBR217" s="224"/>
      <c r="QBS217" s="224"/>
      <c r="QBT217" s="224"/>
      <c r="QBU217" s="224"/>
      <c r="QBV217" s="224"/>
      <c r="QBW217" s="224"/>
      <c r="QBX217" s="224"/>
      <c r="QBY217" s="224"/>
      <c r="QBZ217" s="224"/>
      <c r="QCA217" s="224"/>
      <c r="QCB217" s="224"/>
      <c r="QCC217" s="224"/>
      <c r="QCD217" s="224"/>
      <c r="QCE217" s="224"/>
      <c r="QCF217" s="224"/>
      <c r="QCG217" s="224"/>
      <c r="QCH217" s="224"/>
      <c r="QCI217" s="224"/>
      <c r="QCJ217" s="224"/>
      <c r="QCK217" s="224"/>
      <c r="QCL217" s="224"/>
      <c r="QCM217" s="224"/>
      <c r="QCN217" s="224"/>
      <c r="QCO217" s="224"/>
      <c r="QCP217" s="224"/>
      <c r="QCQ217" s="224"/>
      <c r="QCR217" s="224"/>
      <c r="QCS217" s="224"/>
      <c r="QCT217" s="224"/>
      <c r="QCU217" s="224"/>
      <c r="QCV217" s="224"/>
      <c r="QCW217" s="224"/>
      <c r="QCX217" s="224"/>
      <c r="QCY217" s="224"/>
      <c r="QCZ217" s="224"/>
      <c r="QDA217" s="224"/>
      <c r="QDB217" s="224"/>
      <c r="QDC217" s="224"/>
      <c r="QDD217" s="224"/>
      <c r="QDE217" s="224"/>
      <c r="QDF217" s="224"/>
      <c r="QDG217" s="224"/>
      <c r="QDH217" s="224"/>
      <c r="QDI217" s="224"/>
      <c r="QDJ217" s="224"/>
      <c r="QDK217" s="224"/>
      <c r="QDL217" s="224"/>
      <c r="QDM217" s="224"/>
      <c r="QDN217" s="224"/>
      <c r="QDO217" s="224"/>
      <c r="QDP217" s="224"/>
      <c r="QDQ217" s="224"/>
      <c r="QDR217" s="224"/>
      <c r="QDS217" s="224"/>
      <c r="QDT217" s="224"/>
      <c r="QDU217" s="224"/>
      <c r="QDV217" s="224"/>
      <c r="QDW217" s="224"/>
      <c r="QDX217" s="224"/>
      <c r="QDY217" s="224"/>
      <c r="QDZ217" s="224"/>
      <c r="QEA217" s="224"/>
      <c r="QEB217" s="224"/>
      <c r="QEC217" s="224"/>
      <c r="QED217" s="224"/>
      <c r="QEE217" s="224"/>
      <c r="QEF217" s="224"/>
      <c r="QEG217" s="224"/>
      <c r="QEH217" s="224"/>
      <c r="QEI217" s="224"/>
      <c r="QEJ217" s="224"/>
      <c r="QEK217" s="224"/>
      <c r="QEL217" s="224"/>
      <c r="QEM217" s="224"/>
      <c r="QEN217" s="224"/>
      <c r="QEO217" s="224"/>
      <c r="QEP217" s="224"/>
      <c r="QEQ217" s="224"/>
      <c r="QER217" s="224"/>
      <c r="QES217" s="224"/>
      <c r="QET217" s="224"/>
      <c r="QEU217" s="224"/>
      <c r="QEV217" s="224"/>
      <c r="QEW217" s="224"/>
      <c r="QEX217" s="224"/>
      <c r="QEY217" s="224"/>
      <c r="QEZ217" s="224"/>
      <c r="QFA217" s="224"/>
      <c r="QFB217" s="224"/>
      <c r="QFC217" s="224"/>
      <c r="QFD217" s="224"/>
      <c r="QFE217" s="224"/>
      <c r="QFF217" s="224"/>
      <c r="QFG217" s="224"/>
      <c r="QFH217" s="224"/>
      <c r="QFI217" s="224"/>
      <c r="QFJ217" s="224"/>
      <c r="QFK217" s="224"/>
      <c r="QFL217" s="224"/>
      <c r="QFM217" s="224"/>
      <c r="QFN217" s="224"/>
      <c r="QFO217" s="224"/>
      <c r="QFP217" s="224"/>
      <c r="QFQ217" s="224"/>
      <c r="QFR217" s="224"/>
      <c r="QFS217" s="224"/>
      <c r="QFT217" s="224"/>
      <c r="QFU217" s="224"/>
      <c r="QFV217" s="224"/>
      <c r="QFW217" s="224"/>
      <c r="QFX217" s="224"/>
      <c r="QFY217" s="224"/>
      <c r="QFZ217" s="224"/>
      <c r="QGA217" s="224"/>
      <c r="QGB217" s="224"/>
      <c r="QGC217" s="224"/>
      <c r="QGD217" s="224"/>
      <c r="QGE217" s="224"/>
      <c r="QGF217" s="224"/>
      <c r="QGG217" s="224"/>
      <c r="QGH217" s="224"/>
      <c r="QGI217" s="224"/>
      <c r="QGJ217" s="224"/>
      <c r="QGK217" s="224"/>
      <c r="QGL217" s="224"/>
      <c r="QGM217" s="224"/>
      <c r="QGN217" s="224"/>
      <c r="QGO217" s="224"/>
      <c r="QGP217" s="224"/>
      <c r="QGQ217" s="224"/>
      <c r="QGR217" s="224"/>
      <c r="QGS217" s="224"/>
      <c r="QGT217" s="224"/>
      <c r="QGU217" s="224"/>
      <c r="QGV217" s="224"/>
      <c r="QGW217" s="224"/>
      <c r="QGX217" s="224"/>
      <c r="QGY217" s="224"/>
      <c r="QGZ217" s="224"/>
      <c r="QHA217" s="224"/>
      <c r="QHB217" s="224"/>
      <c r="QHC217" s="224"/>
      <c r="QHD217" s="224"/>
      <c r="QHE217" s="224"/>
      <c r="QHF217" s="224"/>
      <c r="QHG217" s="224"/>
      <c r="QHH217" s="224"/>
      <c r="QHI217" s="224"/>
      <c r="QHJ217" s="224"/>
      <c r="QHK217" s="224"/>
      <c r="QHL217" s="224"/>
      <c r="QHM217" s="224"/>
      <c r="QHN217" s="224"/>
      <c r="QHO217" s="224"/>
      <c r="QHP217" s="224"/>
      <c r="QHQ217" s="224"/>
      <c r="QHR217" s="224"/>
      <c r="QHS217" s="224"/>
      <c r="QHT217" s="224"/>
      <c r="QHU217" s="224"/>
      <c r="QHV217" s="224"/>
      <c r="QHW217" s="224"/>
      <c r="QHX217" s="224"/>
      <c r="QHY217" s="224"/>
      <c r="QHZ217" s="224"/>
      <c r="QIA217" s="224"/>
      <c r="QIB217" s="224"/>
      <c r="QIC217" s="224"/>
      <c r="QID217" s="224"/>
      <c r="QIE217" s="224"/>
      <c r="QIF217" s="224"/>
      <c r="QIG217" s="224"/>
      <c r="QIH217" s="224"/>
      <c r="QII217" s="224"/>
      <c r="QIJ217" s="224"/>
      <c r="QIK217" s="224"/>
      <c r="QIL217" s="224"/>
      <c r="QIM217" s="224"/>
      <c r="QIN217" s="224"/>
      <c r="QIO217" s="224"/>
      <c r="QIP217" s="224"/>
      <c r="QIQ217" s="224"/>
      <c r="QIR217" s="224"/>
      <c r="QIS217" s="224"/>
      <c r="QIT217" s="224"/>
      <c r="QIU217" s="224"/>
      <c r="QIV217" s="224"/>
      <c r="QIW217" s="224"/>
      <c r="QIX217" s="224"/>
      <c r="QIY217" s="224"/>
      <c r="QIZ217" s="224"/>
      <c r="QJA217" s="224"/>
      <c r="QJB217" s="224"/>
      <c r="QJC217" s="224"/>
      <c r="QJD217" s="224"/>
      <c r="QJE217" s="224"/>
      <c r="QJF217" s="224"/>
      <c r="QJG217" s="224"/>
      <c r="QJH217" s="224"/>
      <c r="QJI217" s="224"/>
      <c r="QJJ217" s="224"/>
      <c r="QJK217" s="224"/>
      <c r="QJL217" s="224"/>
      <c r="QJM217" s="224"/>
      <c r="QJN217" s="224"/>
      <c r="QJO217" s="224"/>
      <c r="QJP217" s="224"/>
      <c r="QJQ217" s="224"/>
      <c r="QJR217" s="224"/>
      <c r="QJS217" s="224"/>
      <c r="QJT217" s="224"/>
      <c r="QJU217" s="224"/>
      <c r="QJV217" s="224"/>
      <c r="QJW217" s="224"/>
      <c r="QJX217" s="224"/>
      <c r="QJY217" s="224"/>
      <c r="QJZ217" s="224"/>
      <c r="QKA217" s="224"/>
      <c r="QKB217" s="224"/>
      <c r="QKC217" s="224"/>
      <c r="QKD217" s="224"/>
      <c r="QKE217" s="224"/>
      <c r="QKF217" s="224"/>
      <c r="QKG217" s="224"/>
      <c r="QKH217" s="224"/>
      <c r="QKI217" s="224"/>
      <c r="QKJ217" s="224"/>
      <c r="QKK217" s="224"/>
      <c r="QKL217" s="224"/>
      <c r="QKM217" s="224"/>
      <c r="QKN217" s="224"/>
      <c r="QKO217" s="224"/>
      <c r="QKP217" s="224"/>
      <c r="QKQ217" s="224"/>
      <c r="QKR217" s="224"/>
      <c r="QKS217" s="224"/>
      <c r="QKT217" s="224"/>
      <c r="QKU217" s="224"/>
      <c r="QKV217" s="224"/>
      <c r="QKW217" s="224"/>
      <c r="QKX217" s="224"/>
      <c r="QKY217" s="224"/>
      <c r="QKZ217" s="224"/>
      <c r="QLA217" s="224"/>
      <c r="QLB217" s="224"/>
      <c r="QLC217" s="224"/>
      <c r="QLD217" s="224"/>
      <c r="QLE217" s="224"/>
      <c r="QLF217" s="224"/>
      <c r="QLG217" s="224"/>
      <c r="QLH217" s="224"/>
      <c r="QLI217" s="224"/>
      <c r="QLJ217" s="224"/>
      <c r="QLK217" s="224"/>
      <c r="QLL217" s="224"/>
      <c r="QLM217" s="224"/>
      <c r="QLN217" s="224"/>
      <c r="QLO217" s="224"/>
      <c r="QLP217" s="224"/>
      <c r="QLQ217" s="224"/>
      <c r="QLR217" s="224"/>
      <c r="QLS217" s="224"/>
      <c r="QLT217" s="224"/>
      <c r="QLU217" s="224"/>
      <c r="QLV217" s="224"/>
      <c r="QLW217" s="224"/>
      <c r="QLX217" s="224"/>
      <c r="QLY217" s="224"/>
      <c r="QLZ217" s="224"/>
      <c r="QMA217" s="224"/>
      <c r="QMB217" s="224"/>
      <c r="QMC217" s="224"/>
      <c r="QMD217" s="224"/>
      <c r="QME217" s="224"/>
      <c r="QMF217" s="224"/>
      <c r="QMG217" s="224"/>
      <c r="QMH217" s="224"/>
      <c r="QMI217" s="224"/>
      <c r="QMJ217" s="224"/>
      <c r="QMK217" s="224"/>
      <c r="QML217" s="224"/>
      <c r="QMM217" s="224"/>
      <c r="QMN217" s="224"/>
      <c r="QMO217" s="224"/>
      <c r="QMP217" s="224"/>
      <c r="QMQ217" s="224"/>
      <c r="QMR217" s="224"/>
      <c r="QMS217" s="224"/>
      <c r="QMT217" s="224"/>
      <c r="QMU217" s="224"/>
      <c r="QMV217" s="224"/>
      <c r="QMW217" s="224"/>
      <c r="QMX217" s="224"/>
      <c r="QMY217" s="224"/>
      <c r="QMZ217" s="224"/>
      <c r="QNA217" s="224"/>
      <c r="QNB217" s="224"/>
      <c r="QNC217" s="224"/>
      <c r="QND217" s="224"/>
      <c r="QNE217" s="224"/>
      <c r="QNF217" s="224"/>
      <c r="QNG217" s="224"/>
      <c r="QNH217" s="224"/>
      <c r="QNI217" s="224"/>
      <c r="QNJ217" s="224"/>
      <c r="QNK217" s="224"/>
      <c r="QNL217" s="224"/>
      <c r="QNM217" s="224"/>
      <c r="QNN217" s="224"/>
      <c r="QNO217" s="224"/>
      <c r="QNP217" s="224"/>
      <c r="QNQ217" s="224"/>
      <c r="QNR217" s="224"/>
      <c r="QNS217" s="224"/>
      <c r="QNT217" s="224"/>
      <c r="QNU217" s="224"/>
      <c r="QNV217" s="224"/>
      <c r="QNW217" s="224"/>
      <c r="QNX217" s="224"/>
      <c r="QNY217" s="224"/>
      <c r="QNZ217" s="224"/>
      <c r="QOA217" s="224"/>
      <c r="QOB217" s="224"/>
      <c r="QOC217" s="224"/>
      <c r="QOD217" s="224"/>
      <c r="QOE217" s="224"/>
      <c r="QOF217" s="224"/>
      <c r="QOG217" s="224"/>
      <c r="QOH217" s="224"/>
      <c r="QOI217" s="224"/>
      <c r="QOJ217" s="224"/>
      <c r="QOK217" s="224"/>
      <c r="QOL217" s="224"/>
      <c r="QOM217" s="224"/>
      <c r="QON217" s="224"/>
      <c r="QOO217" s="224"/>
      <c r="QOP217" s="224"/>
      <c r="QOQ217" s="224"/>
      <c r="QOR217" s="224"/>
      <c r="QOS217" s="224"/>
      <c r="QOT217" s="224"/>
      <c r="QOU217" s="224"/>
      <c r="QOV217" s="224"/>
      <c r="QOW217" s="224"/>
      <c r="QOX217" s="224"/>
      <c r="QOY217" s="224"/>
      <c r="QOZ217" s="224"/>
      <c r="QPA217" s="224"/>
      <c r="QPB217" s="224"/>
      <c r="QPC217" s="224"/>
      <c r="QPD217" s="224"/>
      <c r="QPE217" s="224"/>
      <c r="QPF217" s="224"/>
      <c r="QPG217" s="224"/>
      <c r="QPH217" s="224"/>
      <c r="QPI217" s="224"/>
      <c r="QPJ217" s="224"/>
      <c r="QPK217" s="224"/>
      <c r="QPL217" s="224"/>
      <c r="QPM217" s="224"/>
      <c r="QPN217" s="224"/>
      <c r="QPO217" s="224"/>
      <c r="QPP217" s="224"/>
      <c r="QPQ217" s="224"/>
      <c r="QPR217" s="224"/>
      <c r="QPS217" s="224"/>
      <c r="QPT217" s="224"/>
      <c r="QPU217" s="224"/>
      <c r="QPV217" s="224"/>
      <c r="QPW217" s="224"/>
      <c r="QPX217" s="224"/>
      <c r="QPY217" s="224"/>
      <c r="QPZ217" s="224"/>
      <c r="QQA217" s="224"/>
      <c r="QQB217" s="224"/>
      <c r="QQC217" s="224"/>
      <c r="QQD217" s="224"/>
      <c r="QQE217" s="224"/>
      <c r="QQF217" s="224"/>
      <c r="QQG217" s="224"/>
      <c r="QQH217" s="224"/>
      <c r="QQI217" s="224"/>
      <c r="QQJ217" s="224"/>
      <c r="QQK217" s="224"/>
      <c r="QQL217" s="224"/>
      <c r="QQM217" s="224"/>
      <c r="QQN217" s="224"/>
      <c r="QQO217" s="224"/>
      <c r="QQP217" s="224"/>
      <c r="QQQ217" s="224"/>
      <c r="QQR217" s="224"/>
      <c r="QQS217" s="224"/>
      <c r="QQT217" s="224"/>
      <c r="QQU217" s="224"/>
      <c r="QQV217" s="224"/>
      <c r="QQW217" s="224"/>
      <c r="QQX217" s="224"/>
      <c r="QQY217" s="224"/>
      <c r="QQZ217" s="224"/>
      <c r="QRA217" s="224"/>
      <c r="QRB217" s="224"/>
      <c r="QRC217" s="224"/>
      <c r="QRD217" s="224"/>
      <c r="QRE217" s="224"/>
      <c r="QRF217" s="224"/>
      <c r="QRG217" s="224"/>
      <c r="QRH217" s="224"/>
      <c r="QRI217" s="224"/>
      <c r="QRJ217" s="224"/>
      <c r="QRK217" s="224"/>
      <c r="QRL217" s="224"/>
      <c r="QRM217" s="224"/>
      <c r="QRN217" s="224"/>
      <c r="QRO217" s="224"/>
      <c r="QRP217" s="224"/>
      <c r="QRQ217" s="224"/>
      <c r="QRR217" s="224"/>
      <c r="QRS217" s="224"/>
      <c r="QRT217" s="224"/>
      <c r="QRU217" s="224"/>
      <c r="QRV217" s="224"/>
      <c r="QRW217" s="224"/>
      <c r="QRX217" s="224"/>
      <c r="QRY217" s="224"/>
      <c r="QRZ217" s="224"/>
      <c r="QSA217" s="224"/>
      <c r="QSB217" s="224"/>
      <c r="QSC217" s="224"/>
      <c r="QSD217" s="224"/>
      <c r="QSE217" s="224"/>
      <c r="QSF217" s="224"/>
      <c r="QSG217" s="224"/>
      <c r="QSH217" s="224"/>
      <c r="QSI217" s="224"/>
      <c r="QSJ217" s="224"/>
      <c r="QSK217" s="224"/>
      <c r="QSL217" s="224"/>
      <c r="QSM217" s="224"/>
      <c r="QSN217" s="224"/>
      <c r="QSO217" s="224"/>
      <c r="QSP217" s="224"/>
      <c r="QSQ217" s="224"/>
      <c r="QSR217" s="224"/>
      <c r="QSS217" s="224"/>
      <c r="QST217" s="224"/>
      <c r="QSU217" s="224"/>
      <c r="QSV217" s="224"/>
      <c r="QSW217" s="224"/>
      <c r="QSX217" s="224"/>
      <c r="QSY217" s="224"/>
      <c r="QSZ217" s="224"/>
      <c r="QTA217" s="224"/>
      <c r="QTB217" s="224"/>
      <c r="QTC217" s="224"/>
      <c r="QTD217" s="224"/>
      <c r="QTE217" s="224"/>
      <c r="QTF217" s="224"/>
      <c r="QTG217" s="224"/>
      <c r="QTH217" s="224"/>
      <c r="QTI217" s="224"/>
      <c r="QTJ217" s="224"/>
      <c r="QTK217" s="224"/>
      <c r="QTL217" s="224"/>
      <c r="QTM217" s="224"/>
      <c r="QTN217" s="224"/>
      <c r="QTO217" s="224"/>
      <c r="QTP217" s="224"/>
      <c r="QTQ217" s="224"/>
      <c r="QTR217" s="224"/>
      <c r="QTS217" s="224"/>
      <c r="QTT217" s="224"/>
      <c r="QTU217" s="224"/>
      <c r="QTV217" s="224"/>
      <c r="QTW217" s="224"/>
      <c r="QTX217" s="224"/>
      <c r="QTY217" s="224"/>
      <c r="QTZ217" s="224"/>
      <c r="QUA217" s="224"/>
      <c r="QUB217" s="224"/>
      <c r="QUC217" s="224"/>
      <c r="QUD217" s="224"/>
      <c r="QUE217" s="224"/>
      <c r="QUF217" s="224"/>
      <c r="QUG217" s="224"/>
      <c r="QUH217" s="224"/>
      <c r="QUI217" s="224"/>
      <c r="QUJ217" s="224"/>
      <c r="QUK217" s="224"/>
      <c r="QUL217" s="224"/>
      <c r="QUM217" s="224"/>
      <c r="QUN217" s="224"/>
      <c r="QUO217" s="224"/>
      <c r="QUP217" s="224"/>
      <c r="QUQ217" s="224"/>
      <c r="QUR217" s="224"/>
      <c r="QUS217" s="224"/>
      <c r="QUT217" s="224"/>
      <c r="QUU217" s="224"/>
      <c r="QUV217" s="224"/>
      <c r="QUW217" s="224"/>
      <c r="QUX217" s="224"/>
      <c r="QUY217" s="224"/>
      <c r="QUZ217" s="224"/>
      <c r="QVA217" s="224"/>
      <c r="QVB217" s="224"/>
      <c r="QVC217" s="224"/>
      <c r="QVD217" s="224"/>
      <c r="QVE217" s="224"/>
      <c r="QVF217" s="224"/>
      <c r="QVG217" s="224"/>
      <c r="QVH217" s="224"/>
      <c r="QVI217" s="224"/>
      <c r="QVJ217" s="224"/>
      <c r="QVK217" s="224"/>
      <c r="QVL217" s="224"/>
      <c r="QVM217" s="224"/>
      <c r="QVN217" s="224"/>
      <c r="QVO217" s="224"/>
      <c r="QVP217" s="224"/>
      <c r="QVQ217" s="224"/>
      <c r="QVR217" s="224"/>
      <c r="QVS217" s="224"/>
      <c r="QVT217" s="224"/>
      <c r="QVU217" s="224"/>
      <c r="QVV217" s="224"/>
      <c r="QVW217" s="224"/>
      <c r="QVX217" s="224"/>
      <c r="QVY217" s="224"/>
      <c r="QVZ217" s="224"/>
      <c r="QWA217" s="224"/>
      <c r="QWB217" s="224"/>
      <c r="QWC217" s="224"/>
      <c r="QWD217" s="224"/>
      <c r="QWE217" s="224"/>
      <c r="QWF217" s="224"/>
      <c r="QWG217" s="224"/>
      <c r="QWH217" s="224"/>
      <c r="QWI217" s="224"/>
      <c r="QWJ217" s="224"/>
      <c r="QWK217" s="224"/>
      <c r="QWL217" s="224"/>
      <c r="QWM217" s="224"/>
      <c r="QWN217" s="224"/>
      <c r="QWO217" s="224"/>
      <c r="QWP217" s="224"/>
      <c r="QWQ217" s="224"/>
      <c r="QWR217" s="224"/>
      <c r="QWS217" s="224"/>
      <c r="QWT217" s="224"/>
      <c r="QWU217" s="224"/>
      <c r="QWV217" s="224"/>
      <c r="QWW217" s="224"/>
      <c r="QWX217" s="224"/>
      <c r="QWY217" s="224"/>
      <c r="QWZ217" s="224"/>
      <c r="QXA217" s="224"/>
      <c r="QXB217" s="224"/>
      <c r="QXC217" s="224"/>
      <c r="QXD217" s="224"/>
      <c r="QXE217" s="224"/>
      <c r="QXF217" s="224"/>
      <c r="QXG217" s="224"/>
      <c r="QXH217" s="224"/>
      <c r="QXI217" s="224"/>
      <c r="QXJ217" s="224"/>
      <c r="QXK217" s="224"/>
      <c r="QXL217" s="224"/>
      <c r="QXM217" s="224"/>
      <c r="QXN217" s="224"/>
      <c r="QXO217" s="224"/>
      <c r="QXP217" s="224"/>
      <c r="QXQ217" s="224"/>
      <c r="QXR217" s="224"/>
      <c r="QXS217" s="224"/>
      <c r="QXT217" s="224"/>
      <c r="QXU217" s="224"/>
      <c r="QXV217" s="224"/>
      <c r="QXW217" s="224"/>
      <c r="QXX217" s="224"/>
      <c r="QXY217" s="224"/>
      <c r="QXZ217" s="224"/>
      <c r="QYA217" s="224"/>
      <c r="QYB217" s="224"/>
      <c r="QYC217" s="224"/>
      <c r="QYD217" s="224"/>
      <c r="QYE217" s="224"/>
      <c r="QYF217" s="224"/>
      <c r="QYG217" s="224"/>
      <c r="QYH217" s="224"/>
      <c r="QYI217" s="224"/>
      <c r="QYJ217" s="224"/>
      <c r="QYK217" s="224"/>
      <c r="QYL217" s="224"/>
      <c r="QYM217" s="224"/>
      <c r="QYN217" s="224"/>
      <c r="QYO217" s="224"/>
      <c r="QYP217" s="224"/>
      <c r="QYQ217" s="224"/>
      <c r="QYR217" s="224"/>
      <c r="QYS217" s="224"/>
      <c r="QYT217" s="224"/>
      <c r="QYU217" s="224"/>
      <c r="QYV217" s="224"/>
      <c r="QYW217" s="224"/>
      <c r="QYX217" s="224"/>
      <c r="QYY217" s="224"/>
      <c r="QYZ217" s="224"/>
      <c r="QZA217" s="224"/>
      <c r="QZB217" s="224"/>
      <c r="QZC217" s="224"/>
      <c r="QZD217" s="224"/>
      <c r="QZE217" s="224"/>
      <c r="QZF217" s="224"/>
      <c r="QZG217" s="224"/>
      <c r="QZH217" s="224"/>
      <c r="QZI217" s="224"/>
      <c r="QZJ217" s="224"/>
      <c r="QZK217" s="224"/>
      <c r="QZL217" s="224"/>
      <c r="QZM217" s="224"/>
      <c r="QZN217" s="224"/>
      <c r="QZO217" s="224"/>
      <c r="QZP217" s="224"/>
      <c r="QZQ217" s="224"/>
      <c r="QZR217" s="224"/>
      <c r="QZS217" s="224"/>
      <c r="QZT217" s="224"/>
      <c r="QZU217" s="224"/>
      <c r="QZV217" s="224"/>
      <c r="QZW217" s="224"/>
      <c r="QZX217" s="224"/>
      <c r="QZY217" s="224"/>
      <c r="QZZ217" s="224"/>
      <c r="RAA217" s="224"/>
      <c r="RAB217" s="224"/>
      <c r="RAC217" s="224"/>
      <c r="RAD217" s="224"/>
      <c r="RAE217" s="224"/>
      <c r="RAF217" s="224"/>
      <c r="RAG217" s="224"/>
      <c r="RAH217" s="224"/>
      <c r="RAI217" s="224"/>
      <c r="RAJ217" s="224"/>
      <c r="RAK217" s="224"/>
      <c r="RAL217" s="224"/>
      <c r="RAM217" s="224"/>
      <c r="RAN217" s="224"/>
      <c r="RAO217" s="224"/>
      <c r="RAP217" s="224"/>
      <c r="RAQ217" s="224"/>
      <c r="RAR217" s="224"/>
      <c r="RAS217" s="224"/>
      <c r="RAT217" s="224"/>
      <c r="RAU217" s="224"/>
      <c r="RAV217" s="224"/>
      <c r="RAW217" s="224"/>
      <c r="RAX217" s="224"/>
      <c r="RAY217" s="224"/>
      <c r="RAZ217" s="224"/>
      <c r="RBA217" s="224"/>
      <c r="RBB217" s="224"/>
      <c r="RBC217" s="224"/>
      <c r="RBD217" s="224"/>
      <c r="RBE217" s="224"/>
      <c r="RBF217" s="224"/>
      <c r="RBG217" s="224"/>
      <c r="RBH217" s="224"/>
      <c r="RBI217" s="224"/>
      <c r="RBJ217" s="224"/>
      <c r="RBK217" s="224"/>
      <c r="RBL217" s="224"/>
      <c r="RBM217" s="224"/>
      <c r="RBN217" s="224"/>
      <c r="RBO217" s="224"/>
      <c r="RBP217" s="224"/>
      <c r="RBQ217" s="224"/>
      <c r="RBR217" s="224"/>
      <c r="RBS217" s="224"/>
      <c r="RBT217" s="224"/>
      <c r="RBU217" s="224"/>
      <c r="RBV217" s="224"/>
      <c r="RBW217" s="224"/>
      <c r="RBX217" s="224"/>
      <c r="RBY217" s="224"/>
      <c r="RBZ217" s="224"/>
      <c r="RCA217" s="224"/>
      <c r="RCB217" s="224"/>
      <c r="RCC217" s="224"/>
      <c r="RCD217" s="224"/>
      <c r="RCE217" s="224"/>
      <c r="RCF217" s="224"/>
      <c r="RCG217" s="224"/>
      <c r="RCH217" s="224"/>
      <c r="RCI217" s="224"/>
      <c r="RCJ217" s="224"/>
      <c r="RCK217" s="224"/>
      <c r="RCL217" s="224"/>
      <c r="RCM217" s="224"/>
      <c r="RCN217" s="224"/>
      <c r="RCO217" s="224"/>
      <c r="RCP217" s="224"/>
      <c r="RCQ217" s="224"/>
      <c r="RCR217" s="224"/>
      <c r="RCS217" s="224"/>
      <c r="RCT217" s="224"/>
      <c r="RCU217" s="224"/>
      <c r="RCV217" s="224"/>
      <c r="RCW217" s="224"/>
      <c r="RCX217" s="224"/>
      <c r="RCY217" s="224"/>
      <c r="RCZ217" s="224"/>
      <c r="RDA217" s="224"/>
      <c r="RDB217" s="224"/>
      <c r="RDC217" s="224"/>
      <c r="RDD217" s="224"/>
      <c r="RDE217" s="224"/>
      <c r="RDF217" s="224"/>
      <c r="RDG217" s="224"/>
      <c r="RDH217" s="224"/>
      <c r="RDI217" s="224"/>
      <c r="RDJ217" s="224"/>
      <c r="RDK217" s="224"/>
      <c r="RDL217" s="224"/>
      <c r="RDM217" s="224"/>
      <c r="RDN217" s="224"/>
      <c r="RDO217" s="224"/>
      <c r="RDP217" s="224"/>
    </row>
    <row r="218" spans="1:12289" s="225" customFormat="1" ht="24" customHeight="1">
      <c r="A218" s="704" t="s">
        <v>918</v>
      </c>
      <c r="B218" s="705"/>
      <c r="C218" s="705"/>
      <c r="D218" s="705"/>
      <c r="E218" s="705"/>
      <c r="F218" s="705"/>
      <c r="G218" s="705"/>
      <c r="H218" s="705"/>
      <c r="I218" s="705"/>
      <c r="J218" s="705"/>
      <c r="K218" s="705"/>
      <c r="L218" s="705"/>
      <c r="M218" s="706"/>
      <c r="N218" s="739" t="s">
        <v>913</v>
      </c>
      <c r="O218" s="740"/>
      <c r="P218" s="740"/>
      <c r="Q218" s="740"/>
      <c r="R218" s="740"/>
      <c r="S218" s="740"/>
      <c r="T218" s="741"/>
      <c r="U218" s="782">
        <v>42524</v>
      </c>
      <c r="V218" s="783"/>
      <c r="W218" s="783"/>
      <c r="X218" s="783"/>
      <c r="Y218" s="783"/>
      <c r="Z218" s="784"/>
      <c r="AA218" s="27"/>
      <c r="AB218" s="27"/>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2"/>
      <c r="BD218" s="222"/>
      <c r="BE218" s="222"/>
      <c r="BF218" s="222"/>
      <c r="BG218" s="222"/>
      <c r="BH218" s="222"/>
      <c r="BI218" s="222"/>
      <c r="BJ218" s="222"/>
      <c r="BK218" s="222"/>
      <c r="BL218" s="222"/>
      <c r="BM218" s="222"/>
      <c r="BN218" s="222"/>
      <c r="BO218" s="222"/>
      <c r="BP218" s="222"/>
      <c r="BQ218" s="222"/>
      <c r="BR218" s="222"/>
      <c r="BS218" s="222"/>
      <c r="BT218" s="222"/>
      <c r="BU218" s="222"/>
      <c r="BV218" s="222"/>
      <c r="BW218" s="222"/>
      <c r="BX218" s="222"/>
      <c r="BY218" s="222"/>
      <c r="BZ218" s="222"/>
      <c r="CA218" s="222"/>
      <c r="CB218" s="222"/>
      <c r="CC218" s="222"/>
      <c r="CD218" s="222"/>
      <c r="CE218" s="222"/>
      <c r="CF218" s="222"/>
      <c r="CG218" s="222"/>
      <c r="CH218" s="222"/>
      <c r="CI218" s="222"/>
      <c r="CJ218" s="222"/>
      <c r="CK218" s="222"/>
      <c r="CL218" s="222"/>
      <c r="CM218" s="222"/>
      <c r="CN218" s="222"/>
      <c r="CO218" s="222"/>
      <c r="CP218" s="222"/>
      <c r="CQ218" s="222"/>
      <c r="CR218" s="222"/>
      <c r="CS218" s="222"/>
      <c r="CT218" s="222"/>
      <c r="CU218" s="222"/>
      <c r="CV218" s="222"/>
      <c r="CW218" s="222"/>
      <c r="CX218" s="222"/>
      <c r="CY218" s="222"/>
      <c r="CZ218" s="222"/>
      <c r="DA218" s="222"/>
      <c r="DB218" s="222"/>
      <c r="DC218" s="222"/>
      <c r="DD218" s="222"/>
      <c r="DE218" s="222"/>
      <c r="DF218" s="222"/>
      <c r="DG218" s="222"/>
      <c r="DH218" s="222"/>
      <c r="DI218" s="222"/>
      <c r="DJ218" s="222"/>
      <c r="DK218" s="222"/>
      <c r="DL218" s="224"/>
      <c r="DM218" s="224"/>
      <c r="DN218" s="224"/>
      <c r="DO218" s="224"/>
      <c r="DP218" s="224"/>
      <c r="DQ218" s="224"/>
      <c r="DR218" s="224"/>
      <c r="DS218" s="224"/>
      <c r="DT218" s="224"/>
      <c r="DU218" s="224"/>
      <c r="DV218" s="224"/>
      <c r="DW218" s="224"/>
      <c r="DX218" s="224"/>
      <c r="DY218" s="224"/>
      <c r="DZ218" s="224"/>
      <c r="EA218" s="224"/>
      <c r="EB218" s="224"/>
      <c r="EC218" s="224"/>
      <c r="ED218" s="224"/>
      <c r="EE218" s="224"/>
      <c r="EF218" s="224"/>
      <c r="EG218" s="224"/>
      <c r="EH218" s="224"/>
      <c r="EI218" s="224"/>
      <c r="EJ218" s="224"/>
      <c r="EK218" s="224"/>
      <c r="EL218" s="224"/>
      <c r="EM218" s="224"/>
      <c r="EN218" s="224"/>
      <c r="EO218" s="224"/>
      <c r="EP218" s="224"/>
      <c r="EQ218" s="224"/>
      <c r="ER218" s="224"/>
      <c r="ES218" s="224"/>
      <c r="ET218" s="224"/>
      <c r="EU218" s="224"/>
      <c r="EV218" s="224"/>
      <c r="EW218" s="224"/>
      <c r="EX218" s="224"/>
      <c r="EY218" s="224"/>
      <c r="EZ218" s="224"/>
      <c r="FA218" s="224"/>
      <c r="FB218" s="224"/>
      <c r="FC218" s="224"/>
      <c r="FD218" s="224"/>
      <c r="FE218" s="224"/>
      <c r="FF218" s="224"/>
      <c r="FG218" s="224"/>
      <c r="FH218" s="224"/>
      <c r="FI218" s="224"/>
      <c r="FJ218" s="224"/>
      <c r="FK218" s="224"/>
      <c r="FL218" s="224"/>
      <c r="FM218" s="224"/>
      <c r="FN218" s="224"/>
      <c r="FO218" s="224"/>
      <c r="FP218" s="224"/>
      <c r="FQ218" s="224"/>
      <c r="FR218" s="224"/>
      <c r="FS218" s="224"/>
      <c r="FT218" s="224"/>
      <c r="FU218" s="224"/>
      <c r="FV218" s="224"/>
      <c r="FW218" s="224"/>
      <c r="FX218" s="224"/>
      <c r="FY218" s="224"/>
      <c r="FZ218" s="224"/>
      <c r="GA218" s="224"/>
      <c r="GB218" s="224"/>
      <c r="GC218" s="224"/>
      <c r="GD218" s="224"/>
      <c r="GE218" s="224"/>
      <c r="GF218" s="224"/>
      <c r="GG218" s="224"/>
      <c r="GH218" s="224"/>
      <c r="GI218" s="224"/>
      <c r="GJ218" s="224"/>
      <c r="GK218" s="224"/>
      <c r="GL218" s="224"/>
      <c r="GM218" s="224"/>
      <c r="GN218" s="224"/>
      <c r="GO218" s="224"/>
      <c r="GP218" s="224"/>
      <c r="GQ218" s="224"/>
      <c r="GR218" s="224"/>
      <c r="GS218" s="224"/>
      <c r="GT218" s="224"/>
      <c r="GU218" s="224"/>
      <c r="GV218" s="224"/>
      <c r="GW218" s="224"/>
      <c r="GX218" s="224"/>
      <c r="GY218" s="224"/>
      <c r="GZ218" s="224"/>
      <c r="HA218" s="224"/>
      <c r="HB218" s="224"/>
      <c r="HC218" s="224"/>
      <c r="HD218" s="224"/>
      <c r="HE218" s="224"/>
      <c r="HF218" s="224"/>
      <c r="HG218" s="224"/>
      <c r="HH218" s="224"/>
      <c r="HI218" s="224"/>
      <c r="HJ218" s="224"/>
      <c r="HK218" s="224"/>
      <c r="HL218" s="224"/>
      <c r="HM218" s="224"/>
      <c r="HN218" s="224"/>
      <c r="HO218" s="224"/>
      <c r="HP218" s="224"/>
      <c r="HQ218" s="224"/>
      <c r="HR218" s="224"/>
      <c r="HS218" s="224"/>
      <c r="HT218" s="224"/>
      <c r="HU218" s="224"/>
      <c r="HV218" s="224"/>
      <c r="HW218" s="224"/>
      <c r="HX218" s="224"/>
      <c r="HY218" s="224"/>
      <c r="HZ218" s="224"/>
      <c r="IA218" s="224"/>
      <c r="IB218" s="224"/>
      <c r="IC218" s="224"/>
      <c r="ID218" s="224"/>
      <c r="IE218" s="224"/>
      <c r="IF218" s="224"/>
      <c r="IG218" s="224"/>
      <c r="IH218" s="224"/>
      <c r="II218" s="224"/>
      <c r="IJ218" s="224"/>
      <c r="IK218" s="224"/>
      <c r="IL218" s="224"/>
      <c r="IM218" s="224"/>
      <c r="IN218" s="224"/>
      <c r="IO218" s="224"/>
      <c r="IP218" s="224"/>
      <c r="IQ218" s="224"/>
      <c r="IR218" s="224"/>
      <c r="IS218" s="224"/>
      <c r="IT218" s="224"/>
      <c r="IU218" s="224"/>
      <c r="IV218" s="224"/>
      <c r="IW218" s="224"/>
      <c r="IX218" s="224"/>
      <c r="IY218" s="224"/>
      <c r="IZ218" s="224"/>
      <c r="JA218" s="224"/>
      <c r="JB218" s="224"/>
      <c r="JC218" s="224"/>
      <c r="JD218" s="224"/>
      <c r="JE218" s="224"/>
      <c r="JF218" s="224"/>
      <c r="JG218" s="224"/>
      <c r="JH218" s="224"/>
      <c r="JI218" s="224"/>
      <c r="JJ218" s="224"/>
      <c r="JK218" s="224"/>
      <c r="JL218" s="224"/>
      <c r="JM218" s="224"/>
      <c r="JN218" s="224"/>
      <c r="JO218" s="224"/>
      <c r="JP218" s="224"/>
      <c r="JQ218" s="224"/>
      <c r="JR218" s="224"/>
      <c r="JS218" s="224"/>
      <c r="JT218" s="224"/>
      <c r="JU218" s="224"/>
      <c r="JV218" s="224"/>
      <c r="JW218" s="224"/>
      <c r="JX218" s="224"/>
      <c r="JY218" s="224"/>
      <c r="JZ218" s="224"/>
      <c r="KA218" s="224"/>
      <c r="KB218" s="224"/>
      <c r="KC218" s="224"/>
      <c r="KD218" s="224"/>
      <c r="KE218" s="224"/>
      <c r="KF218" s="224"/>
      <c r="KG218" s="224"/>
      <c r="KH218" s="224"/>
      <c r="KI218" s="224"/>
      <c r="KJ218" s="224"/>
      <c r="KK218" s="224"/>
      <c r="KL218" s="224"/>
      <c r="KM218" s="224"/>
      <c r="KN218" s="224"/>
      <c r="KO218" s="224"/>
      <c r="KP218" s="224"/>
      <c r="KQ218" s="224"/>
      <c r="KR218" s="224"/>
      <c r="KS218" s="224"/>
      <c r="KT218" s="224"/>
      <c r="KU218" s="224"/>
      <c r="KV218" s="224"/>
      <c r="KW218" s="224"/>
      <c r="KX218" s="224"/>
      <c r="KY218" s="224"/>
      <c r="KZ218" s="224"/>
      <c r="LA218" s="224"/>
      <c r="LB218" s="224"/>
      <c r="LC218" s="224"/>
      <c r="LD218" s="224"/>
      <c r="LE218" s="224"/>
      <c r="LF218" s="224"/>
      <c r="LG218" s="224"/>
      <c r="LH218" s="224"/>
      <c r="LI218" s="224"/>
      <c r="LJ218" s="224"/>
      <c r="LK218" s="224"/>
      <c r="LL218" s="224"/>
      <c r="LM218" s="224"/>
      <c r="LN218" s="224"/>
      <c r="LO218" s="224"/>
      <c r="LP218" s="224"/>
      <c r="LQ218" s="224"/>
      <c r="LR218" s="224"/>
      <c r="LS218" s="224"/>
      <c r="LT218" s="224"/>
      <c r="LU218" s="224"/>
      <c r="LV218" s="224"/>
      <c r="LW218" s="224"/>
      <c r="LX218" s="224"/>
      <c r="LY218" s="224"/>
      <c r="LZ218" s="224"/>
      <c r="MA218" s="224"/>
      <c r="MB218" s="224"/>
      <c r="MC218" s="224"/>
      <c r="MD218" s="224"/>
      <c r="ME218" s="224"/>
      <c r="MF218" s="224"/>
      <c r="MG218" s="224"/>
      <c r="MH218" s="224"/>
      <c r="MI218" s="224"/>
      <c r="MJ218" s="224"/>
      <c r="MK218" s="224"/>
      <c r="ML218" s="224"/>
      <c r="MM218" s="224"/>
      <c r="MN218" s="224"/>
      <c r="MO218" s="224"/>
      <c r="MP218" s="224"/>
      <c r="MQ218" s="224"/>
      <c r="MR218" s="224"/>
      <c r="MS218" s="224"/>
      <c r="MT218" s="224"/>
      <c r="MU218" s="224"/>
      <c r="MV218" s="224"/>
      <c r="MW218" s="224"/>
      <c r="MX218" s="224"/>
      <c r="MY218" s="224"/>
      <c r="MZ218" s="224"/>
      <c r="NA218" s="224"/>
      <c r="NB218" s="224"/>
      <c r="NC218" s="224"/>
      <c r="ND218" s="224"/>
      <c r="NE218" s="224"/>
      <c r="NF218" s="224"/>
      <c r="NG218" s="224"/>
      <c r="NH218" s="224"/>
      <c r="NI218" s="224"/>
      <c r="NJ218" s="224"/>
      <c r="NK218" s="224"/>
      <c r="NL218" s="224"/>
      <c r="NM218" s="224"/>
      <c r="NN218" s="224"/>
      <c r="NO218" s="224"/>
      <c r="NP218" s="224"/>
      <c r="NQ218" s="224"/>
      <c r="NR218" s="224"/>
      <c r="NS218" s="224"/>
      <c r="NT218" s="224"/>
      <c r="NU218" s="224"/>
      <c r="NV218" s="224"/>
      <c r="NW218" s="224"/>
      <c r="NX218" s="224"/>
      <c r="NY218" s="224"/>
      <c r="NZ218" s="224"/>
      <c r="OA218" s="224"/>
      <c r="OB218" s="224"/>
      <c r="OC218" s="224"/>
      <c r="OD218" s="224"/>
      <c r="OE218" s="224"/>
      <c r="OF218" s="224"/>
      <c r="OG218" s="224"/>
      <c r="OH218" s="224"/>
      <c r="OI218" s="224"/>
      <c r="OJ218" s="224"/>
      <c r="OK218" s="224"/>
      <c r="OL218" s="224"/>
      <c r="OM218" s="224"/>
      <c r="ON218" s="224"/>
      <c r="OO218" s="224"/>
      <c r="OP218" s="224"/>
      <c r="OQ218" s="224"/>
      <c r="OR218" s="224"/>
      <c r="OS218" s="224"/>
      <c r="OT218" s="224"/>
      <c r="OU218" s="224"/>
      <c r="OV218" s="224"/>
      <c r="OW218" s="224"/>
      <c r="OX218" s="224"/>
      <c r="OY218" s="224"/>
      <c r="OZ218" s="224"/>
      <c r="PA218" s="224"/>
      <c r="PB218" s="224"/>
      <c r="PC218" s="224"/>
      <c r="PD218" s="224"/>
      <c r="PE218" s="224"/>
      <c r="PF218" s="224"/>
      <c r="PG218" s="224"/>
      <c r="PH218" s="224"/>
      <c r="PI218" s="224"/>
      <c r="PJ218" s="224"/>
      <c r="PK218" s="224"/>
      <c r="PL218" s="224"/>
      <c r="PM218" s="224"/>
      <c r="PN218" s="224"/>
      <c r="PO218" s="224"/>
      <c r="PP218" s="224"/>
      <c r="PQ218" s="224"/>
      <c r="PR218" s="224"/>
      <c r="PS218" s="224"/>
      <c r="PT218" s="224"/>
      <c r="PU218" s="224"/>
      <c r="PV218" s="224"/>
      <c r="PW218" s="224"/>
      <c r="PX218" s="224"/>
      <c r="PY218" s="224"/>
      <c r="PZ218" s="224"/>
      <c r="QA218" s="224"/>
      <c r="QB218" s="224"/>
      <c r="QC218" s="224"/>
      <c r="QD218" s="224"/>
      <c r="QE218" s="224"/>
      <c r="QF218" s="224"/>
      <c r="QG218" s="224"/>
      <c r="QH218" s="224"/>
      <c r="QI218" s="224"/>
      <c r="QJ218" s="224"/>
      <c r="QK218" s="224"/>
      <c r="QL218" s="224"/>
      <c r="QM218" s="224"/>
      <c r="QN218" s="224"/>
      <c r="QO218" s="224"/>
      <c r="QP218" s="224"/>
      <c r="QQ218" s="224"/>
      <c r="QR218" s="224"/>
      <c r="QS218" s="224"/>
      <c r="QT218" s="224"/>
      <c r="QU218" s="224"/>
      <c r="QV218" s="224"/>
      <c r="QW218" s="224"/>
      <c r="QX218" s="224"/>
      <c r="QY218" s="224"/>
      <c r="QZ218" s="224"/>
      <c r="RA218" s="224"/>
      <c r="RB218" s="224"/>
      <c r="RC218" s="224"/>
      <c r="RD218" s="224"/>
      <c r="RE218" s="224"/>
      <c r="RF218" s="224"/>
      <c r="RG218" s="224"/>
      <c r="RH218" s="224"/>
      <c r="RI218" s="224"/>
      <c r="RJ218" s="224"/>
      <c r="RK218" s="224"/>
      <c r="RL218" s="224"/>
      <c r="RM218" s="224"/>
      <c r="RN218" s="224"/>
      <c r="RO218" s="224"/>
      <c r="RP218" s="224"/>
      <c r="RQ218" s="224"/>
      <c r="RR218" s="224"/>
      <c r="RS218" s="224"/>
      <c r="RT218" s="224"/>
      <c r="RU218" s="224"/>
      <c r="RV218" s="224"/>
      <c r="RW218" s="224"/>
      <c r="RX218" s="224"/>
      <c r="RY218" s="224"/>
      <c r="RZ218" s="224"/>
      <c r="SA218" s="224"/>
      <c r="SB218" s="224"/>
      <c r="SC218" s="224"/>
      <c r="SD218" s="224"/>
      <c r="SE218" s="224"/>
      <c r="SF218" s="224"/>
      <c r="SG218" s="224"/>
      <c r="SH218" s="224"/>
      <c r="SI218" s="224"/>
      <c r="SJ218" s="224"/>
      <c r="SK218" s="224"/>
      <c r="SL218" s="224"/>
      <c r="SM218" s="224"/>
      <c r="SN218" s="224"/>
      <c r="SO218" s="224"/>
      <c r="SP218" s="224"/>
      <c r="SQ218" s="224"/>
      <c r="SR218" s="224"/>
      <c r="SS218" s="224"/>
      <c r="ST218" s="224"/>
      <c r="SU218" s="224"/>
      <c r="SV218" s="224"/>
      <c r="SW218" s="224"/>
      <c r="SX218" s="224"/>
      <c r="SY218" s="224"/>
      <c r="SZ218" s="224"/>
      <c r="TA218" s="224"/>
      <c r="TB218" s="224"/>
      <c r="TC218" s="224"/>
      <c r="TD218" s="224"/>
      <c r="TE218" s="224"/>
      <c r="TF218" s="224"/>
      <c r="TG218" s="224"/>
      <c r="TH218" s="224"/>
      <c r="TI218" s="224"/>
      <c r="TJ218" s="224"/>
      <c r="TK218" s="224"/>
      <c r="TL218" s="224"/>
      <c r="TM218" s="224"/>
      <c r="TN218" s="224"/>
      <c r="TO218" s="224"/>
      <c r="TP218" s="224"/>
      <c r="TQ218" s="224"/>
      <c r="TR218" s="224"/>
      <c r="TS218" s="224"/>
      <c r="TT218" s="224"/>
      <c r="TU218" s="224"/>
      <c r="TV218" s="224"/>
      <c r="TW218" s="224"/>
      <c r="TX218" s="224"/>
      <c r="TY218" s="224"/>
      <c r="TZ218" s="224"/>
      <c r="UA218" s="224"/>
      <c r="UB218" s="224"/>
      <c r="UC218" s="224"/>
      <c r="UD218" s="224"/>
      <c r="UE218" s="224"/>
      <c r="UF218" s="224"/>
      <c r="UG218" s="224"/>
      <c r="UH218" s="224"/>
      <c r="UI218" s="224"/>
      <c r="UJ218" s="224"/>
      <c r="UK218" s="224"/>
      <c r="UL218" s="224"/>
      <c r="UM218" s="224"/>
      <c r="UN218" s="224"/>
      <c r="UO218" s="224"/>
      <c r="UP218" s="224"/>
      <c r="UQ218" s="224"/>
      <c r="UR218" s="224"/>
      <c r="US218" s="224"/>
      <c r="UT218" s="224"/>
      <c r="UU218" s="224"/>
      <c r="UV218" s="224"/>
      <c r="UW218" s="224"/>
      <c r="UX218" s="224"/>
      <c r="UY218" s="224"/>
      <c r="UZ218" s="224"/>
      <c r="VA218" s="224"/>
      <c r="VB218" s="224"/>
      <c r="VC218" s="224"/>
      <c r="VD218" s="224"/>
      <c r="VE218" s="224"/>
      <c r="VF218" s="224"/>
      <c r="VG218" s="224"/>
      <c r="VH218" s="224"/>
      <c r="VI218" s="224"/>
      <c r="VJ218" s="224"/>
      <c r="VK218" s="224"/>
      <c r="VL218" s="224"/>
      <c r="VM218" s="224"/>
      <c r="VN218" s="224"/>
      <c r="VO218" s="224"/>
      <c r="VP218" s="224"/>
      <c r="VQ218" s="224"/>
      <c r="VR218" s="224"/>
      <c r="VS218" s="224"/>
      <c r="VT218" s="224"/>
      <c r="VU218" s="224"/>
      <c r="VV218" s="224"/>
      <c r="VW218" s="224"/>
      <c r="VX218" s="224"/>
      <c r="VY218" s="224"/>
      <c r="VZ218" s="224"/>
      <c r="WA218" s="224"/>
      <c r="WB218" s="224"/>
      <c r="WC218" s="224"/>
      <c r="WD218" s="224"/>
      <c r="WE218" s="224"/>
      <c r="WF218" s="224"/>
      <c r="WG218" s="224"/>
      <c r="WH218" s="224"/>
      <c r="WI218" s="224"/>
      <c r="WJ218" s="224"/>
      <c r="WK218" s="224"/>
      <c r="WL218" s="224"/>
      <c r="WM218" s="224"/>
      <c r="WN218" s="224"/>
      <c r="WO218" s="224"/>
      <c r="WP218" s="224"/>
      <c r="WQ218" s="224"/>
      <c r="WR218" s="224"/>
      <c r="WS218" s="224"/>
      <c r="WT218" s="224"/>
      <c r="WU218" s="224"/>
      <c r="WV218" s="224"/>
      <c r="WW218" s="224"/>
      <c r="WX218" s="224"/>
      <c r="WY218" s="224"/>
      <c r="WZ218" s="224"/>
      <c r="XA218" s="224"/>
      <c r="XB218" s="224"/>
      <c r="XC218" s="224"/>
      <c r="XD218" s="224"/>
      <c r="XE218" s="224"/>
      <c r="XF218" s="224"/>
      <c r="XG218" s="224"/>
      <c r="XH218" s="224"/>
      <c r="XI218" s="224"/>
      <c r="XJ218" s="224"/>
      <c r="XK218" s="224"/>
      <c r="XL218" s="224"/>
      <c r="XM218" s="224"/>
      <c r="XN218" s="224"/>
      <c r="XO218" s="224"/>
      <c r="XP218" s="224"/>
      <c r="XQ218" s="224"/>
      <c r="XR218" s="224"/>
      <c r="XS218" s="224"/>
      <c r="XT218" s="224"/>
      <c r="XU218" s="224"/>
      <c r="XV218" s="224"/>
      <c r="XW218" s="224"/>
      <c r="XX218" s="224"/>
      <c r="XY218" s="224"/>
      <c r="XZ218" s="224"/>
      <c r="YA218" s="224"/>
      <c r="YB218" s="224"/>
      <c r="YC218" s="224"/>
      <c r="YD218" s="224"/>
      <c r="YE218" s="224"/>
      <c r="YF218" s="224"/>
      <c r="YG218" s="224"/>
      <c r="YH218" s="224"/>
      <c r="YI218" s="224"/>
      <c r="YJ218" s="224"/>
      <c r="YK218" s="224"/>
      <c r="YL218" s="224"/>
      <c r="YM218" s="224"/>
      <c r="YN218" s="224"/>
      <c r="YO218" s="224"/>
      <c r="YP218" s="224"/>
      <c r="YQ218" s="224"/>
      <c r="YR218" s="224"/>
      <c r="YS218" s="224"/>
      <c r="YT218" s="224"/>
      <c r="YU218" s="224"/>
      <c r="YV218" s="224"/>
      <c r="YW218" s="224"/>
      <c r="YX218" s="224"/>
      <c r="YY218" s="224"/>
      <c r="YZ218" s="224"/>
      <c r="ZA218" s="224"/>
      <c r="ZB218" s="224"/>
      <c r="ZC218" s="224"/>
      <c r="ZD218" s="224"/>
      <c r="ZE218" s="224"/>
      <c r="ZF218" s="224"/>
      <c r="ZG218" s="224"/>
      <c r="ZH218" s="224"/>
      <c r="ZI218" s="224"/>
      <c r="ZJ218" s="224"/>
      <c r="ZK218" s="224"/>
      <c r="ZL218" s="224"/>
      <c r="ZM218" s="224"/>
      <c r="ZN218" s="224"/>
      <c r="ZO218" s="224"/>
      <c r="ZP218" s="224"/>
      <c r="ZQ218" s="224"/>
      <c r="ZR218" s="224"/>
      <c r="ZS218" s="224"/>
      <c r="ZT218" s="224"/>
      <c r="ZU218" s="224"/>
      <c r="ZV218" s="224"/>
      <c r="ZW218" s="224"/>
      <c r="ZX218" s="224"/>
      <c r="ZY218" s="224"/>
      <c r="ZZ218" s="224"/>
      <c r="AAA218" s="224"/>
      <c r="AAB218" s="224"/>
      <c r="AAC218" s="224"/>
      <c r="AAD218" s="224"/>
      <c r="AAE218" s="224"/>
      <c r="AAF218" s="224"/>
      <c r="AAG218" s="224"/>
      <c r="AAH218" s="224"/>
      <c r="AAI218" s="224"/>
      <c r="AAJ218" s="224"/>
      <c r="AAK218" s="224"/>
      <c r="AAL218" s="224"/>
      <c r="AAM218" s="224"/>
      <c r="AAN218" s="224"/>
      <c r="AAO218" s="224"/>
      <c r="AAP218" s="224"/>
      <c r="AAQ218" s="224"/>
      <c r="AAR218" s="224"/>
      <c r="AAS218" s="224"/>
      <c r="AAT218" s="224"/>
      <c r="AAU218" s="224"/>
      <c r="AAV218" s="224"/>
      <c r="AAW218" s="224"/>
      <c r="AAX218" s="224"/>
      <c r="AAY218" s="224"/>
      <c r="AAZ218" s="224"/>
      <c r="ABA218" s="224"/>
      <c r="ABB218" s="224"/>
      <c r="ABC218" s="224"/>
      <c r="ABD218" s="224"/>
      <c r="ABE218" s="224"/>
      <c r="ABF218" s="224"/>
      <c r="ABG218" s="224"/>
      <c r="ABH218" s="224"/>
      <c r="ABI218" s="224"/>
      <c r="ABJ218" s="224"/>
      <c r="ABK218" s="224"/>
      <c r="ABL218" s="224"/>
      <c r="ABM218" s="224"/>
      <c r="ABN218" s="224"/>
      <c r="ABO218" s="224"/>
      <c r="ABP218" s="224"/>
      <c r="ABQ218" s="224"/>
      <c r="ABR218" s="224"/>
      <c r="ABS218" s="224"/>
      <c r="ABT218" s="224"/>
      <c r="ABU218" s="224"/>
      <c r="ABV218" s="224"/>
      <c r="ABW218" s="224"/>
      <c r="ABX218" s="224"/>
      <c r="ABY218" s="224"/>
      <c r="ABZ218" s="224"/>
      <c r="ACA218" s="224"/>
      <c r="ACB218" s="224"/>
      <c r="ACC218" s="224"/>
      <c r="ACD218" s="224"/>
      <c r="ACE218" s="224"/>
      <c r="ACF218" s="224"/>
      <c r="ACG218" s="224"/>
      <c r="ACH218" s="224"/>
      <c r="ACI218" s="224"/>
      <c r="ACJ218" s="224"/>
      <c r="ACK218" s="224"/>
      <c r="ACL218" s="224"/>
      <c r="ACM218" s="224"/>
      <c r="ACN218" s="224"/>
      <c r="ACO218" s="224"/>
      <c r="ACP218" s="224"/>
      <c r="ACQ218" s="224"/>
      <c r="ACR218" s="224"/>
      <c r="ACS218" s="224"/>
      <c r="ACT218" s="224"/>
      <c r="ACU218" s="224"/>
      <c r="ACV218" s="224"/>
      <c r="ACW218" s="224"/>
      <c r="ACX218" s="224"/>
      <c r="ACY218" s="224"/>
      <c r="ACZ218" s="224"/>
      <c r="ADA218" s="224"/>
      <c r="ADB218" s="224"/>
      <c r="ADC218" s="224"/>
      <c r="ADD218" s="224"/>
      <c r="ADE218" s="224"/>
      <c r="ADF218" s="224"/>
      <c r="ADG218" s="224"/>
      <c r="ADH218" s="224"/>
      <c r="ADI218" s="224"/>
      <c r="ADJ218" s="224"/>
      <c r="ADK218" s="224"/>
      <c r="ADL218" s="224"/>
      <c r="ADM218" s="224"/>
      <c r="ADN218" s="224"/>
      <c r="ADO218" s="224"/>
      <c r="ADP218" s="224"/>
      <c r="ADQ218" s="224"/>
      <c r="ADR218" s="224"/>
      <c r="ADS218" s="224"/>
      <c r="ADT218" s="224"/>
      <c r="ADU218" s="224"/>
      <c r="ADV218" s="224"/>
      <c r="ADW218" s="224"/>
      <c r="ADX218" s="224"/>
      <c r="ADY218" s="224"/>
      <c r="ADZ218" s="224"/>
      <c r="AEA218" s="224"/>
      <c r="AEB218" s="224"/>
      <c r="AEC218" s="224"/>
      <c r="AED218" s="224"/>
      <c r="AEE218" s="224"/>
      <c r="AEF218" s="224"/>
      <c r="AEG218" s="224"/>
      <c r="AEH218" s="224"/>
      <c r="AEI218" s="224"/>
      <c r="AEJ218" s="224"/>
      <c r="AEK218" s="224"/>
      <c r="AEL218" s="224"/>
      <c r="AEM218" s="224"/>
      <c r="AEN218" s="224"/>
      <c r="AEO218" s="224"/>
      <c r="AEP218" s="224"/>
      <c r="AEQ218" s="224"/>
      <c r="AER218" s="224"/>
      <c r="AES218" s="224"/>
      <c r="AET218" s="224"/>
      <c r="AEU218" s="224"/>
      <c r="AEV218" s="224"/>
      <c r="AEW218" s="224"/>
      <c r="AEX218" s="224"/>
      <c r="AEY218" s="224"/>
      <c r="AEZ218" s="224"/>
      <c r="AFA218" s="224"/>
      <c r="AFB218" s="224"/>
      <c r="AFC218" s="224"/>
      <c r="AFD218" s="224"/>
      <c r="AFE218" s="224"/>
      <c r="AFF218" s="224"/>
      <c r="AFG218" s="224"/>
      <c r="AFH218" s="224"/>
      <c r="AFI218" s="224"/>
      <c r="AFJ218" s="224"/>
      <c r="AFK218" s="224"/>
      <c r="AFL218" s="224"/>
      <c r="AFM218" s="224"/>
      <c r="AFN218" s="224"/>
      <c r="AFO218" s="224"/>
      <c r="AFP218" s="224"/>
      <c r="AFQ218" s="224"/>
      <c r="AFR218" s="224"/>
      <c r="AFS218" s="224"/>
      <c r="AFT218" s="224"/>
      <c r="AFU218" s="224"/>
      <c r="AFV218" s="224"/>
      <c r="AFW218" s="224"/>
      <c r="AFX218" s="224"/>
      <c r="AFY218" s="224"/>
      <c r="AFZ218" s="224"/>
      <c r="AGA218" s="224"/>
      <c r="AGB218" s="224"/>
      <c r="AGC218" s="224"/>
      <c r="AGD218" s="224"/>
      <c r="AGE218" s="224"/>
      <c r="AGF218" s="224"/>
      <c r="AGG218" s="224"/>
      <c r="AGH218" s="224"/>
      <c r="AGI218" s="224"/>
      <c r="AGJ218" s="224"/>
      <c r="AGK218" s="224"/>
      <c r="AGL218" s="224"/>
      <c r="AGM218" s="224"/>
      <c r="AGN218" s="224"/>
      <c r="AGO218" s="224"/>
      <c r="AGP218" s="224"/>
      <c r="AGQ218" s="224"/>
      <c r="AGR218" s="224"/>
      <c r="AGS218" s="224"/>
      <c r="AGT218" s="224"/>
      <c r="AGU218" s="224"/>
      <c r="AGV218" s="224"/>
      <c r="AGW218" s="224"/>
      <c r="AGX218" s="224"/>
      <c r="AGY218" s="224"/>
      <c r="AGZ218" s="224"/>
      <c r="AHA218" s="224"/>
      <c r="AHB218" s="224"/>
      <c r="AHC218" s="224"/>
      <c r="AHD218" s="224"/>
      <c r="AHE218" s="224"/>
      <c r="AHF218" s="224"/>
      <c r="AHG218" s="224"/>
      <c r="AHH218" s="224"/>
      <c r="AHI218" s="224"/>
      <c r="AHJ218" s="224"/>
      <c r="AHK218" s="224"/>
      <c r="AHL218" s="224"/>
      <c r="AHM218" s="224"/>
      <c r="AHN218" s="224"/>
      <c r="AHO218" s="224"/>
      <c r="AHP218" s="224"/>
      <c r="AHQ218" s="224"/>
      <c r="AHR218" s="224"/>
      <c r="AHS218" s="224"/>
      <c r="AHT218" s="224"/>
      <c r="AHU218" s="224"/>
      <c r="AHV218" s="224"/>
      <c r="AHW218" s="224"/>
      <c r="AHX218" s="224"/>
      <c r="AHY218" s="224"/>
      <c r="AHZ218" s="224"/>
      <c r="AIA218" s="224"/>
      <c r="AIB218" s="224"/>
      <c r="AIC218" s="224"/>
      <c r="AID218" s="224"/>
      <c r="AIE218" s="224"/>
      <c r="AIF218" s="224"/>
      <c r="AIG218" s="224"/>
      <c r="AIH218" s="224"/>
      <c r="AII218" s="224"/>
      <c r="AIJ218" s="224"/>
      <c r="AIK218" s="224"/>
      <c r="AIL218" s="224"/>
      <c r="AIM218" s="224"/>
      <c r="AIN218" s="224"/>
      <c r="AIO218" s="224"/>
      <c r="AIP218" s="224"/>
      <c r="AIQ218" s="224"/>
      <c r="AIR218" s="224"/>
      <c r="AIS218" s="224"/>
      <c r="AIT218" s="224"/>
      <c r="AIU218" s="224"/>
      <c r="AIV218" s="224"/>
      <c r="AIW218" s="224"/>
      <c r="AIX218" s="224"/>
      <c r="AIY218" s="224"/>
      <c r="AIZ218" s="224"/>
      <c r="AJA218" s="224"/>
      <c r="AJB218" s="224"/>
      <c r="AJC218" s="224"/>
      <c r="AJD218" s="224"/>
      <c r="AJE218" s="224"/>
      <c r="AJF218" s="224"/>
      <c r="AJG218" s="224"/>
      <c r="AJH218" s="224"/>
      <c r="AJI218" s="224"/>
      <c r="AJJ218" s="224"/>
      <c r="AJK218" s="224"/>
      <c r="AJL218" s="224"/>
      <c r="AJM218" s="224"/>
      <c r="AJN218" s="224"/>
      <c r="AJO218" s="224"/>
      <c r="AJP218" s="224"/>
      <c r="AJQ218" s="224"/>
      <c r="AJR218" s="224"/>
      <c r="AJS218" s="224"/>
      <c r="AJT218" s="224"/>
      <c r="AJU218" s="224"/>
      <c r="AJV218" s="224"/>
      <c r="AJW218" s="224"/>
      <c r="AJX218" s="224"/>
      <c r="AJY218" s="224"/>
      <c r="AJZ218" s="224"/>
      <c r="AKA218" s="224"/>
      <c r="AKB218" s="224"/>
      <c r="AKC218" s="224"/>
      <c r="AKD218" s="224"/>
      <c r="AKE218" s="224"/>
      <c r="AKF218" s="224"/>
      <c r="AKG218" s="224"/>
      <c r="AKH218" s="224"/>
      <c r="AKI218" s="224"/>
      <c r="AKJ218" s="224"/>
      <c r="AKK218" s="224"/>
      <c r="AKL218" s="224"/>
      <c r="AKM218" s="224"/>
      <c r="AKN218" s="224"/>
      <c r="AKO218" s="224"/>
      <c r="AKP218" s="224"/>
      <c r="AKQ218" s="224"/>
      <c r="AKR218" s="224"/>
      <c r="AKS218" s="224"/>
      <c r="AKT218" s="224"/>
      <c r="AKU218" s="224"/>
      <c r="AKV218" s="224"/>
      <c r="AKW218" s="224"/>
      <c r="AKX218" s="224"/>
      <c r="AKY218" s="224"/>
      <c r="AKZ218" s="224"/>
      <c r="ALA218" s="224"/>
      <c r="ALB218" s="224"/>
      <c r="ALC218" s="224"/>
      <c r="ALD218" s="224"/>
      <c r="ALE218" s="224"/>
      <c r="ALF218" s="224"/>
      <c r="ALG218" s="224"/>
      <c r="ALH218" s="224"/>
      <c r="ALI218" s="224"/>
      <c r="ALJ218" s="224"/>
      <c r="ALK218" s="224"/>
      <c r="ALL218" s="224"/>
      <c r="ALM218" s="224"/>
      <c r="ALN218" s="224"/>
      <c r="ALO218" s="224"/>
      <c r="ALP218" s="224"/>
      <c r="ALQ218" s="224"/>
      <c r="ALR218" s="224"/>
      <c r="ALS218" s="224"/>
      <c r="ALT218" s="224"/>
      <c r="ALU218" s="224"/>
      <c r="ALV218" s="224"/>
      <c r="ALW218" s="224"/>
      <c r="ALX218" s="224"/>
      <c r="ALY218" s="224"/>
      <c r="ALZ218" s="224"/>
      <c r="AMA218" s="224"/>
      <c r="AMB218" s="224"/>
      <c r="AMC218" s="224"/>
      <c r="AMD218" s="224"/>
      <c r="AME218" s="224"/>
      <c r="AMF218" s="224"/>
      <c r="AMG218" s="224"/>
      <c r="AMH218" s="224"/>
      <c r="AMI218" s="224"/>
      <c r="AMJ218" s="224"/>
      <c r="AMK218" s="224"/>
      <c r="AML218" s="224"/>
      <c r="AMM218" s="224"/>
      <c r="AMN218" s="224"/>
      <c r="AMO218" s="224"/>
      <c r="AMP218" s="224"/>
      <c r="AMQ218" s="224"/>
      <c r="AMR218" s="224"/>
      <c r="AMS218" s="224"/>
      <c r="AMT218" s="224"/>
      <c r="AMU218" s="224"/>
      <c r="AMV218" s="224"/>
      <c r="AMW218" s="224"/>
      <c r="AMX218" s="224"/>
      <c r="AMY218" s="224"/>
      <c r="AMZ218" s="224"/>
      <c r="ANA218" s="224"/>
      <c r="ANB218" s="224"/>
      <c r="ANC218" s="224"/>
      <c r="AND218" s="224"/>
      <c r="ANE218" s="224"/>
      <c r="ANF218" s="224"/>
      <c r="ANG218" s="224"/>
      <c r="ANH218" s="224"/>
      <c r="ANI218" s="224"/>
      <c r="ANJ218" s="224"/>
      <c r="ANK218" s="224"/>
      <c r="ANL218" s="224"/>
      <c r="ANM218" s="224"/>
      <c r="ANN218" s="224"/>
      <c r="ANO218" s="224"/>
      <c r="ANP218" s="224"/>
      <c r="ANQ218" s="224"/>
      <c r="ANR218" s="224"/>
      <c r="ANS218" s="224"/>
      <c r="ANT218" s="224"/>
      <c r="ANU218" s="224"/>
      <c r="ANV218" s="224"/>
      <c r="ANW218" s="224"/>
      <c r="ANX218" s="224"/>
      <c r="ANY218" s="224"/>
      <c r="ANZ218" s="224"/>
      <c r="AOA218" s="224"/>
      <c r="AOB218" s="224"/>
      <c r="AOC218" s="224"/>
      <c r="AOD218" s="224"/>
      <c r="AOE218" s="224"/>
      <c r="AOF218" s="224"/>
      <c r="AOG218" s="224"/>
      <c r="AOH218" s="224"/>
      <c r="AOI218" s="224"/>
      <c r="AOJ218" s="224"/>
      <c r="AOK218" s="224"/>
      <c r="AOL218" s="224"/>
      <c r="AOM218" s="224"/>
      <c r="AON218" s="224"/>
      <c r="AOO218" s="224"/>
      <c r="AOP218" s="224"/>
      <c r="AOQ218" s="224"/>
      <c r="AOR218" s="224"/>
      <c r="AOS218" s="224"/>
      <c r="AOT218" s="224"/>
      <c r="AOU218" s="224"/>
      <c r="AOV218" s="224"/>
      <c r="AOW218" s="224"/>
      <c r="AOX218" s="224"/>
      <c r="AOY218" s="224"/>
      <c r="AOZ218" s="224"/>
      <c r="APA218" s="224"/>
      <c r="APB218" s="224"/>
      <c r="APC218" s="224"/>
      <c r="APD218" s="224"/>
      <c r="APE218" s="224"/>
      <c r="APF218" s="224"/>
      <c r="APG218" s="224"/>
      <c r="APH218" s="224"/>
      <c r="API218" s="224"/>
      <c r="APJ218" s="224"/>
      <c r="APK218" s="224"/>
      <c r="APL218" s="224"/>
      <c r="APM218" s="224"/>
      <c r="APN218" s="224"/>
      <c r="APO218" s="224"/>
      <c r="APP218" s="224"/>
      <c r="APQ218" s="224"/>
      <c r="APR218" s="224"/>
      <c r="APS218" s="224"/>
      <c r="APT218" s="224"/>
      <c r="APU218" s="224"/>
      <c r="APV218" s="224"/>
      <c r="APW218" s="224"/>
      <c r="APX218" s="224"/>
      <c r="APY218" s="224"/>
      <c r="APZ218" s="224"/>
      <c r="AQA218" s="224"/>
      <c r="AQB218" s="224"/>
      <c r="AQC218" s="224"/>
      <c r="AQD218" s="224"/>
      <c r="AQE218" s="224"/>
      <c r="AQF218" s="224"/>
      <c r="AQG218" s="224"/>
      <c r="AQH218" s="224"/>
      <c r="AQI218" s="224"/>
      <c r="AQJ218" s="224"/>
      <c r="AQK218" s="224"/>
      <c r="AQL218" s="224"/>
      <c r="AQM218" s="224"/>
      <c r="AQN218" s="224"/>
      <c r="AQO218" s="224"/>
      <c r="AQP218" s="224"/>
      <c r="AQQ218" s="224"/>
      <c r="AQR218" s="224"/>
      <c r="AQS218" s="224"/>
      <c r="AQT218" s="224"/>
      <c r="AQU218" s="224"/>
      <c r="AQV218" s="224"/>
      <c r="AQW218" s="224"/>
      <c r="AQX218" s="224"/>
      <c r="AQY218" s="224"/>
      <c r="AQZ218" s="224"/>
      <c r="ARA218" s="224"/>
      <c r="ARB218" s="224"/>
      <c r="ARC218" s="224"/>
      <c r="ARD218" s="224"/>
      <c r="ARE218" s="224"/>
      <c r="ARF218" s="224"/>
      <c r="ARG218" s="224"/>
      <c r="ARH218" s="224"/>
      <c r="ARI218" s="224"/>
      <c r="ARJ218" s="224"/>
      <c r="ARK218" s="224"/>
      <c r="ARL218" s="224"/>
      <c r="ARM218" s="224"/>
      <c r="ARN218" s="224"/>
      <c r="ARO218" s="224"/>
      <c r="ARP218" s="224"/>
      <c r="ARQ218" s="224"/>
      <c r="ARR218" s="224"/>
      <c r="ARS218" s="224"/>
      <c r="ART218" s="224"/>
      <c r="ARU218" s="224"/>
      <c r="ARV218" s="224"/>
      <c r="ARW218" s="224"/>
      <c r="ARX218" s="224"/>
      <c r="ARY218" s="224"/>
      <c r="ARZ218" s="224"/>
      <c r="ASA218" s="224"/>
      <c r="ASB218" s="224"/>
      <c r="ASC218" s="224"/>
      <c r="ASD218" s="224"/>
      <c r="ASE218" s="224"/>
      <c r="ASF218" s="224"/>
      <c r="ASG218" s="224"/>
      <c r="ASH218" s="224"/>
      <c r="ASI218" s="224"/>
      <c r="ASJ218" s="224"/>
      <c r="ASK218" s="224"/>
      <c r="ASL218" s="224"/>
      <c r="ASM218" s="224"/>
      <c r="ASN218" s="224"/>
      <c r="ASO218" s="224"/>
      <c r="ASP218" s="224"/>
      <c r="ASQ218" s="224"/>
      <c r="ASR218" s="224"/>
      <c r="ASS218" s="224"/>
      <c r="AST218" s="224"/>
      <c r="ASU218" s="224"/>
      <c r="ASV218" s="224"/>
      <c r="ASW218" s="224"/>
      <c r="ASX218" s="224"/>
      <c r="ASY218" s="224"/>
      <c r="ASZ218" s="224"/>
      <c r="ATA218" s="224"/>
      <c r="ATB218" s="224"/>
      <c r="ATC218" s="224"/>
      <c r="ATD218" s="224"/>
      <c r="ATE218" s="224"/>
      <c r="ATF218" s="224"/>
      <c r="ATG218" s="224"/>
      <c r="ATH218" s="224"/>
      <c r="ATI218" s="224"/>
      <c r="ATJ218" s="224"/>
      <c r="ATK218" s="224"/>
      <c r="ATL218" s="224"/>
      <c r="ATM218" s="224"/>
      <c r="ATN218" s="224"/>
      <c r="ATO218" s="224"/>
      <c r="ATP218" s="224"/>
      <c r="ATQ218" s="224"/>
      <c r="ATR218" s="224"/>
      <c r="ATS218" s="224"/>
      <c r="ATT218" s="224"/>
      <c r="ATU218" s="224"/>
      <c r="ATV218" s="224"/>
      <c r="ATW218" s="224"/>
      <c r="ATX218" s="224"/>
      <c r="ATY218" s="224"/>
      <c r="ATZ218" s="224"/>
      <c r="AUA218" s="224"/>
      <c r="AUB218" s="224"/>
      <c r="AUC218" s="224"/>
      <c r="AUD218" s="224"/>
      <c r="AUE218" s="224"/>
      <c r="AUF218" s="224"/>
      <c r="AUG218" s="224"/>
      <c r="AUH218" s="224"/>
      <c r="AUI218" s="224"/>
      <c r="AUJ218" s="224"/>
      <c r="AUK218" s="224"/>
      <c r="AUL218" s="224"/>
      <c r="AUM218" s="224"/>
      <c r="AUN218" s="224"/>
      <c r="AUO218" s="224"/>
      <c r="AUP218" s="224"/>
      <c r="AUQ218" s="224"/>
      <c r="AUR218" s="224"/>
      <c r="AUS218" s="224"/>
      <c r="AUT218" s="224"/>
      <c r="AUU218" s="224"/>
      <c r="AUV218" s="224"/>
      <c r="AUW218" s="224"/>
      <c r="AUX218" s="224"/>
      <c r="AUY218" s="224"/>
      <c r="AUZ218" s="224"/>
      <c r="AVA218" s="224"/>
      <c r="AVB218" s="224"/>
      <c r="AVC218" s="224"/>
      <c r="AVD218" s="224"/>
      <c r="AVE218" s="224"/>
      <c r="AVF218" s="224"/>
      <c r="AVG218" s="224"/>
      <c r="AVH218" s="224"/>
      <c r="AVI218" s="224"/>
      <c r="AVJ218" s="224"/>
      <c r="AVK218" s="224"/>
      <c r="AVL218" s="224"/>
      <c r="AVM218" s="224"/>
      <c r="AVN218" s="224"/>
      <c r="AVO218" s="224"/>
      <c r="AVP218" s="224"/>
      <c r="AVQ218" s="224"/>
      <c r="AVR218" s="224"/>
      <c r="AVS218" s="224"/>
      <c r="AVT218" s="224"/>
      <c r="AVU218" s="224"/>
      <c r="AVV218" s="224"/>
      <c r="AVW218" s="224"/>
      <c r="AVX218" s="224"/>
      <c r="AVY218" s="224"/>
      <c r="AVZ218" s="224"/>
      <c r="AWA218" s="224"/>
      <c r="AWB218" s="224"/>
      <c r="AWC218" s="224"/>
      <c r="AWD218" s="224"/>
      <c r="AWE218" s="224"/>
      <c r="AWF218" s="224"/>
      <c r="AWG218" s="224"/>
      <c r="AWH218" s="224"/>
      <c r="AWI218" s="224"/>
      <c r="AWJ218" s="224"/>
      <c r="AWK218" s="224"/>
      <c r="AWL218" s="224"/>
      <c r="AWM218" s="224"/>
      <c r="AWN218" s="224"/>
      <c r="AWO218" s="224"/>
      <c r="AWP218" s="224"/>
      <c r="AWQ218" s="224"/>
      <c r="AWR218" s="224"/>
      <c r="AWS218" s="224"/>
      <c r="AWT218" s="224"/>
      <c r="AWU218" s="224"/>
      <c r="AWV218" s="224"/>
      <c r="AWW218" s="224"/>
      <c r="AWX218" s="224"/>
      <c r="AWY218" s="224"/>
      <c r="AWZ218" s="224"/>
      <c r="AXA218" s="224"/>
      <c r="AXB218" s="224"/>
      <c r="AXC218" s="224"/>
      <c r="AXD218" s="224"/>
      <c r="AXE218" s="224"/>
      <c r="AXF218" s="224"/>
      <c r="AXG218" s="224"/>
      <c r="AXH218" s="224"/>
      <c r="AXI218" s="224"/>
      <c r="AXJ218" s="224"/>
      <c r="AXK218" s="224"/>
      <c r="AXL218" s="224"/>
      <c r="AXM218" s="224"/>
      <c r="AXN218" s="224"/>
      <c r="AXO218" s="224"/>
      <c r="AXP218" s="224"/>
      <c r="AXQ218" s="224"/>
      <c r="AXR218" s="224"/>
      <c r="AXS218" s="224"/>
      <c r="AXT218" s="224"/>
      <c r="AXU218" s="224"/>
      <c r="AXV218" s="224"/>
      <c r="AXW218" s="224"/>
      <c r="AXX218" s="224"/>
      <c r="AXY218" s="224"/>
      <c r="AXZ218" s="224"/>
      <c r="AYA218" s="224"/>
      <c r="AYB218" s="224"/>
      <c r="AYC218" s="224"/>
      <c r="AYD218" s="224"/>
      <c r="AYE218" s="224"/>
      <c r="AYF218" s="224"/>
      <c r="AYG218" s="224"/>
      <c r="AYH218" s="224"/>
      <c r="AYI218" s="224"/>
      <c r="AYJ218" s="224"/>
      <c r="AYK218" s="224"/>
      <c r="AYL218" s="224"/>
      <c r="AYM218" s="224"/>
      <c r="AYN218" s="224"/>
      <c r="AYO218" s="224"/>
      <c r="AYP218" s="224"/>
      <c r="AYQ218" s="224"/>
      <c r="AYR218" s="224"/>
      <c r="AYS218" s="224"/>
      <c r="AYT218" s="224"/>
      <c r="AYU218" s="224"/>
      <c r="AYV218" s="224"/>
      <c r="AYW218" s="224"/>
      <c r="AYX218" s="224"/>
      <c r="AYY218" s="224"/>
      <c r="AYZ218" s="224"/>
      <c r="AZA218" s="224"/>
      <c r="AZB218" s="224"/>
      <c r="AZC218" s="224"/>
      <c r="AZD218" s="224"/>
      <c r="AZE218" s="224"/>
      <c r="AZF218" s="224"/>
      <c r="AZG218" s="224"/>
      <c r="AZH218" s="224"/>
      <c r="AZI218" s="224"/>
      <c r="AZJ218" s="224"/>
      <c r="AZK218" s="224"/>
      <c r="AZL218" s="224"/>
      <c r="AZM218" s="224"/>
      <c r="AZN218" s="224"/>
      <c r="AZO218" s="224"/>
      <c r="AZP218" s="224"/>
      <c r="AZQ218" s="224"/>
      <c r="AZR218" s="224"/>
      <c r="AZS218" s="224"/>
      <c r="AZT218" s="224"/>
      <c r="AZU218" s="224"/>
      <c r="AZV218" s="224"/>
      <c r="AZW218" s="224"/>
      <c r="AZX218" s="224"/>
      <c r="AZY218" s="224"/>
      <c r="AZZ218" s="224"/>
      <c r="BAA218" s="224"/>
      <c r="BAB218" s="224"/>
      <c r="BAC218" s="224"/>
      <c r="BAD218" s="224"/>
      <c r="BAE218" s="224"/>
      <c r="BAF218" s="224"/>
      <c r="BAG218" s="224"/>
      <c r="BAH218" s="224"/>
      <c r="BAI218" s="224"/>
      <c r="BAJ218" s="224"/>
      <c r="BAK218" s="224"/>
      <c r="BAL218" s="224"/>
      <c r="BAM218" s="224"/>
      <c r="BAN218" s="224"/>
      <c r="BAO218" s="224"/>
      <c r="BAP218" s="224"/>
      <c r="BAQ218" s="224"/>
      <c r="BAR218" s="224"/>
      <c r="BAS218" s="224"/>
      <c r="BAT218" s="224"/>
      <c r="BAU218" s="224"/>
      <c r="BAV218" s="224"/>
      <c r="BAW218" s="224"/>
      <c r="BAX218" s="224"/>
      <c r="BAY218" s="224"/>
      <c r="BAZ218" s="224"/>
      <c r="BBA218" s="224"/>
      <c r="BBB218" s="224"/>
      <c r="BBC218" s="224"/>
      <c r="BBD218" s="224"/>
      <c r="BBE218" s="224"/>
      <c r="BBF218" s="224"/>
      <c r="BBG218" s="224"/>
      <c r="BBH218" s="224"/>
      <c r="BBI218" s="224"/>
      <c r="BBJ218" s="224"/>
      <c r="BBK218" s="224"/>
      <c r="BBL218" s="224"/>
      <c r="BBM218" s="224"/>
      <c r="BBN218" s="224"/>
      <c r="BBO218" s="224"/>
      <c r="BBP218" s="224"/>
      <c r="BBQ218" s="224"/>
      <c r="BBR218" s="224"/>
      <c r="BBS218" s="224"/>
      <c r="BBT218" s="224"/>
      <c r="BBU218" s="224"/>
      <c r="BBV218" s="224"/>
      <c r="BBW218" s="224"/>
      <c r="BBX218" s="224"/>
      <c r="BBY218" s="224"/>
      <c r="BBZ218" s="224"/>
      <c r="BCA218" s="224"/>
      <c r="BCB218" s="224"/>
      <c r="BCC218" s="224"/>
      <c r="BCD218" s="224"/>
      <c r="BCE218" s="224"/>
      <c r="BCF218" s="224"/>
      <c r="BCG218" s="224"/>
      <c r="BCH218" s="224"/>
      <c r="BCI218" s="224"/>
      <c r="BCJ218" s="224"/>
      <c r="BCK218" s="224"/>
      <c r="BCL218" s="224"/>
      <c r="BCM218" s="224"/>
      <c r="BCN218" s="224"/>
      <c r="BCO218" s="224"/>
      <c r="BCP218" s="224"/>
      <c r="BCQ218" s="224"/>
      <c r="BCR218" s="224"/>
      <c r="BCS218" s="224"/>
      <c r="BCT218" s="224"/>
      <c r="BCU218" s="224"/>
      <c r="BCV218" s="224"/>
      <c r="BCW218" s="224"/>
      <c r="BCX218" s="224"/>
      <c r="BCY218" s="224"/>
      <c r="BCZ218" s="224"/>
      <c r="BDA218" s="224"/>
      <c r="BDB218" s="224"/>
      <c r="BDC218" s="224"/>
      <c r="BDD218" s="224"/>
      <c r="BDE218" s="224"/>
      <c r="BDF218" s="224"/>
      <c r="BDG218" s="224"/>
      <c r="BDH218" s="224"/>
      <c r="BDI218" s="224"/>
      <c r="BDJ218" s="224"/>
      <c r="BDK218" s="224"/>
      <c r="BDL218" s="224"/>
      <c r="BDM218" s="224"/>
      <c r="BDN218" s="224"/>
      <c r="BDO218" s="224"/>
      <c r="BDP218" s="224"/>
      <c r="BDQ218" s="224"/>
      <c r="BDR218" s="224"/>
      <c r="BDS218" s="224"/>
      <c r="BDT218" s="224"/>
      <c r="BDU218" s="224"/>
      <c r="BDV218" s="224"/>
      <c r="BDW218" s="224"/>
      <c r="BDX218" s="224"/>
      <c r="BDY218" s="224"/>
      <c r="BDZ218" s="224"/>
      <c r="BEA218" s="224"/>
      <c r="BEB218" s="224"/>
      <c r="BEC218" s="224"/>
      <c r="BED218" s="224"/>
      <c r="BEE218" s="224"/>
      <c r="BEF218" s="224"/>
      <c r="BEG218" s="224"/>
      <c r="BEH218" s="224"/>
      <c r="BEI218" s="224"/>
      <c r="BEJ218" s="224"/>
      <c r="BEK218" s="224"/>
      <c r="BEL218" s="224"/>
      <c r="BEM218" s="224"/>
      <c r="BEN218" s="224"/>
      <c r="BEO218" s="224"/>
      <c r="BEP218" s="224"/>
      <c r="BEQ218" s="224"/>
      <c r="BER218" s="224"/>
      <c r="BES218" s="224"/>
      <c r="BET218" s="224"/>
      <c r="BEU218" s="224"/>
      <c r="BEV218" s="224"/>
      <c r="BEW218" s="224"/>
      <c r="BEX218" s="224"/>
      <c r="BEY218" s="224"/>
      <c r="BEZ218" s="224"/>
      <c r="BFA218" s="224"/>
      <c r="BFB218" s="224"/>
      <c r="BFC218" s="224"/>
      <c r="BFD218" s="224"/>
      <c r="BFE218" s="224"/>
      <c r="BFF218" s="224"/>
      <c r="BFG218" s="224"/>
      <c r="BFH218" s="224"/>
      <c r="BFI218" s="224"/>
      <c r="BFJ218" s="224"/>
      <c r="BFK218" s="224"/>
      <c r="BFL218" s="224"/>
      <c r="BFM218" s="224"/>
      <c r="BFN218" s="224"/>
      <c r="BFO218" s="224"/>
      <c r="BFP218" s="224"/>
      <c r="BFQ218" s="224"/>
      <c r="BFR218" s="224"/>
      <c r="BFS218" s="224"/>
      <c r="BFT218" s="224"/>
      <c r="BFU218" s="224"/>
      <c r="BFV218" s="224"/>
      <c r="BFW218" s="224"/>
      <c r="BFX218" s="224"/>
      <c r="BFY218" s="224"/>
      <c r="BFZ218" s="224"/>
      <c r="BGA218" s="224"/>
      <c r="BGB218" s="224"/>
      <c r="BGC218" s="224"/>
      <c r="BGD218" s="224"/>
      <c r="BGE218" s="224"/>
      <c r="BGF218" s="224"/>
      <c r="BGG218" s="224"/>
      <c r="BGH218" s="224"/>
      <c r="BGI218" s="224"/>
      <c r="BGJ218" s="224"/>
      <c r="BGK218" s="224"/>
      <c r="BGL218" s="224"/>
      <c r="BGM218" s="224"/>
      <c r="BGN218" s="224"/>
      <c r="BGO218" s="224"/>
      <c r="BGP218" s="224"/>
      <c r="BGQ218" s="224"/>
      <c r="BGR218" s="224"/>
      <c r="BGS218" s="224"/>
      <c r="BGT218" s="224"/>
      <c r="BGU218" s="224"/>
      <c r="BGV218" s="224"/>
      <c r="BGW218" s="224"/>
      <c r="BGX218" s="224"/>
      <c r="BGY218" s="224"/>
      <c r="BGZ218" s="224"/>
      <c r="BHA218" s="224"/>
      <c r="BHB218" s="224"/>
      <c r="BHC218" s="224"/>
      <c r="BHD218" s="224"/>
      <c r="BHE218" s="224"/>
      <c r="BHF218" s="224"/>
      <c r="BHG218" s="224"/>
      <c r="BHH218" s="224"/>
      <c r="BHI218" s="224"/>
      <c r="BHJ218" s="224"/>
      <c r="BHK218" s="224"/>
      <c r="BHL218" s="224"/>
      <c r="BHM218" s="224"/>
      <c r="BHN218" s="224"/>
      <c r="BHO218" s="224"/>
      <c r="BHP218" s="224"/>
      <c r="BHQ218" s="224"/>
      <c r="BHR218" s="224"/>
      <c r="BHS218" s="224"/>
      <c r="BHT218" s="224"/>
      <c r="BHU218" s="224"/>
      <c r="BHV218" s="224"/>
      <c r="BHW218" s="224"/>
      <c r="BHX218" s="224"/>
      <c r="BHY218" s="224"/>
      <c r="BHZ218" s="224"/>
      <c r="BIA218" s="224"/>
      <c r="BIB218" s="224"/>
      <c r="BIC218" s="224"/>
      <c r="BID218" s="224"/>
      <c r="BIE218" s="224"/>
      <c r="BIF218" s="224"/>
      <c r="BIG218" s="224"/>
      <c r="BIH218" s="224"/>
      <c r="BII218" s="224"/>
      <c r="BIJ218" s="224"/>
      <c r="BIK218" s="224"/>
      <c r="BIL218" s="224"/>
      <c r="BIM218" s="224"/>
      <c r="BIN218" s="224"/>
      <c r="BIO218" s="224"/>
      <c r="BIP218" s="224"/>
      <c r="BIQ218" s="224"/>
      <c r="BIR218" s="224"/>
      <c r="BIS218" s="224"/>
      <c r="BIT218" s="224"/>
      <c r="BIU218" s="224"/>
      <c r="BIV218" s="224"/>
      <c r="BIW218" s="224"/>
      <c r="BIX218" s="224"/>
      <c r="BIY218" s="224"/>
      <c r="BIZ218" s="224"/>
      <c r="BJA218" s="224"/>
      <c r="BJB218" s="224"/>
      <c r="BJC218" s="224"/>
      <c r="BJD218" s="224"/>
      <c r="BJE218" s="224"/>
      <c r="BJF218" s="224"/>
      <c r="BJG218" s="224"/>
      <c r="BJH218" s="224"/>
      <c r="BJI218" s="224"/>
      <c r="BJJ218" s="224"/>
      <c r="BJK218" s="224"/>
      <c r="BJL218" s="224"/>
      <c r="BJM218" s="224"/>
      <c r="BJN218" s="224"/>
      <c r="BJO218" s="224"/>
      <c r="BJP218" s="224"/>
      <c r="BJQ218" s="224"/>
      <c r="BJR218" s="224"/>
      <c r="BJS218" s="224"/>
      <c r="BJT218" s="224"/>
      <c r="BJU218" s="224"/>
      <c r="BJV218" s="224"/>
      <c r="BJW218" s="224"/>
      <c r="BJX218" s="224"/>
      <c r="BJY218" s="224"/>
      <c r="BJZ218" s="224"/>
      <c r="BKA218" s="224"/>
      <c r="BKB218" s="224"/>
      <c r="BKC218" s="224"/>
      <c r="BKD218" s="224"/>
      <c r="BKE218" s="224"/>
      <c r="BKF218" s="224"/>
      <c r="BKG218" s="224"/>
      <c r="BKH218" s="224"/>
      <c r="BKI218" s="224"/>
      <c r="BKJ218" s="224"/>
      <c r="BKK218" s="224"/>
      <c r="BKL218" s="224"/>
      <c r="BKM218" s="224"/>
      <c r="BKN218" s="224"/>
      <c r="BKO218" s="224"/>
      <c r="BKP218" s="224"/>
      <c r="BKQ218" s="224"/>
      <c r="BKR218" s="224"/>
      <c r="BKS218" s="224"/>
      <c r="BKT218" s="224"/>
      <c r="BKU218" s="224"/>
      <c r="BKV218" s="224"/>
      <c r="BKW218" s="224"/>
      <c r="BKX218" s="224"/>
      <c r="BKY218" s="224"/>
      <c r="BKZ218" s="224"/>
      <c r="BLA218" s="224"/>
      <c r="BLB218" s="224"/>
      <c r="BLC218" s="224"/>
      <c r="BLD218" s="224"/>
      <c r="BLE218" s="224"/>
      <c r="BLF218" s="224"/>
      <c r="BLG218" s="224"/>
      <c r="BLH218" s="224"/>
      <c r="BLI218" s="224"/>
      <c r="BLJ218" s="224"/>
      <c r="BLK218" s="224"/>
      <c r="BLL218" s="224"/>
      <c r="BLM218" s="224"/>
      <c r="BLN218" s="224"/>
      <c r="BLO218" s="224"/>
      <c r="BLP218" s="224"/>
      <c r="BLQ218" s="224"/>
      <c r="BLR218" s="224"/>
      <c r="BLS218" s="224"/>
      <c r="BLT218" s="224"/>
      <c r="BLU218" s="224"/>
      <c r="BLV218" s="224"/>
      <c r="BLW218" s="224"/>
      <c r="BLX218" s="224"/>
      <c r="BLY218" s="224"/>
      <c r="BLZ218" s="224"/>
      <c r="BMA218" s="224"/>
      <c r="BMB218" s="224"/>
      <c r="BMC218" s="224"/>
      <c r="BMD218" s="224"/>
      <c r="BME218" s="224"/>
      <c r="BMF218" s="224"/>
      <c r="BMG218" s="224"/>
      <c r="BMH218" s="224"/>
      <c r="BMI218" s="224"/>
      <c r="BMJ218" s="224"/>
      <c r="BMK218" s="224"/>
      <c r="BML218" s="224"/>
      <c r="BMM218" s="224"/>
      <c r="BMN218" s="224"/>
      <c r="BMO218" s="224"/>
      <c r="BMP218" s="224"/>
      <c r="BMQ218" s="224"/>
      <c r="BMR218" s="224"/>
      <c r="BMS218" s="224"/>
      <c r="BMT218" s="224"/>
      <c r="BMU218" s="224"/>
      <c r="BMV218" s="224"/>
      <c r="BMW218" s="224"/>
      <c r="BMX218" s="224"/>
      <c r="BMY218" s="224"/>
      <c r="BMZ218" s="224"/>
      <c r="BNA218" s="224"/>
      <c r="BNB218" s="224"/>
      <c r="BNC218" s="224"/>
      <c r="BND218" s="224"/>
      <c r="BNE218" s="224"/>
      <c r="BNF218" s="224"/>
      <c r="BNG218" s="224"/>
      <c r="BNH218" s="224"/>
      <c r="BNI218" s="224"/>
      <c r="BNJ218" s="224"/>
      <c r="BNK218" s="224"/>
      <c r="BNL218" s="224"/>
      <c r="BNM218" s="224"/>
      <c r="BNN218" s="224"/>
      <c r="BNO218" s="224"/>
      <c r="BNP218" s="224"/>
      <c r="BNQ218" s="224"/>
      <c r="BNR218" s="224"/>
      <c r="BNS218" s="224"/>
      <c r="BNT218" s="224"/>
      <c r="BNU218" s="224"/>
      <c r="BNV218" s="224"/>
      <c r="BNW218" s="224"/>
      <c r="BNX218" s="224"/>
      <c r="BNY218" s="224"/>
      <c r="BNZ218" s="224"/>
      <c r="BOA218" s="224"/>
      <c r="BOB218" s="224"/>
      <c r="BOC218" s="224"/>
      <c r="BOD218" s="224"/>
      <c r="BOE218" s="224"/>
      <c r="BOF218" s="224"/>
      <c r="BOG218" s="224"/>
      <c r="BOH218" s="224"/>
      <c r="BOI218" s="224"/>
      <c r="BOJ218" s="224"/>
      <c r="BOK218" s="224"/>
      <c r="BOL218" s="224"/>
      <c r="BOM218" s="224"/>
      <c r="BON218" s="224"/>
      <c r="BOO218" s="224"/>
      <c r="BOP218" s="224"/>
      <c r="BOQ218" s="224"/>
      <c r="BOR218" s="224"/>
      <c r="BOS218" s="224"/>
      <c r="BOT218" s="224"/>
      <c r="BOU218" s="224"/>
      <c r="BOV218" s="224"/>
      <c r="BOW218" s="224"/>
      <c r="BOX218" s="224"/>
      <c r="BOY218" s="224"/>
      <c r="BOZ218" s="224"/>
      <c r="BPA218" s="224"/>
      <c r="BPB218" s="224"/>
      <c r="BPC218" s="224"/>
      <c r="BPD218" s="224"/>
      <c r="BPE218" s="224"/>
      <c r="BPF218" s="224"/>
      <c r="BPG218" s="224"/>
      <c r="BPH218" s="224"/>
      <c r="BPI218" s="224"/>
      <c r="BPJ218" s="224"/>
      <c r="BPK218" s="224"/>
      <c r="BPL218" s="224"/>
      <c r="BPM218" s="224"/>
      <c r="BPN218" s="224"/>
      <c r="BPO218" s="224"/>
      <c r="BPP218" s="224"/>
      <c r="BPQ218" s="224"/>
      <c r="BPR218" s="224"/>
      <c r="BPS218" s="224"/>
      <c r="BPT218" s="224"/>
      <c r="BPU218" s="224"/>
      <c r="BPV218" s="224"/>
      <c r="BPW218" s="224"/>
      <c r="BPX218" s="224"/>
      <c r="BPY218" s="224"/>
      <c r="BPZ218" s="224"/>
      <c r="BQA218" s="224"/>
      <c r="BQB218" s="224"/>
      <c r="BQC218" s="224"/>
      <c r="BQD218" s="224"/>
      <c r="BQE218" s="224"/>
      <c r="BQF218" s="224"/>
      <c r="BQG218" s="224"/>
      <c r="BQH218" s="224"/>
      <c r="BQI218" s="224"/>
      <c r="BQJ218" s="224"/>
      <c r="BQK218" s="224"/>
      <c r="BQL218" s="224"/>
      <c r="BQM218" s="224"/>
      <c r="BQN218" s="224"/>
      <c r="BQO218" s="224"/>
      <c r="BQP218" s="224"/>
      <c r="BQQ218" s="224"/>
      <c r="BQR218" s="224"/>
      <c r="BQS218" s="224"/>
      <c r="BQT218" s="224"/>
      <c r="BQU218" s="224"/>
      <c r="BQV218" s="224"/>
      <c r="BQW218" s="224"/>
      <c r="BQX218" s="224"/>
      <c r="BQY218" s="224"/>
      <c r="BQZ218" s="224"/>
      <c r="BRA218" s="224"/>
      <c r="BRB218" s="224"/>
      <c r="BRC218" s="224"/>
      <c r="BRD218" s="224"/>
      <c r="BRE218" s="224"/>
      <c r="BRF218" s="224"/>
      <c r="BRG218" s="224"/>
      <c r="BRH218" s="224"/>
      <c r="BRI218" s="224"/>
      <c r="BRJ218" s="224"/>
      <c r="BRK218" s="224"/>
      <c r="BRL218" s="224"/>
      <c r="BRM218" s="224"/>
      <c r="BRN218" s="224"/>
      <c r="BRO218" s="224"/>
      <c r="BRP218" s="224"/>
      <c r="BRQ218" s="224"/>
      <c r="BRR218" s="224"/>
      <c r="BRS218" s="224"/>
      <c r="BRT218" s="224"/>
      <c r="BRU218" s="224"/>
      <c r="BRV218" s="224"/>
      <c r="BRW218" s="224"/>
      <c r="BRX218" s="224"/>
      <c r="BRY218" s="224"/>
      <c r="BRZ218" s="224"/>
      <c r="BSA218" s="224"/>
      <c r="BSB218" s="224"/>
      <c r="BSC218" s="224"/>
      <c r="BSD218" s="224"/>
      <c r="BSE218" s="224"/>
      <c r="BSF218" s="224"/>
      <c r="BSG218" s="224"/>
      <c r="BSH218" s="224"/>
      <c r="BSI218" s="224"/>
      <c r="BSJ218" s="224"/>
      <c r="BSK218" s="224"/>
      <c r="BSL218" s="224"/>
      <c r="BSM218" s="224"/>
      <c r="BSN218" s="224"/>
      <c r="BSO218" s="224"/>
      <c r="BSP218" s="224"/>
      <c r="BSQ218" s="224"/>
      <c r="BSR218" s="224"/>
      <c r="BSS218" s="224"/>
      <c r="BST218" s="224"/>
      <c r="BSU218" s="224"/>
      <c r="BSV218" s="224"/>
      <c r="BSW218" s="224"/>
      <c r="BSX218" s="224"/>
      <c r="BSY218" s="224"/>
      <c r="BSZ218" s="224"/>
      <c r="BTA218" s="224"/>
      <c r="BTB218" s="224"/>
      <c r="BTC218" s="224"/>
      <c r="BTD218" s="224"/>
      <c r="BTE218" s="224"/>
      <c r="BTF218" s="224"/>
      <c r="BTG218" s="224"/>
      <c r="BTH218" s="224"/>
      <c r="BTI218" s="224"/>
      <c r="BTJ218" s="224"/>
      <c r="BTK218" s="224"/>
      <c r="BTL218" s="224"/>
      <c r="BTM218" s="224"/>
      <c r="BTN218" s="224"/>
      <c r="BTO218" s="224"/>
      <c r="BTP218" s="224"/>
      <c r="BTQ218" s="224"/>
      <c r="BTR218" s="224"/>
      <c r="BTS218" s="224"/>
      <c r="BTT218" s="224"/>
      <c r="BTU218" s="224"/>
      <c r="BTV218" s="224"/>
      <c r="BTW218" s="224"/>
      <c r="BTX218" s="224"/>
      <c r="BTY218" s="224"/>
      <c r="BTZ218" s="224"/>
      <c r="BUA218" s="224"/>
      <c r="BUB218" s="224"/>
      <c r="BUC218" s="224"/>
      <c r="BUD218" s="224"/>
      <c r="BUE218" s="224"/>
      <c r="BUF218" s="224"/>
      <c r="BUG218" s="224"/>
      <c r="BUH218" s="224"/>
      <c r="BUI218" s="224"/>
      <c r="BUJ218" s="224"/>
      <c r="BUK218" s="224"/>
      <c r="BUL218" s="224"/>
      <c r="BUM218" s="224"/>
      <c r="BUN218" s="224"/>
      <c r="BUO218" s="224"/>
      <c r="BUP218" s="224"/>
      <c r="BUQ218" s="224"/>
      <c r="BUR218" s="224"/>
      <c r="BUS218" s="224"/>
      <c r="BUT218" s="224"/>
      <c r="BUU218" s="224"/>
      <c r="BUV218" s="224"/>
      <c r="BUW218" s="224"/>
      <c r="BUX218" s="224"/>
      <c r="BUY218" s="224"/>
      <c r="BUZ218" s="224"/>
      <c r="BVA218" s="224"/>
      <c r="BVB218" s="224"/>
      <c r="BVC218" s="224"/>
      <c r="BVD218" s="224"/>
      <c r="BVE218" s="224"/>
      <c r="BVF218" s="224"/>
      <c r="BVG218" s="224"/>
      <c r="BVH218" s="224"/>
      <c r="BVI218" s="224"/>
      <c r="BVJ218" s="224"/>
      <c r="BVK218" s="224"/>
      <c r="BVL218" s="224"/>
      <c r="BVM218" s="224"/>
      <c r="BVN218" s="224"/>
      <c r="BVO218" s="224"/>
      <c r="BVP218" s="224"/>
      <c r="BVQ218" s="224"/>
      <c r="BVR218" s="224"/>
      <c r="BVS218" s="224"/>
      <c r="BVT218" s="224"/>
      <c r="BVU218" s="224"/>
      <c r="BVV218" s="224"/>
      <c r="BVW218" s="224"/>
      <c r="BVX218" s="224"/>
      <c r="BVY218" s="224"/>
      <c r="BVZ218" s="224"/>
      <c r="BWA218" s="224"/>
      <c r="BWB218" s="224"/>
      <c r="BWC218" s="224"/>
      <c r="BWD218" s="224"/>
      <c r="BWE218" s="224"/>
      <c r="BWF218" s="224"/>
      <c r="BWG218" s="224"/>
      <c r="BWH218" s="224"/>
      <c r="BWI218" s="224"/>
      <c r="BWJ218" s="224"/>
      <c r="BWK218" s="224"/>
      <c r="BWL218" s="224"/>
      <c r="BWM218" s="224"/>
      <c r="BWN218" s="224"/>
      <c r="BWO218" s="224"/>
      <c r="BWP218" s="224"/>
      <c r="BWQ218" s="224"/>
      <c r="BWR218" s="224"/>
      <c r="BWS218" s="224"/>
      <c r="BWT218" s="224"/>
      <c r="BWU218" s="224"/>
      <c r="BWV218" s="224"/>
      <c r="BWW218" s="224"/>
      <c r="BWX218" s="224"/>
      <c r="BWY218" s="224"/>
      <c r="BWZ218" s="224"/>
      <c r="BXA218" s="224"/>
      <c r="BXB218" s="224"/>
      <c r="BXC218" s="224"/>
      <c r="BXD218" s="224"/>
      <c r="BXE218" s="224"/>
      <c r="BXF218" s="224"/>
      <c r="BXG218" s="224"/>
      <c r="BXH218" s="224"/>
      <c r="BXI218" s="224"/>
      <c r="BXJ218" s="224"/>
      <c r="BXK218" s="224"/>
      <c r="BXL218" s="224"/>
      <c r="BXM218" s="224"/>
      <c r="BXN218" s="224"/>
      <c r="BXO218" s="224"/>
      <c r="BXP218" s="224"/>
      <c r="BXQ218" s="224"/>
      <c r="BXR218" s="224"/>
      <c r="BXS218" s="224"/>
      <c r="BXT218" s="224"/>
      <c r="BXU218" s="224"/>
      <c r="BXV218" s="224"/>
      <c r="BXW218" s="224"/>
      <c r="BXX218" s="224"/>
      <c r="BXY218" s="224"/>
      <c r="BXZ218" s="224"/>
      <c r="BYA218" s="224"/>
      <c r="BYB218" s="224"/>
      <c r="BYC218" s="224"/>
      <c r="BYD218" s="224"/>
      <c r="BYE218" s="224"/>
      <c r="BYF218" s="224"/>
      <c r="BYG218" s="224"/>
      <c r="BYH218" s="224"/>
      <c r="BYI218" s="224"/>
      <c r="BYJ218" s="224"/>
      <c r="BYK218" s="224"/>
      <c r="BYL218" s="224"/>
      <c r="BYM218" s="224"/>
      <c r="BYN218" s="224"/>
      <c r="BYO218" s="224"/>
      <c r="BYP218" s="224"/>
      <c r="BYQ218" s="224"/>
      <c r="BYR218" s="224"/>
      <c r="BYS218" s="224"/>
      <c r="BYT218" s="224"/>
      <c r="BYU218" s="224"/>
      <c r="BYV218" s="224"/>
      <c r="BYW218" s="224"/>
      <c r="BYX218" s="224"/>
      <c r="BYY218" s="224"/>
      <c r="BYZ218" s="224"/>
      <c r="BZA218" s="224"/>
      <c r="BZB218" s="224"/>
      <c r="BZC218" s="224"/>
      <c r="BZD218" s="224"/>
      <c r="BZE218" s="224"/>
      <c r="BZF218" s="224"/>
      <c r="BZG218" s="224"/>
      <c r="BZH218" s="224"/>
      <c r="BZI218" s="224"/>
      <c r="BZJ218" s="224"/>
      <c r="BZK218" s="224"/>
      <c r="BZL218" s="224"/>
      <c r="BZM218" s="224"/>
      <c r="BZN218" s="224"/>
      <c r="BZO218" s="224"/>
      <c r="BZP218" s="224"/>
      <c r="BZQ218" s="224"/>
      <c r="BZR218" s="224"/>
      <c r="BZS218" s="224"/>
      <c r="BZT218" s="224"/>
      <c r="BZU218" s="224"/>
      <c r="BZV218" s="224"/>
      <c r="BZW218" s="224"/>
      <c r="BZX218" s="224"/>
      <c r="BZY218" s="224"/>
      <c r="BZZ218" s="224"/>
      <c r="CAA218" s="224"/>
      <c r="CAB218" s="224"/>
      <c r="CAC218" s="224"/>
      <c r="CAD218" s="224"/>
      <c r="CAE218" s="224"/>
      <c r="CAF218" s="224"/>
      <c r="CAG218" s="224"/>
      <c r="CAH218" s="224"/>
      <c r="CAI218" s="224"/>
      <c r="CAJ218" s="224"/>
      <c r="CAK218" s="224"/>
      <c r="CAL218" s="224"/>
      <c r="CAM218" s="224"/>
      <c r="CAN218" s="224"/>
      <c r="CAO218" s="224"/>
      <c r="CAP218" s="224"/>
      <c r="CAQ218" s="224"/>
      <c r="CAR218" s="224"/>
      <c r="CAS218" s="224"/>
      <c r="CAT218" s="224"/>
      <c r="CAU218" s="224"/>
      <c r="CAV218" s="224"/>
      <c r="CAW218" s="224"/>
      <c r="CAX218" s="224"/>
      <c r="CAY218" s="224"/>
      <c r="CAZ218" s="224"/>
      <c r="CBA218" s="224"/>
      <c r="CBB218" s="224"/>
      <c r="CBC218" s="224"/>
      <c r="CBD218" s="224"/>
      <c r="CBE218" s="224"/>
      <c r="CBF218" s="224"/>
      <c r="CBG218" s="224"/>
      <c r="CBH218" s="224"/>
      <c r="CBI218" s="224"/>
      <c r="CBJ218" s="224"/>
      <c r="CBK218" s="224"/>
      <c r="CBL218" s="224"/>
      <c r="CBM218" s="224"/>
      <c r="CBN218" s="224"/>
      <c r="CBO218" s="224"/>
      <c r="CBP218" s="224"/>
      <c r="CBQ218" s="224"/>
      <c r="CBR218" s="224"/>
      <c r="CBS218" s="224"/>
      <c r="CBT218" s="224"/>
      <c r="CBU218" s="224"/>
      <c r="CBV218" s="224"/>
      <c r="CBW218" s="224"/>
      <c r="CBX218" s="224"/>
      <c r="CBY218" s="224"/>
      <c r="CBZ218" s="224"/>
      <c r="CCA218" s="224"/>
      <c r="CCB218" s="224"/>
      <c r="CCC218" s="224"/>
      <c r="CCD218" s="224"/>
      <c r="CCE218" s="224"/>
      <c r="CCF218" s="224"/>
      <c r="CCG218" s="224"/>
      <c r="CCH218" s="224"/>
      <c r="CCI218" s="224"/>
      <c r="CCJ218" s="224"/>
      <c r="CCK218" s="224"/>
      <c r="CCL218" s="224"/>
      <c r="CCM218" s="224"/>
      <c r="CCN218" s="224"/>
      <c r="CCO218" s="224"/>
      <c r="CCP218" s="224"/>
      <c r="CCQ218" s="224"/>
      <c r="CCR218" s="224"/>
      <c r="CCS218" s="224"/>
      <c r="CCT218" s="224"/>
      <c r="CCU218" s="224"/>
      <c r="CCV218" s="224"/>
      <c r="CCW218" s="224"/>
      <c r="CCX218" s="224"/>
      <c r="CCY218" s="224"/>
      <c r="CCZ218" s="224"/>
      <c r="CDA218" s="224"/>
      <c r="CDB218" s="224"/>
      <c r="CDC218" s="224"/>
      <c r="CDD218" s="224"/>
      <c r="CDE218" s="224"/>
      <c r="CDF218" s="224"/>
      <c r="CDG218" s="224"/>
      <c r="CDH218" s="224"/>
      <c r="CDI218" s="224"/>
      <c r="CDJ218" s="224"/>
      <c r="CDK218" s="224"/>
      <c r="CDL218" s="224"/>
      <c r="CDM218" s="224"/>
      <c r="CDN218" s="224"/>
      <c r="CDO218" s="224"/>
      <c r="CDP218" s="224"/>
      <c r="CDQ218" s="224"/>
      <c r="CDR218" s="224"/>
      <c r="CDS218" s="224"/>
      <c r="CDT218" s="224"/>
      <c r="CDU218" s="224"/>
      <c r="CDV218" s="224"/>
      <c r="CDW218" s="224"/>
      <c r="CDX218" s="224"/>
      <c r="CDY218" s="224"/>
      <c r="CDZ218" s="224"/>
      <c r="CEA218" s="224"/>
      <c r="CEB218" s="224"/>
      <c r="CEC218" s="224"/>
      <c r="CED218" s="224"/>
      <c r="CEE218" s="224"/>
      <c r="CEF218" s="224"/>
      <c r="CEG218" s="224"/>
      <c r="CEH218" s="224"/>
      <c r="CEI218" s="224"/>
      <c r="CEJ218" s="224"/>
      <c r="CEK218" s="224"/>
      <c r="CEL218" s="224"/>
      <c r="CEM218" s="224"/>
      <c r="CEN218" s="224"/>
      <c r="CEO218" s="224"/>
      <c r="CEP218" s="224"/>
      <c r="CEQ218" s="224"/>
      <c r="CER218" s="224"/>
      <c r="CES218" s="224"/>
      <c r="CET218" s="224"/>
      <c r="CEU218" s="224"/>
      <c r="CEV218" s="224"/>
      <c r="CEW218" s="224"/>
      <c r="CEX218" s="224"/>
      <c r="CEY218" s="224"/>
      <c r="CEZ218" s="224"/>
      <c r="CFA218" s="224"/>
      <c r="CFB218" s="224"/>
      <c r="CFC218" s="224"/>
      <c r="CFD218" s="224"/>
      <c r="CFE218" s="224"/>
      <c r="CFF218" s="224"/>
      <c r="CFG218" s="224"/>
      <c r="CFH218" s="224"/>
      <c r="CFI218" s="224"/>
      <c r="CFJ218" s="224"/>
      <c r="CFK218" s="224"/>
      <c r="CFL218" s="224"/>
      <c r="CFM218" s="224"/>
      <c r="CFN218" s="224"/>
      <c r="CFO218" s="224"/>
      <c r="CFP218" s="224"/>
      <c r="CFQ218" s="224"/>
      <c r="CFR218" s="224"/>
      <c r="CFS218" s="224"/>
      <c r="CFT218" s="224"/>
      <c r="CFU218" s="224"/>
      <c r="CFV218" s="224"/>
      <c r="CFW218" s="224"/>
      <c r="CFX218" s="224"/>
      <c r="CFY218" s="224"/>
      <c r="CFZ218" s="224"/>
      <c r="CGA218" s="224"/>
      <c r="CGB218" s="224"/>
      <c r="CGC218" s="224"/>
      <c r="CGD218" s="224"/>
      <c r="CGE218" s="224"/>
      <c r="CGF218" s="224"/>
      <c r="CGG218" s="224"/>
      <c r="CGH218" s="224"/>
      <c r="CGI218" s="224"/>
      <c r="CGJ218" s="224"/>
      <c r="CGK218" s="224"/>
      <c r="CGL218" s="224"/>
      <c r="CGM218" s="224"/>
      <c r="CGN218" s="224"/>
      <c r="CGO218" s="224"/>
      <c r="CGP218" s="224"/>
      <c r="CGQ218" s="224"/>
      <c r="CGR218" s="224"/>
      <c r="CGS218" s="224"/>
      <c r="CGT218" s="224"/>
      <c r="CGU218" s="224"/>
      <c r="CGV218" s="224"/>
      <c r="CGW218" s="224"/>
      <c r="CGX218" s="224"/>
      <c r="CGY218" s="224"/>
      <c r="CGZ218" s="224"/>
      <c r="CHA218" s="224"/>
      <c r="CHB218" s="224"/>
      <c r="CHC218" s="224"/>
      <c r="CHD218" s="224"/>
      <c r="CHE218" s="224"/>
      <c r="CHF218" s="224"/>
      <c r="CHG218" s="224"/>
      <c r="CHH218" s="224"/>
      <c r="CHI218" s="224"/>
      <c r="CHJ218" s="224"/>
      <c r="CHK218" s="224"/>
      <c r="CHL218" s="224"/>
      <c r="CHM218" s="224"/>
      <c r="CHN218" s="224"/>
      <c r="CHO218" s="224"/>
      <c r="CHP218" s="224"/>
      <c r="CHQ218" s="224"/>
      <c r="CHR218" s="224"/>
      <c r="CHS218" s="224"/>
      <c r="CHT218" s="224"/>
      <c r="CHU218" s="224"/>
      <c r="CHV218" s="224"/>
      <c r="CHW218" s="224"/>
      <c r="CHX218" s="224"/>
      <c r="CHY218" s="224"/>
      <c r="CHZ218" s="224"/>
      <c r="CIA218" s="224"/>
      <c r="CIB218" s="224"/>
      <c r="CIC218" s="224"/>
      <c r="CID218" s="224"/>
      <c r="CIE218" s="224"/>
      <c r="CIF218" s="224"/>
      <c r="CIG218" s="224"/>
      <c r="CIH218" s="224"/>
      <c r="CII218" s="224"/>
      <c r="CIJ218" s="224"/>
      <c r="CIK218" s="224"/>
      <c r="CIL218" s="224"/>
      <c r="CIM218" s="224"/>
      <c r="CIN218" s="224"/>
      <c r="CIO218" s="224"/>
      <c r="CIP218" s="224"/>
      <c r="CIQ218" s="224"/>
      <c r="CIR218" s="224"/>
      <c r="CIS218" s="224"/>
      <c r="CIT218" s="224"/>
      <c r="CIU218" s="224"/>
      <c r="CIV218" s="224"/>
      <c r="CIW218" s="224"/>
      <c r="CIX218" s="224"/>
      <c r="CIY218" s="224"/>
      <c r="CIZ218" s="224"/>
      <c r="CJA218" s="224"/>
      <c r="CJB218" s="224"/>
      <c r="CJC218" s="224"/>
      <c r="CJD218" s="224"/>
      <c r="CJE218" s="224"/>
      <c r="CJF218" s="224"/>
      <c r="CJG218" s="224"/>
      <c r="CJH218" s="224"/>
      <c r="CJI218" s="224"/>
      <c r="CJJ218" s="224"/>
      <c r="CJK218" s="224"/>
      <c r="CJL218" s="224"/>
      <c r="CJM218" s="224"/>
      <c r="CJN218" s="224"/>
      <c r="CJO218" s="224"/>
      <c r="CJP218" s="224"/>
      <c r="CJQ218" s="224"/>
      <c r="CJR218" s="224"/>
      <c r="CJS218" s="224"/>
      <c r="CJT218" s="224"/>
      <c r="CJU218" s="224"/>
      <c r="CJV218" s="224"/>
      <c r="CJW218" s="224"/>
      <c r="CJX218" s="224"/>
      <c r="CJY218" s="224"/>
      <c r="CJZ218" s="224"/>
      <c r="CKA218" s="224"/>
      <c r="CKB218" s="224"/>
      <c r="CKC218" s="224"/>
      <c r="CKD218" s="224"/>
      <c r="CKE218" s="224"/>
      <c r="CKF218" s="224"/>
      <c r="CKG218" s="224"/>
      <c r="CKH218" s="224"/>
      <c r="CKI218" s="224"/>
      <c r="CKJ218" s="224"/>
      <c r="CKK218" s="224"/>
      <c r="CKL218" s="224"/>
      <c r="CKM218" s="224"/>
      <c r="CKN218" s="224"/>
      <c r="CKO218" s="224"/>
      <c r="CKP218" s="224"/>
      <c r="CKQ218" s="224"/>
      <c r="CKR218" s="224"/>
      <c r="CKS218" s="224"/>
      <c r="CKT218" s="224"/>
      <c r="CKU218" s="224"/>
      <c r="CKV218" s="224"/>
      <c r="CKW218" s="224"/>
      <c r="CKX218" s="224"/>
      <c r="CKY218" s="224"/>
      <c r="CKZ218" s="224"/>
      <c r="CLA218" s="224"/>
      <c r="CLB218" s="224"/>
      <c r="CLC218" s="224"/>
      <c r="CLD218" s="224"/>
      <c r="CLE218" s="224"/>
      <c r="CLF218" s="224"/>
      <c r="CLG218" s="224"/>
      <c r="CLH218" s="224"/>
      <c r="CLI218" s="224"/>
      <c r="CLJ218" s="224"/>
      <c r="CLK218" s="224"/>
      <c r="CLL218" s="224"/>
      <c r="CLM218" s="224"/>
      <c r="CLN218" s="224"/>
      <c r="CLO218" s="224"/>
      <c r="CLP218" s="224"/>
      <c r="CLQ218" s="224"/>
      <c r="CLR218" s="224"/>
      <c r="CLS218" s="224"/>
      <c r="CLT218" s="224"/>
      <c r="CLU218" s="224"/>
      <c r="CLV218" s="224"/>
      <c r="CLW218" s="224"/>
      <c r="CLX218" s="224"/>
      <c r="CLY218" s="224"/>
      <c r="CLZ218" s="224"/>
      <c r="CMA218" s="224"/>
      <c r="CMB218" s="224"/>
      <c r="CMC218" s="224"/>
      <c r="CMD218" s="224"/>
      <c r="CME218" s="224"/>
      <c r="CMF218" s="224"/>
      <c r="CMG218" s="224"/>
      <c r="CMH218" s="224"/>
      <c r="CMI218" s="224"/>
      <c r="CMJ218" s="224"/>
      <c r="CMK218" s="224"/>
      <c r="CML218" s="224"/>
      <c r="CMM218" s="224"/>
      <c r="CMN218" s="224"/>
      <c r="CMO218" s="224"/>
      <c r="CMP218" s="224"/>
      <c r="CMQ218" s="224"/>
      <c r="CMR218" s="224"/>
      <c r="CMS218" s="224"/>
      <c r="CMT218" s="224"/>
      <c r="CMU218" s="224"/>
      <c r="CMV218" s="224"/>
      <c r="CMW218" s="224"/>
      <c r="CMX218" s="224"/>
      <c r="CMY218" s="224"/>
      <c r="CMZ218" s="224"/>
      <c r="CNA218" s="224"/>
      <c r="CNB218" s="224"/>
      <c r="CNC218" s="224"/>
      <c r="CND218" s="224"/>
      <c r="CNE218" s="224"/>
      <c r="CNF218" s="224"/>
      <c r="CNG218" s="224"/>
      <c r="CNH218" s="224"/>
      <c r="CNI218" s="224"/>
      <c r="CNJ218" s="224"/>
      <c r="CNK218" s="224"/>
      <c r="CNL218" s="224"/>
      <c r="CNM218" s="224"/>
      <c r="CNN218" s="224"/>
      <c r="CNO218" s="224"/>
      <c r="CNP218" s="224"/>
      <c r="CNQ218" s="224"/>
      <c r="CNR218" s="224"/>
      <c r="CNS218" s="224"/>
      <c r="CNT218" s="224"/>
      <c r="CNU218" s="224"/>
      <c r="CNV218" s="224"/>
      <c r="CNW218" s="224"/>
      <c r="CNX218" s="224"/>
      <c r="CNY218" s="224"/>
      <c r="CNZ218" s="224"/>
      <c r="COA218" s="224"/>
      <c r="COB218" s="224"/>
      <c r="COC218" s="224"/>
      <c r="COD218" s="224"/>
      <c r="COE218" s="224"/>
      <c r="COF218" s="224"/>
      <c r="COG218" s="224"/>
      <c r="COH218" s="224"/>
      <c r="COI218" s="224"/>
      <c r="COJ218" s="224"/>
      <c r="COK218" s="224"/>
      <c r="COL218" s="224"/>
      <c r="COM218" s="224"/>
      <c r="CON218" s="224"/>
      <c r="COO218" s="224"/>
      <c r="COP218" s="224"/>
      <c r="COQ218" s="224"/>
      <c r="COR218" s="224"/>
      <c r="COS218" s="224"/>
      <c r="COT218" s="224"/>
      <c r="COU218" s="224"/>
      <c r="COV218" s="224"/>
      <c r="COW218" s="224"/>
      <c r="COX218" s="224"/>
      <c r="COY218" s="224"/>
      <c r="COZ218" s="224"/>
      <c r="CPA218" s="224"/>
      <c r="CPB218" s="224"/>
      <c r="CPC218" s="224"/>
      <c r="CPD218" s="224"/>
      <c r="CPE218" s="224"/>
      <c r="CPF218" s="224"/>
      <c r="CPG218" s="224"/>
      <c r="CPH218" s="224"/>
      <c r="CPI218" s="224"/>
      <c r="CPJ218" s="224"/>
      <c r="CPK218" s="224"/>
      <c r="CPL218" s="224"/>
      <c r="CPM218" s="224"/>
      <c r="CPN218" s="224"/>
      <c r="CPO218" s="224"/>
      <c r="CPP218" s="224"/>
      <c r="CPQ218" s="224"/>
      <c r="CPR218" s="224"/>
      <c r="CPS218" s="224"/>
      <c r="CPT218" s="224"/>
      <c r="CPU218" s="224"/>
      <c r="CPV218" s="224"/>
      <c r="CPW218" s="224"/>
      <c r="CPX218" s="224"/>
      <c r="CPY218" s="224"/>
      <c r="CPZ218" s="224"/>
      <c r="CQA218" s="224"/>
      <c r="CQB218" s="224"/>
      <c r="CQC218" s="224"/>
      <c r="CQD218" s="224"/>
      <c r="CQE218" s="224"/>
      <c r="CQF218" s="224"/>
      <c r="CQG218" s="224"/>
      <c r="CQH218" s="224"/>
      <c r="CQI218" s="224"/>
      <c r="CQJ218" s="224"/>
      <c r="CQK218" s="224"/>
      <c r="CQL218" s="224"/>
      <c r="CQM218" s="224"/>
      <c r="CQN218" s="224"/>
      <c r="CQO218" s="224"/>
      <c r="CQP218" s="224"/>
      <c r="CQQ218" s="224"/>
      <c r="CQR218" s="224"/>
      <c r="CQS218" s="224"/>
      <c r="CQT218" s="224"/>
      <c r="CQU218" s="224"/>
      <c r="CQV218" s="224"/>
      <c r="CQW218" s="224"/>
      <c r="CQX218" s="224"/>
      <c r="CQY218" s="224"/>
      <c r="CQZ218" s="224"/>
      <c r="CRA218" s="224"/>
      <c r="CRB218" s="224"/>
      <c r="CRC218" s="224"/>
      <c r="CRD218" s="224"/>
      <c r="CRE218" s="224"/>
      <c r="CRF218" s="224"/>
      <c r="CRG218" s="224"/>
      <c r="CRH218" s="224"/>
      <c r="CRI218" s="224"/>
      <c r="CRJ218" s="224"/>
      <c r="CRK218" s="224"/>
      <c r="CRL218" s="224"/>
      <c r="CRM218" s="224"/>
      <c r="CRN218" s="224"/>
      <c r="CRO218" s="224"/>
      <c r="CRP218" s="224"/>
      <c r="CRQ218" s="224"/>
      <c r="CRR218" s="224"/>
      <c r="CRS218" s="224"/>
      <c r="CRT218" s="224"/>
      <c r="CRU218" s="224"/>
      <c r="CRV218" s="224"/>
      <c r="CRW218" s="224"/>
      <c r="CRX218" s="224"/>
      <c r="CRY218" s="224"/>
      <c r="CRZ218" s="224"/>
      <c r="CSA218" s="224"/>
      <c r="CSB218" s="224"/>
      <c r="CSC218" s="224"/>
      <c r="CSD218" s="224"/>
      <c r="CSE218" s="224"/>
      <c r="CSF218" s="224"/>
      <c r="CSG218" s="224"/>
      <c r="CSH218" s="224"/>
      <c r="CSI218" s="224"/>
      <c r="CSJ218" s="224"/>
      <c r="CSK218" s="224"/>
      <c r="CSL218" s="224"/>
      <c r="CSM218" s="224"/>
      <c r="CSN218" s="224"/>
      <c r="CSO218" s="224"/>
      <c r="CSP218" s="224"/>
      <c r="CSQ218" s="224"/>
      <c r="CSR218" s="224"/>
      <c r="CSS218" s="224"/>
      <c r="CST218" s="224"/>
      <c r="CSU218" s="224"/>
      <c r="CSV218" s="224"/>
      <c r="CSW218" s="224"/>
      <c r="CSX218" s="224"/>
      <c r="CSY218" s="224"/>
      <c r="CSZ218" s="224"/>
      <c r="CTA218" s="224"/>
      <c r="CTB218" s="224"/>
      <c r="CTC218" s="224"/>
      <c r="CTD218" s="224"/>
      <c r="CTE218" s="224"/>
      <c r="CTF218" s="224"/>
      <c r="CTG218" s="224"/>
      <c r="CTH218" s="224"/>
      <c r="CTI218" s="224"/>
      <c r="CTJ218" s="224"/>
      <c r="CTK218" s="224"/>
      <c r="CTL218" s="224"/>
      <c r="CTM218" s="224"/>
      <c r="CTN218" s="224"/>
      <c r="CTO218" s="224"/>
      <c r="CTP218" s="224"/>
      <c r="CTQ218" s="224"/>
      <c r="CTR218" s="224"/>
      <c r="CTS218" s="224"/>
      <c r="CTT218" s="224"/>
      <c r="CTU218" s="224"/>
      <c r="CTV218" s="224"/>
      <c r="CTW218" s="224"/>
      <c r="CTX218" s="224"/>
      <c r="CTY218" s="224"/>
      <c r="CTZ218" s="224"/>
      <c r="CUA218" s="224"/>
      <c r="CUB218" s="224"/>
      <c r="CUC218" s="224"/>
      <c r="CUD218" s="224"/>
      <c r="CUE218" s="224"/>
      <c r="CUF218" s="224"/>
      <c r="CUG218" s="224"/>
      <c r="CUH218" s="224"/>
      <c r="CUI218" s="224"/>
      <c r="CUJ218" s="224"/>
      <c r="CUK218" s="224"/>
      <c r="CUL218" s="224"/>
      <c r="CUM218" s="224"/>
      <c r="CUN218" s="224"/>
      <c r="CUO218" s="224"/>
      <c r="CUP218" s="224"/>
      <c r="CUQ218" s="224"/>
      <c r="CUR218" s="224"/>
      <c r="CUS218" s="224"/>
      <c r="CUT218" s="224"/>
      <c r="CUU218" s="224"/>
      <c r="CUV218" s="224"/>
      <c r="CUW218" s="224"/>
      <c r="CUX218" s="224"/>
      <c r="CUY218" s="224"/>
      <c r="CUZ218" s="224"/>
      <c r="CVA218" s="224"/>
      <c r="CVB218" s="224"/>
      <c r="CVC218" s="224"/>
      <c r="CVD218" s="224"/>
      <c r="CVE218" s="224"/>
      <c r="CVF218" s="224"/>
      <c r="CVG218" s="224"/>
      <c r="CVH218" s="224"/>
      <c r="CVI218" s="224"/>
      <c r="CVJ218" s="224"/>
      <c r="CVK218" s="224"/>
      <c r="CVL218" s="224"/>
      <c r="CVM218" s="224"/>
      <c r="CVN218" s="224"/>
      <c r="CVO218" s="224"/>
      <c r="CVP218" s="224"/>
      <c r="CVQ218" s="224"/>
      <c r="CVR218" s="224"/>
      <c r="CVS218" s="224"/>
      <c r="CVT218" s="224"/>
      <c r="CVU218" s="224"/>
      <c r="CVV218" s="224"/>
      <c r="CVW218" s="224"/>
      <c r="CVX218" s="224"/>
      <c r="CVY218" s="224"/>
      <c r="CVZ218" s="224"/>
      <c r="CWA218" s="224"/>
      <c r="CWB218" s="224"/>
      <c r="CWC218" s="224"/>
      <c r="CWD218" s="224"/>
      <c r="CWE218" s="224"/>
      <c r="CWF218" s="224"/>
      <c r="CWG218" s="224"/>
      <c r="CWH218" s="224"/>
      <c r="CWI218" s="224"/>
      <c r="CWJ218" s="224"/>
      <c r="CWK218" s="224"/>
      <c r="CWL218" s="224"/>
      <c r="CWM218" s="224"/>
      <c r="CWN218" s="224"/>
      <c r="CWO218" s="224"/>
      <c r="CWP218" s="224"/>
      <c r="CWQ218" s="224"/>
      <c r="CWR218" s="224"/>
      <c r="CWS218" s="224"/>
      <c r="CWT218" s="224"/>
      <c r="CWU218" s="224"/>
      <c r="CWV218" s="224"/>
      <c r="CWW218" s="224"/>
      <c r="CWX218" s="224"/>
      <c r="CWY218" s="224"/>
      <c r="CWZ218" s="224"/>
      <c r="CXA218" s="224"/>
      <c r="CXB218" s="224"/>
      <c r="CXC218" s="224"/>
      <c r="CXD218" s="224"/>
      <c r="CXE218" s="224"/>
      <c r="CXF218" s="224"/>
      <c r="CXG218" s="224"/>
      <c r="CXH218" s="224"/>
      <c r="CXI218" s="224"/>
      <c r="CXJ218" s="224"/>
      <c r="CXK218" s="224"/>
      <c r="CXL218" s="224"/>
      <c r="CXM218" s="224"/>
      <c r="CXN218" s="224"/>
      <c r="CXO218" s="224"/>
      <c r="CXP218" s="224"/>
      <c r="CXQ218" s="224"/>
      <c r="CXR218" s="224"/>
      <c r="CXS218" s="224"/>
      <c r="CXT218" s="224"/>
      <c r="CXU218" s="224"/>
      <c r="CXV218" s="224"/>
      <c r="CXW218" s="224"/>
      <c r="CXX218" s="224"/>
      <c r="CXY218" s="224"/>
      <c r="CXZ218" s="224"/>
      <c r="CYA218" s="224"/>
      <c r="CYB218" s="224"/>
      <c r="CYC218" s="224"/>
      <c r="CYD218" s="224"/>
      <c r="CYE218" s="224"/>
      <c r="CYF218" s="224"/>
      <c r="CYG218" s="224"/>
      <c r="CYH218" s="224"/>
      <c r="CYI218" s="224"/>
      <c r="CYJ218" s="224"/>
      <c r="CYK218" s="224"/>
      <c r="CYL218" s="224"/>
      <c r="CYM218" s="224"/>
      <c r="CYN218" s="224"/>
      <c r="CYO218" s="224"/>
      <c r="CYP218" s="224"/>
      <c r="CYQ218" s="224"/>
      <c r="CYR218" s="224"/>
      <c r="CYS218" s="224"/>
      <c r="CYT218" s="224"/>
      <c r="CYU218" s="224"/>
      <c r="CYV218" s="224"/>
      <c r="CYW218" s="224"/>
      <c r="CYX218" s="224"/>
      <c r="CYY218" s="224"/>
      <c r="CYZ218" s="224"/>
      <c r="CZA218" s="224"/>
      <c r="CZB218" s="224"/>
      <c r="CZC218" s="224"/>
      <c r="CZD218" s="224"/>
      <c r="CZE218" s="224"/>
      <c r="CZF218" s="224"/>
      <c r="CZG218" s="224"/>
      <c r="CZH218" s="224"/>
      <c r="CZI218" s="224"/>
      <c r="CZJ218" s="224"/>
      <c r="CZK218" s="224"/>
      <c r="CZL218" s="224"/>
      <c r="CZM218" s="224"/>
      <c r="CZN218" s="224"/>
      <c r="CZO218" s="224"/>
      <c r="CZP218" s="224"/>
      <c r="CZQ218" s="224"/>
      <c r="CZR218" s="224"/>
      <c r="CZS218" s="224"/>
      <c r="CZT218" s="224"/>
      <c r="CZU218" s="224"/>
      <c r="CZV218" s="224"/>
      <c r="CZW218" s="224"/>
      <c r="CZX218" s="224"/>
      <c r="CZY218" s="224"/>
      <c r="CZZ218" s="224"/>
      <c r="DAA218" s="224"/>
      <c r="DAB218" s="224"/>
      <c r="DAC218" s="224"/>
      <c r="DAD218" s="224"/>
      <c r="DAE218" s="224"/>
      <c r="DAF218" s="224"/>
      <c r="DAG218" s="224"/>
      <c r="DAH218" s="224"/>
      <c r="DAI218" s="224"/>
      <c r="DAJ218" s="224"/>
      <c r="DAK218" s="224"/>
      <c r="DAL218" s="224"/>
      <c r="DAM218" s="224"/>
      <c r="DAN218" s="224"/>
      <c r="DAO218" s="224"/>
      <c r="DAP218" s="224"/>
      <c r="DAQ218" s="224"/>
      <c r="DAR218" s="224"/>
      <c r="DAS218" s="224"/>
      <c r="DAT218" s="224"/>
      <c r="DAU218" s="224"/>
      <c r="DAV218" s="224"/>
      <c r="DAW218" s="224"/>
      <c r="DAX218" s="224"/>
      <c r="DAY218" s="224"/>
      <c r="DAZ218" s="224"/>
      <c r="DBA218" s="224"/>
      <c r="DBB218" s="224"/>
      <c r="DBC218" s="224"/>
      <c r="DBD218" s="224"/>
      <c r="DBE218" s="224"/>
      <c r="DBF218" s="224"/>
      <c r="DBG218" s="224"/>
      <c r="DBH218" s="224"/>
      <c r="DBI218" s="224"/>
      <c r="DBJ218" s="224"/>
      <c r="DBK218" s="224"/>
      <c r="DBL218" s="224"/>
      <c r="DBM218" s="224"/>
      <c r="DBN218" s="224"/>
      <c r="DBO218" s="224"/>
      <c r="DBP218" s="224"/>
      <c r="DBQ218" s="224"/>
      <c r="DBR218" s="224"/>
      <c r="DBS218" s="224"/>
      <c r="DBT218" s="224"/>
      <c r="DBU218" s="224"/>
      <c r="DBV218" s="224"/>
      <c r="DBW218" s="224"/>
      <c r="DBX218" s="224"/>
      <c r="DBY218" s="224"/>
      <c r="DBZ218" s="224"/>
      <c r="DCA218" s="224"/>
      <c r="DCB218" s="224"/>
      <c r="DCC218" s="224"/>
      <c r="DCD218" s="224"/>
      <c r="DCE218" s="224"/>
      <c r="DCF218" s="224"/>
      <c r="DCG218" s="224"/>
      <c r="DCH218" s="224"/>
      <c r="DCI218" s="224"/>
      <c r="DCJ218" s="224"/>
      <c r="DCK218" s="224"/>
      <c r="DCL218" s="224"/>
      <c r="DCM218" s="224"/>
      <c r="DCN218" s="224"/>
      <c r="DCO218" s="224"/>
      <c r="DCP218" s="224"/>
      <c r="DCQ218" s="224"/>
      <c r="DCR218" s="224"/>
      <c r="DCS218" s="224"/>
      <c r="DCT218" s="224"/>
      <c r="DCU218" s="224"/>
      <c r="DCV218" s="224"/>
      <c r="DCW218" s="224"/>
      <c r="DCX218" s="224"/>
      <c r="DCY218" s="224"/>
      <c r="DCZ218" s="224"/>
      <c r="DDA218" s="224"/>
      <c r="DDB218" s="224"/>
      <c r="DDC218" s="224"/>
      <c r="DDD218" s="224"/>
      <c r="DDE218" s="224"/>
      <c r="DDF218" s="224"/>
      <c r="DDG218" s="224"/>
      <c r="DDH218" s="224"/>
      <c r="DDI218" s="224"/>
      <c r="DDJ218" s="224"/>
      <c r="DDK218" s="224"/>
      <c r="DDL218" s="224"/>
      <c r="DDM218" s="224"/>
      <c r="DDN218" s="224"/>
      <c r="DDO218" s="224"/>
      <c r="DDP218" s="224"/>
      <c r="DDQ218" s="224"/>
      <c r="DDR218" s="224"/>
      <c r="DDS218" s="224"/>
      <c r="DDT218" s="224"/>
      <c r="DDU218" s="224"/>
      <c r="DDV218" s="224"/>
      <c r="DDW218" s="224"/>
      <c r="DDX218" s="224"/>
      <c r="DDY218" s="224"/>
      <c r="DDZ218" s="224"/>
      <c r="DEA218" s="224"/>
      <c r="DEB218" s="224"/>
      <c r="DEC218" s="224"/>
      <c r="DED218" s="224"/>
      <c r="DEE218" s="224"/>
      <c r="DEF218" s="224"/>
      <c r="DEG218" s="224"/>
      <c r="DEH218" s="224"/>
      <c r="DEI218" s="224"/>
      <c r="DEJ218" s="224"/>
      <c r="DEK218" s="224"/>
      <c r="DEL218" s="224"/>
      <c r="DEM218" s="224"/>
      <c r="DEN218" s="224"/>
      <c r="DEO218" s="224"/>
      <c r="DEP218" s="224"/>
      <c r="DEQ218" s="224"/>
      <c r="DER218" s="224"/>
      <c r="DES218" s="224"/>
      <c r="DET218" s="224"/>
      <c r="DEU218" s="224"/>
      <c r="DEV218" s="224"/>
      <c r="DEW218" s="224"/>
      <c r="DEX218" s="224"/>
      <c r="DEY218" s="224"/>
      <c r="DEZ218" s="224"/>
      <c r="DFA218" s="224"/>
      <c r="DFB218" s="224"/>
      <c r="DFC218" s="224"/>
      <c r="DFD218" s="224"/>
      <c r="DFE218" s="224"/>
      <c r="DFF218" s="224"/>
      <c r="DFG218" s="224"/>
      <c r="DFH218" s="224"/>
      <c r="DFI218" s="224"/>
      <c r="DFJ218" s="224"/>
      <c r="DFK218" s="224"/>
      <c r="DFL218" s="224"/>
      <c r="DFM218" s="224"/>
      <c r="DFN218" s="224"/>
      <c r="DFO218" s="224"/>
      <c r="DFP218" s="224"/>
      <c r="DFQ218" s="224"/>
      <c r="DFR218" s="224"/>
      <c r="DFS218" s="224"/>
      <c r="DFT218" s="224"/>
      <c r="DFU218" s="224"/>
      <c r="DFV218" s="224"/>
      <c r="DFW218" s="224"/>
      <c r="DFX218" s="224"/>
      <c r="DFY218" s="224"/>
      <c r="DFZ218" s="224"/>
      <c r="DGA218" s="224"/>
      <c r="DGB218" s="224"/>
      <c r="DGC218" s="224"/>
      <c r="DGD218" s="224"/>
      <c r="DGE218" s="224"/>
      <c r="DGF218" s="224"/>
      <c r="DGG218" s="224"/>
      <c r="DGH218" s="224"/>
      <c r="DGI218" s="224"/>
      <c r="DGJ218" s="224"/>
      <c r="DGK218" s="224"/>
      <c r="DGL218" s="224"/>
      <c r="DGM218" s="224"/>
      <c r="DGN218" s="224"/>
      <c r="DGO218" s="224"/>
      <c r="DGP218" s="224"/>
      <c r="DGQ218" s="224"/>
      <c r="DGR218" s="224"/>
      <c r="DGS218" s="224"/>
      <c r="DGT218" s="224"/>
      <c r="DGU218" s="224"/>
      <c r="DGV218" s="224"/>
      <c r="DGW218" s="224"/>
      <c r="DGX218" s="224"/>
      <c r="DGY218" s="224"/>
      <c r="DGZ218" s="224"/>
      <c r="DHA218" s="224"/>
      <c r="DHB218" s="224"/>
      <c r="DHC218" s="224"/>
      <c r="DHD218" s="224"/>
      <c r="DHE218" s="224"/>
      <c r="DHF218" s="224"/>
      <c r="DHG218" s="224"/>
      <c r="DHH218" s="224"/>
      <c r="DHI218" s="224"/>
      <c r="DHJ218" s="224"/>
      <c r="DHK218" s="224"/>
      <c r="DHL218" s="224"/>
      <c r="DHM218" s="224"/>
      <c r="DHN218" s="224"/>
      <c r="DHO218" s="224"/>
      <c r="DHP218" s="224"/>
      <c r="DHQ218" s="224"/>
      <c r="DHR218" s="224"/>
      <c r="DHS218" s="224"/>
      <c r="DHT218" s="224"/>
      <c r="DHU218" s="224"/>
      <c r="DHV218" s="224"/>
      <c r="DHW218" s="224"/>
      <c r="DHX218" s="224"/>
      <c r="DHY218" s="224"/>
      <c r="DHZ218" s="224"/>
      <c r="DIA218" s="224"/>
      <c r="DIB218" s="224"/>
      <c r="DIC218" s="224"/>
      <c r="DID218" s="224"/>
      <c r="DIE218" s="224"/>
      <c r="DIF218" s="224"/>
      <c r="DIG218" s="224"/>
      <c r="DIH218" s="224"/>
      <c r="DII218" s="224"/>
      <c r="DIJ218" s="224"/>
      <c r="DIK218" s="224"/>
      <c r="DIL218" s="224"/>
      <c r="DIM218" s="224"/>
      <c r="DIN218" s="224"/>
      <c r="DIO218" s="224"/>
      <c r="DIP218" s="224"/>
      <c r="DIQ218" s="224"/>
      <c r="DIR218" s="224"/>
      <c r="DIS218" s="224"/>
      <c r="DIT218" s="224"/>
      <c r="DIU218" s="224"/>
      <c r="DIV218" s="224"/>
      <c r="DIW218" s="224"/>
      <c r="DIX218" s="224"/>
      <c r="DIY218" s="224"/>
      <c r="DIZ218" s="224"/>
      <c r="DJA218" s="224"/>
      <c r="DJB218" s="224"/>
      <c r="DJC218" s="224"/>
      <c r="DJD218" s="224"/>
      <c r="DJE218" s="224"/>
      <c r="DJF218" s="224"/>
      <c r="DJG218" s="224"/>
      <c r="DJH218" s="224"/>
      <c r="DJI218" s="224"/>
      <c r="DJJ218" s="224"/>
      <c r="DJK218" s="224"/>
      <c r="DJL218" s="224"/>
      <c r="DJM218" s="224"/>
      <c r="DJN218" s="224"/>
      <c r="DJO218" s="224"/>
      <c r="DJP218" s="224"/>
      <c r="DJQ218" s="224"/>
      <c r="DJR218" s="224"/>
      <c r="DJS218" s="224"/>
      <c r="DJT218" s="224"/>
      <c r="DJU218" s="224"/>
      <c r="DJV218" s="224"/>
      <c r="DJW218" s="224"/>
      <c r="DJX218" s="224"/>
      <c r="DJY218" s="224"/>
      <c r="DJZ218" s="224"/>
      <c r="DKA218" s="224"/>
      <c r="DKB218" s="224"/>
      <c r="DKC218" s="224"/>
      <c r="DKD218" s="224"/>
      <c r="DKE218" s="224"/>
      <c r="DKF218" s="224"/>
      <c r="DKG218" s="224"/>
      <c r="DKH218" s="224"/>
      <c r="DKI218" s="224"/>
      <c r="DKJ218" s="224"/>
      <c r="DKK218" s="224"/>
      <c r="DKL218" s="224"/>
      <c r="DKM218" s="224"/>
      <c r="DKN218" s="224"/>
      <c r="DKO218" s="224"/>
      <c r="DKP218" s="224"/>
      <c r="DKQ218" s="224"/>
      <c r="DKR218" s="224"/>
      <c r="DKS218" s="224"/>
      <c r="DKT218" s="224"/>
      <c r="DKU218" s="224"/>
      <c r="DKV218" s="224"/>
      <c r="DKW218" s="224"/>
      <c r="DKX218" s="224"/>
      <c r="DKY218" s="224"/>
      <c r="DKZ218" s="224"/>
      <c r="DLA218" s="224"/>
      <c r="DLB218" s="224"/>
      <c r="DLC218" s="224"/>
      <c r="DLD218" s="224"/>
      <c r="DLE218" s="224"/>
      <c r="DLF218" s="224"/>
      <c r="DLG218" s="224"/>
      <c r="DLH218" s="224"/>
      <c r="DLI218" s="224"/>
      <c r="DLJ218" s="224"/>
      <c r="DLK218" s="224"/>
      <c r="DLL218" s="224"/>
      <c r="DLM218" s="224"/>
      <c r="DLN218" s="224"/>
      <c r="DLO218" s="224"/>
      <c r="DLP218" s="224"/>
      <c r="DLQ218" s="224"/>
      <c r="DLR218" s="224"/>
      <c r="DLS218" s="224"/>
      <c r="DLT218" s="224"/>
      <c r="DLU218" s="224"/>
      <c r="DLV218" s="224"/>
      <c r="DLW218" s="224"/>
      <c r="DLX218" s="224"/>
      <c r="DLY218" s="224"/>
      <c r="DLZ218" s="224"/>
      <c r="DMA218" s="224"/>
      <c r="DMB218" s="224"/>
      <c r="DMC218" s="224"/>
      <c r="DMD218" s="224"/>
      <c r="DME218" s="224"/>
      <c r="DMF218" s="224"/>
      <c r="DMG218" s="224"/>
      <c r="DMH218" s="224"/>
      <c r="DMI218" s="224"/>
      <c r="DMJ218" s="224"/>
      <c r="DMK218" s="224"/>
      <c r="DML218" s="224"/>
      <c r="DMM218" s="224"/>
      <c r="DMN218" s="224"/>
      <c r="DMO218" s="224"/>
      <c r="DMP218" s="224"/>
      <c r="DMQ218" s="224"/>
      <c r="DMR218" s="224"/>
      <c r="DMS218" s="224"/>
      <c r="DMT218" s="224"/>
      <c r="DMU218" s="224"/>
      <c r="DMV218" s="224"/>
      <c r="DMW218" s="224"/>
      <c r="DMX218" s="224"/>
      <c r="DMY218" s="224"/>
      <c r="DMZ218" s="224"/>
      <c r="DNA218" s="224"/>
      <c r="DNB218" s="224"/>
      <c r="DNC218" s="224"/>
      <c r="DND218" s="224"/>
      <c r="DNE218" s="224"/>
      <c r="DNF218" s="224"/>
      <c r="DNG218" s="224"/>
      <c r="DNH218" s="224"/>
      <c r="DNI218" s="224"/>
      <c r="DNJ218" s="224"/>
      <c r="DNK218" s="224"/>
      <c r="DNL218" s="224"/>
      <c r="DNM218" s="224"/>
      <c r="DNN218" s="224"/>
      <c r="DNO218" s="224"/>
      <c r="DNP218" s="224"/>
      <c r="DNQ218" s="224"/>
      <c r="DNR218" s="224"/>
      <c r="DNS218" s="224"/>
      <c r="DNT218" s="224"/>
      <c r="DNU218" s="224"/>
      <c r="DNV218" s="224"/>
      <c r="DNW218" s="224"/>
      <c r="DNX218" s="224"/>
      <c r="DNY218" s="224"/>
      <c r="DNZ218" s="224"/>
      <c r="DOA218" s="224"/>
      <c r="DOB218" s="224"/>
      <c r="DOC218" s="224"/>
      <c r="DOD218" s="224"/>
      <c r="DOE218" s="224"/>
      <c r="DOF218" s="224"/>
      <c r="DOG218" s="224"/>
      <c r="DOH218" s="224"/>
      <c r="DOI218" s="224"/>
      <c r="DOJ218" s="224"/>
      <c r="DOK218" s="224"/>
      <c r="DOL218" s="224"/>
      <c r="DOM218" s="224"/>
      <c r="DON218" s="224"/>
      <c r="DOO218" s="224"/>
      <c r="DOP218" s="224"/>
      <c r="DOQ218" s="224"/>
      <c r="DOR218" s="224"/>
      <c r="DOS218" s="224"/>
      <c r="DOT218" s="224"/>
      <c r="DOU218" s="224"/>
      <c r="DOV218" s="224"/>
      <c r="DOW218" s="224"/>
      <c r="DOX218" s="224"/>
      <c r="DOY218" s="224"/>
      <c r="DOZ218" s="224"/>
      <c r="DPA218" s="224"/>
      <c r="DPB218" s="224"/>
      <c r="DPC218" s="224"/>
      <c r="DPD218" s="224"/>
      <c r="DPE218" s="224"/>
      <c r="DPF218" s="224"/>
      <c r="DPG218" s="224"/>
      <c r="DPH218" s="224"/>
      <c r="DPI218" s="224"/>
      <c r="DPJ218" s="224"/>
      <c r="DPK218" s="224"/>
      <c r="DPL218" s="224"/>
      <c r="DPM218" s="224"/>
      <c r="DPN218" s="224"/>
      <c r="DPO218" s="224"/>
      <c r="DPP218" s="224"/>
      <c r="DPQ218" s="224"/>
      <c r="DPR218" s="224"/>
      <c r="DPS218" s="224"/>
      <c r="DPT218" s="224"/>
      <c r="DPU218" s="224"/>
      <c r="DPV218" s="224"/>
      <c r="DPW218" s="224"/>
      <c r="DPX218" s="224"/>
      <c r="DPY218" s="224"/>
      <c r="DPZ218" s="224"/>
      <c r="DQA218" s="224"/>
      <c r="DQB218" s="224"/>
      <c r="DQC218" s="224"/>
      <c r="DQD218" s="224"/>
      <c r="DQE218" s="224"/>
      <c r="DQF218" s="224"/>
      <c r="DQG218" s="224"/>
      <c r="DQH218" s="224"/>
      <c r="DQI218" s="224"/>
      <c r="DQJ218" s="224"/>
      <c r="DQK218" s="224"/>
      <c r="DQL218" s="224"/>
      <c r="DQM218" s="224"/>
      <c r="DQN218" s="224"/>
      <c r="DQO218" s="224"/>
      <c r="DQP218" s="224"/>
      <c r="DQQ218" s="224"/>
      <c r="DQR218" s="224"/>
      <c r="DQS218" s="224"/>
      <c r="DQT218" s="224"/>
      <c r="DQU218" s="224"/>
      <c r="DQV218" s="224"/>
      <c r="DQW218" s="224"/>
      <c r="DQX218" s="224"/>
      <c r="DQY218" s="224"/>
      <c r="DQZ218" s="224"/>
      <c r="DRA218" s="224"/>
      <c r="DRB218" s="224"/>
      <c r="DRC218" s="224"/>
      <c r="DRD218" s="224"/>
      <c r="DRE218" s="224"/>
      <c r="DRF218" s="224"/>
      <c r="DRG218" s="224"/>
      <c r="DRH218" s="224"/>
      <c r="DRI218" s="224"/>
      <c r="DRJ218" s="224"/>
      <c r="DRK218" s="224"/>
      <c r="DRL218" s="224"/>
      <c r="DRM218" s="224"/>
      <c r="DRN218" s="224"/>
      <c r="DRO218" s="224"/>
      <c r="DRP218" s="224"/>
      <c r="DRQ218" s="224"/>
      <c r="DRR218" s="224"/>
      <c r="DRS218" s="224"/>
      <c r="DRT218" s="224"/>
      <c r="DRU218" s="224"/>
      <c r="DRV218" s="224"/>
      <c r="DRW218" s="224"/>
      <c r="DRX218" s="224"/>
      <c r="DRY218" s="224"/>
      <c r="DRZ218" s="224"/>
      <c r="DSA218" s="224"/>
      <c r="DSB218" s="224"/>
      <c r="DSC218" s="224"/>
      <c r="DSD218" s="224"/>
      <c r="DSE218" s="224"/>
      <c r="DSF218" s="224"/>
      <c r="DSG218" s="224"/>
      <c r="DSH218" s="224"/>
      <c r="DSI218" s="224"/>
      <c r="DSJ218" s="224"/>
      <c r="DSK218" s="224"/>
      <c r="DSL218" s="224"/>
      <c r="DSM218" s="224"/>
      <c r="DSN218" s="224"/>
      <c r="DSO218" s="224"/>
      <c r="DSP218" s="224"/>
      <c r="DSQ218" s="224"/>
      <c r="DSR218" s="224"/>
      <c r="DSS218" s="224"/>
      <c r="DST218" s="224"/>
      <c r="DSU218" s="224"/>
      <c r="DSV218" s="224"/>
      <c r="DSW218" s="224"/>
      <c r="DSX218" s="224"/>
      <c r="DSY218" s="224"/>
      <c r="DSZ218" s="224"/>
      <c r="DTA218" s="224"/>
      <c r="DTB218" s="224"/>
      <c r="DTC218" s="224"/>
      <c r="DTD218" s="224"/>
      <c r="DTE218" s="224"/>
      <c r="DTF218" s="224"/>
      <c r="DTG218" s="224"/>
      <c r="DTH218" s="224"/>
      <c r="DTI218" s="224"/>
      <c r="DTJ218" s="224"/>
      <c r="DTK218" s="224"/>
      <c r="DTL218" s="224"/>
      <c r="DTM218" s="224"/>
      <c r="DTN218" s="224"/>
      <c r="DTO218" s="224"/>
      <c r="DTP218" s="224"/>
      <c r="DTQ218" s="224"/>
      <c r="DTR218" s="224"/>
      <c r="DTS218" s="224"/>
      <c r="DTT218" s="224"/>
      <c r="DTU218" s="224"/>
      <c r="DTV218" s="224"/>
      <c r="DTW218" s="224"/>
      <c r="DTX218" s="224"/>
      <c r="DTY218" s="224"/>
      <c r="DTZ218" s="224"/>
      <c r="DUA218" s="224"/>
      <c r="DUB218" s="224"/>
      <c r="DUC218" s="224"/>
      <c r="DUD218" s="224"/>
      <c r="DUE218" s="224"/>
      <c r="DUF218" s="224"/>
      <c r="DUG218" s="224"/>
      <c r="DUH218" s="224"/>
      <c r="DUI218" s="224"/>
      <c r="DUJ218" s="224"/>
      <c r="DUK218" s="224"/>
      <c r="DUL218" s="224"/>
      <c r="DUM218" s="224"/>
      <c r="DUN218" s="224"/>
      <c r="DUO218" s="224"/>
      <c r="DUP218" s="224"/>
      <c r="DUQ218" s="224"/>
      <c r="DUR218" s="224"/>
      <c r="DUS218" s="224"/>
      <c r="DUT218" s="224"/>
      <c r="DUU218" s="224"/>
      <c r="DUV218" s="224"/>
      <c r="DUW218" s="224"/>
      <c r="DUX218" s="224"/>
      <c r="DUY218" s="224"/>
      <c r="DUZ218" s="224"/>
      <c r="DVA218" s="224"/>
      <c r="DVB218" s="224"/>
      <c r="DVC218" s="224"/>
      <c r="DVD218" s="224"/>
      <c r="DVE218" s="224"/>
      <c r="DVF218" s="224"/>
      <c r="DVG218" s="224"/>
      <c r="DVH218" s="224"/>
      <c r="DVI218" s="224"/>
      <c r="DVJ218" s="224"/>
      <c r="DVK218" s="224"/>
      <c r="DVL218" s="224"/>
      <c r="DVM218" s="224"/>
      <c r="DVN218" s="224"/>
      <c r="DVO218" s="224"/>
      <c r="DVP218" s="224"/>
      <c r="DVQ218" s="224"/>
      <c r="DVR218" s="224"/>
      <c r="DVS218" s="224"/>
      <c r="DVT218" s="224"/>
      <c r="DVU218" s="224"/>
      <c r="DVV218" s="224"/>
      <c r="DVW218" s="224"/>
      <c r="DVX218" s="224"/>
      <c r="DVY218" s="224"/>
      <c r="DVZ218" s="224"/>
      <c r="DWA218" s="224"/>
      <c r="DWB218" s="224"/>
      <c r="DWC218" s="224"/>
      <c r="DWD218" s="224"/>
      <c r="DWE218" s="224"/>
      <c r="DWF218" s="224"/>
      <c r="DWG218" s="224"/>
      <c r="DWH218" s="224"/>
      <c r="DWI218" s="224"/>
      <c r="DWJ218" s="224"/>
      <c r="DWK218" s="224"/>
      <c r="DWL218" s="224"/>
      <c r="DWM218" s="224"/>
      <c r="DWN218" s="224"/>
      <c r="DWO218" s="224"/>
      <c r="DWP218" s="224"/>
      <c r="DWQ218" s="224"/>
      <c r="DWR218" s="224"/>
      <c r="DWS218" s="224"/>
      <c r="DWT218" s="224"/>
      <c r="DWU218" s="224"/>
      <c r="DWV218" s="224"/>
      <c r="DWW218" s="224"/>
      <c r="DWX218" s="224"/>
      <c r="DWY218" s="224"/>
      <c r="DWZ218" s="224"/>
      <c r="DXA218" s="224"/>
      <c r="DXB218" s="224"/>
      <c r="DXC218" s="224"/>
      <c r="DXD218" s="224"/>
      <c r="DXE218" s="224"/>
      <c r="DXF218" s="224"/>
      <c r="DXG218" s="224"/>
      <c r="DXH218" s="224"/>
      <c r="DXI218" s="224"/>
      <c r="DXJ218" s="224"/>
      <c r="DXK218" s="224"/>
      <c r="DXL218" s="224"/>
      <c r="DXM218" s="224"/>
      <c r="DXN218" s="224"/>
      <c r="DXO218" s="224"/>
      <c r="DXP218" s="224"/>
      <c r="DXQ218" s="224"/>
      <c r="DXR218" s="224"/>
      <c r="DXS218" s="224"/>
      <c r="DXT218" s="224"/>
      <c r="DXU218" s="224"/>
      <c r="DXV218" s="224"/>
      <c r="DXW218" s="224"/>
      <c r="DXX218" s="224"/>
      <c r="DXY218" s="224"/>
      <c r="DXZ218" s="224"/>
      <c r="DYA218" s="224"/>
      <c r="DYB218" s="224"/>
      <c r="DYC218" s="224"/>
      <c r="DYD218" s="224"/>
      <c r="DYE218" s="224"/>
      <c r="DYF218" s="224"/>
      <c r="DYG218" s="224"/>
      <c r="DYH218" s="224"/>
      <c r="DYI218" s="224"/>
      <c r="DYJ218" s="224"/>
      <c r="DYK218" s="224"/>
      <c r="DYL218" s="224"/>
      <c r="DYM218" s="224"/>
      <c r="DYN218" s="224"/>
      <c r="DYO218" s="224"/>
      <c r="DYP218" s="224"/>
      <c r="DYQ218" s="224"/>
      <c r="DYR218" s="224"/>
      <c r="DYS218" s="224"/>
      <c r="DYT218" s="224"/>
      <c r="DYU218" s="224"/>
      <c r="DYV218" s="224"/>
      <c r="DYW218" s="224"/>
      <c r="DYX218" s="224"/>
      <c r="DYY218" s="224"/>
      <c r="DYZ218" s="224"/>
      <c r="DZA218" s="224"/>
      <c r="DZB218" s="224"/>
      <c r="DZC218" s="224"/>
      <c r="DZD218" s="224"/>
      <c r="DZE218" s="224"/>
      <c r="DZF218" s="224"/>
      <c r="DZG218" s="224"/>
      <c r="DZH218" s="224"/>
      <c r="DZI218" s="224"/>
      <c r="DZJ218" s="224"/>
      <c r="DZK218" s="224"/>
      <c r="DZL218" s="224"/>
      <c r="DZM218" s="224"/>
      <c r="DZN218" s="224"/>
      <c r="DZO218" s="224"/>
      <c r="DZP218" s="224"/>
      <c r="DZQ218" s="224"/>
      <c r="DZR218" s="224"/>
      <c r="DZS218" s="224"/>
      <c r="DZT218" s="224"/>
      <c r="DZU218" s="224"/>
      <c r="DZV218" s="224"/>
      <c r="DZW218" s="224"/>
      <c r="DZX218" s="224"/>
      <c r="DZY218" s="224"/>
      <c r="DZZ218" s="224"/>
      <c r="EAA218" s="224"/>
      <c r="EAB218" s="224"/>
      <c r="EAC218" s="224"/>
      <c r="EAD218" s="224"/>
      <c r="EAE218" s="224"/>
      <c r="EAF218" s="224"/>
      <c r="EAG218" s="224"/>
      <c r="EAH218" s="224"/>
      <c r="EAI218" s="224"/>
      <c r="EAJ218" s="224"/>
      <c r="EAK218" s="224"/>
      <c r="EAL218" s="224"/>
      <c r="EAM218" s="224"/>
      <c r="EAN218" s="224"/>
      <c r="EAO218" s="224"/>
      <c r="EAP218" s="224"/>
      <c r="EAQ218" s="224"/>
      <c r="EAR218" s="224"/>
      <c r="EAS218" s="224"/>
      <c r="EAT218" s="224"/>
      <c r="EAU218" s="224"/>
      <c r="EAV218" s="224"/>
      <c r="EAW218" s="224"/>
      <c r="EAX218" s="224"/>
      <c r="EAY218" s="224"/>
      <c r="EAZ218" s="224"/>
      <c r="EBA218" s="224"/>
      <c r="EBB218" s="224"/>
      <c r="EBC218" s="224"/>
      <c r="EBD218" s="224"/>
      <c r="EBE218" s="224"/>
      <c r="EBF218" s="224"/>
      <c r="EBG218" s="224"/>
      <c r="EBH218" s="224"/>
      <c r="EBI218" s="224"/>
      <c r="EBJ218" s="224"/>
      <c r="EBK218" s="224"/>
      <c r="EBL218" s="224"/>
      <c r="EBM218" s="224"/>
      <c r="EBN218" s="224"/>
      <c r="EBO218" s="224"/>
      <c r="EBP218" s="224"/>
      <c r="EBQ218" s="224"/>
      <c r="EBR218" s="224"/>
      <c r="EBS218" s="224"/>
      <c r="EBT218" s="224"/>
      <c r="EBU218" s="224"/>
      <c r="EBV218" s="224"/>
      <c r="EBW218" s="224"/>
      <c r="EBX218" s="224"/>
      <c r="EBY218" s="224"/>
      <c r="EBZ218" s="224"/>
      <c r="ECA218" s="224"/>
      <c r="ECB218" s="224"/>
      <c r="ECC218" s="224"/>
      <c r="ECD218" s="224"/>
      <c r="ECE218" s="224"/>
      <c r="ECF218" s="224"/>
      <c r="ECG218" s="224"/>
      <c r="ECH218" s="224"/>
      <c r="ECI218" s="224"/>
      <c r="ECJ218" s="224"/>
      <c r="ECK218" s="224"/>
      <c r="ECL218" s="224"/>
      <c r="ECM218" s="224"/>
      <c r="ECN218" s="224"/>
      <c r="ECO218" s="224"/>
      <c r="ECP218" s="224"/>
      <c r="ECQ218" s="224"/>
      <c r="ECR218" s="224"/>
      <c r="ECS218" s="224"/>
      <c r="ECT218" s="224"/>
      <c r="ECU218" s="224"/>
      <c r="ECV218" s="224"/>
      <c r="ECW218" s="224"/>
      <c r="ECX218" s="224"/>
      <c r="ECY218" s="224"/>
      <c r="ECZ218" s="224"/>
      <c r="EDA218" s="224"/>
      <c r="EDB218" s="224"/>
      <c r="EDC218" s="224"/>
      <c r="EDD218" s="224"/>
      <c r="EDE218" s="224"/>
      <c r="EDF218" s="224"/>
      <c r="EDG218" s="224"/>
      <c r="EDH218" s="224"/>
      <c r="EDI218" s="224"/>
      <c r="EDJ218" s="224"/>
      <c r="EDK218" s="224"/>
      <c r="EDL218" s="224"/>
      <c r="EDM218" s="224"/>
      <c r="EDN218" s="224"/>
      <c r="EDO218" s="224"/>
      <c r="EDP218" s="224"/>
      <c r="EDQ218" s="224"/>
      <c r="EDR218" s="224"/>
      <c r="EDS218" s="224"/>
      <c r="EDT218" s="224"/>
      <c r="EDU218" s="224"/>
      <c r="EDV218" s="224"/>
      <c r="EDW218" s="224"/>
      <c r="EDX218" s="224"/>
      <c r="EDY218" s="224"/>
      <c r="EDZ218" s="224"/>
      <c r="EEA218" s="224"/>
      <c r="EEB218" s="224"/>
      <c r="EEC218" s="224"/>
      <c r="EED218" s="224"/>
      <c r="EEE218" s="224"/>
      <c r="EEF218" s="224"/>
      <c r="EEG218" s="224"/>
      <c r="EEH218" s="224"/>
      <c r="EEI218" s="224"/>
      <c r="EEJ218" s="224"/>
      <c r="EEK218" s="224"/>
      <c r="EEL218" s="224"/>
      <c r="EEM218" s="224"/>
      <c r="EEN218" s="224"/>
      <c r="EEO218" s="224"/>
      <c r="EEP218" s="224"/>
      <c r="EEQ218" s="224"/>
      <c r="EER218" s="224"/>
      <c r="EES218" s="224"/>
      <c r="EET218" s="224"/>
      <c r="EEU218" s="224"/>
      <c r="EEV218" s="224"/>
      <c r="EEW218" s="224"/>
      <c r="EEX218" s="224"/>
      <c r="EEY218" s="224"/>
      <c r="EEZ218" s="224"/>
      <c r="EFA218" s="224"/>
      <c r="EFB218" s="224"/>
      <c r="EFC218" s="224"/>
      <c r="EFD218" s="224"/>
      <c r="EFE218" s="224"/>
      <c r="EFF218" s="224"/>
      <c r="EFG218" s="224"/>
      <c r="EFH218" s="224"/>
      <c r="EFI218" s="224"/>
      <c r="EFJ218" s="224"/>
      <c r="EFK218" s="224"/>
      <c r="EFL218" s="224"/>
      <c r="EFM218" s="224"/>
      <c r="EFN218" s="224"/>
      <c r="EFO218" s="224"/>
      <c r="EFP218" s="224"/>
      <c r="EFQ218" s="224"/>
      <c r="EFR218" s="224"/>
      <c r="EFS218" s="224"/>
      <c r="EFT218" s="224"/>
      <c r="EFU218" s="224"/>
      <c r="EFV218" s="224"/>
      <c r="EFW218" s="224"/>
      <c r="EFX218" s="224"/>
      <c r="EFY218" s="224"/>
      <c r="EFZ218" s="224"/>
      <c r="EGA218" s="224"/>
      <c r="EGB218" s="224"/>
      <c r="EGC218" s="224"/>
      <c r="EGD218" s="224"/>
      <c r="EGE218" s="224"/>
      <c r="EGF218" s="224"/>
      <c r="EGG218" s="224"/>
      <c r="EGH218" s="224"/>
      <c r="EGI218" s="224"/>
      <c r="EGJ218" s="224"/>
      <c r="EGK218" s="224"/>
      <c r="EGL218" s="224"/>
      <c r="EGM218" s="224"/>
      <c r="EGN218" s="224"/>
      <c r="EGO218" s="224"/>
      <c r="EGP218" s="224"/>
      <c r="EGQ218" s="224"/>
      <c r="EGR218" s="224"/>
      <c r="EGS218" s="224"/>
      <c r="EGT218" s="224"/>
      <c r="EGU218" s="224"/>
      <c r="EGV218" s="224"/>
      <c r="EGW218" s="224"/>
      <c r="EGX218" s="224"/>
      <c r="EGY218" s="224"/>
      <c r="EGZ218" s="224"/>
      <c r="EHA218" s="224"/>
      <c r="EHB218" s="224"/>
      <c r="EHC218" s="224"/>
      <c r="EHD218" s="224"/>
      <c r="EHE218" s="224"/>
      <c r="EHF218" s="224"/>
      <c r="EHG218" s="224"/>
      <c r="EHH218" s="224"/>
      <c r="EHI218" s="224"/>
      <c r="EHJ218" s="224"/>
      <c r="EHK218" s="224"/>
      <c r="EHL218" s="224"/>
      <c r="EHM218" s="224"/>
      <c r="EHN218" s="224"/>
      <c r="EHO218" s="224"/>
      <c r="EHP218" s="224"/>
      <c r="EHQ218" s="224"/>
      <c r="EHR218" s="224"/>
      <c r="EHS218" s="224"/>
      <c r="EHT218" s="224"/>
      <c r="EHU218" s="224"/>
      <c r="EHV218" s="224"/>
      <c r="EHW218" s="224"/>
      <c r="EHX218" s="224"/>
      <c r="EHY218" s="224"/>
      <c r="EHZ218" s="224"/>
      <c r="EIA218" s="224"/>
      <c r="EIB218" s="224"/>
      <c r="EIC218" s="224"/>
      <c r="EID218" s="224"/>
      <c r="EIE218" s="224"/>
      <c r="EIF218" s="224"/>
      <c r="EIG218" s="224"/>
      <c r="EIH218" s="224"/>
      <c r="EII218" s="224"/>
      <c r="EIJ218" s="224"/>
      <c r="EIK218" s="224"/>
      <c r="EIL218" s="224"/>
      <c r="EIM218" s="224"/>
      <c r="EIN218" s="224"/>
      <c r="EIO218" s="224"/>
      <c r="EIP218" s="224"/>
      <c r="EIQ218" s="224"/>
      <c r="EIR218" s="224"/>
      <c r="EIS218" s="224"/>
      <c r="EIT218" s="224"/>
      <c r="EIU218" s="224"/>
      <c r="EIV218" s="224"/>
      <c r="EIW218" s="224"/>
      <c r="EIX218" s="224"/>
      <c r="EIY218" s="224"/>
      <c r="EIZ218" s="224"/>
      <c r="EJA218" s="224"/>
      <c r="EJB218" s="224"/>
      <c r="EJC218" s="224"/>
      <c r="EJD218" s="224"/>
      <c r="EJE218" s="224"/>
      <c r="EJF218" s="224"/>
      <c r="EJG218" s="224"/>
      <c r="EJH218" s="224"/>
      <c r="EJI218" s="224"/>
      <c r="EJJ218" s="224"/>
      <c r="EJK218" s="224"/>
      <c r="EJL218" s="224"/>
      <c r="EJM218" s="224"/>
      <c r="EJN218" s="224"/>
      <c r="EJO218" s="224"/>
      <c r="EJP218" s="224"/>
      <c r="EJQ218" s="224"/>
      <c r="EJR218" s="224"/>
      <c r="EJS218" s="224"/>
      <c r="EJT218" s="224"/>
      <c r="EJU218" s="224"/>
      <c r="EJV218" s="224"/>
      <c r="EJW218" s="224"/>
      <c r="EJX218" s="224"/>
      <c r="EJY218" s="224"/>
      <c r="EJZ218" s="224"/>
      <c r="EKA218" s="224"/>
      <c r="EKB218" s="224"/>
      <c r="EKC218" s="224"/>
      <c r="EKD218" s="224"/>
      <c r="EKE218" s="224"/>
      <c r="EKF218" s="224"/>
      <c r="EKG218" s="224"/>
      <c r="EKH218" s="224"/>
      <c r="EKI218" s="224"/>
      <c r="EKJ218" s="224"/>
      <c r="EKK218" s="224"/>
      <c r="EKL218" s="224"/>
      <c r="EKM218" s="224"/>
      <c r="EKN218" s="224"/>
      <c r="EKO218" s="224"/>
      <c r="EKP218" s="224"/>
      <c r="EKQ218" s="224"/>
      <c r="EKR218" s="224"/>
      <c r="EKS218" s="224"/>
      <c r="EKT218" s="224"/>
      <c r="EKU218" s="224"/>
      <c r="EKV218" s="224"/>
      <c r="EKW218" s="224"/>
      <c r="EKX218" s="224"/>
      <c r="EKY218" s="224"/>
      <c r="EKZ218" s="224"/>
      <c r="ELA218" s="224"/>
      <c r="ELB218" s="224"/>
      <c r="ELC218" s="224"/>
      <c r="ELD218" s="224"/>
      <c r="ELE218" s="224"/>
      <c r="ELF218" s="224"/>
      <c r="ELG218" s="224"/>
      <c r="ELH218" s="224"/>
      <c r="ELI218" s="224"/>
      <c r="ELJ218" s="224"/>
      <c r="ELK218" s="224"/>
      <c r="ELL218" s="224"/>
      <c r="ELM218" s="224"/>
      <c r="ELN218" s="224"/>
      <c r="ELO218" s="224"/>
      <c r="ELP218" s="224"/>
      <c r="ELQ218" s="224"/>
      <c r="ELR218" s="224"/>
      <c r="ELS218" s="224"/>
      <c r="ELT218" s="224"/>
      <c r="ELU218" s="224"/>
      <c r="ELV218" s="224"/>
      <c r="ELW218" s="224"/>
      <c r="ELX218" s="224"/>
      <c r="ELY218" s="224"/>
      <c r="ELZ218" s="224"/>
      <c r="EMA218" s="224"/>
      <c r="EMB218" s="224"/>
      <c r="EMC218" s="224"/>
      <c r="EMD218" s="224"/>
      <c r="EME218" s="224"/>
      <c r="EMF218" s="224"/>
      <c r="EMG218" s="224"/>
      <c r="EMH218" s="224"/>
      <c r="EMI218" s="224"/>
      <c r="EMJ218" s="224"/>
      <c r="EMK218" s="224"/>
      <c r="EML218" s="224"/>
      <c r="EMM218" s="224"/>
      <c r="EMN218" s="224"/>
      <c r="EMO218" s="224"/>
      <c r="EMP218" s="224"/>
      <c r="EMQ218" s="224"/>
      <c r="EMR218" s="224"/>
      <c r="EMS218" s="224"/>
      <c r="EMT218" s="224"/>
      <c r="EMU218" s="224"/>
      <c r="EMV218" s="224"/>
      <c r="EMW218" s="224"/>
      <c r="EMX218" s="224"/>
      <c r="EMY218" s="224"/>
      <c r="EMZ218" s="224"/>
      <c r="ENA218" s="224"/>
      <c r="ENB218" s="224"/>
      <c r="ENC218" s="224"/>
      <c r="END218" s="224"/>
      <c r="ENE218" s="224"/>
      <c r="ENF218" s="224"/>
      <c r="ENG218" s="224"/>
      <c r="ENH218" s="224"/>
      <c r="ENI218" s="224"/>
      <c r="ENJ218" s="224"/>
      <c r="ENK218" s="224"/>
      <c r="ENL218" s="224"/>
      <c r="ENM218" s="224"/>
      <c r="ENN218" s="224"/>
      <c r="ENO218" s="224"/>
      <c r="ENP218" s="224"/>
      <c r="ENQ218" s="224"/>
      <c r="ENR218" s="224"/>
      <c r="ENS218" s="224"/>
      <c r="ENT218" s="224"/>
      <c r="ENU218" s="224"/>
      <c r="ENV218" s="224"/>
      <c r="ENW218" s="224"/>
      <c r="ENX218" s="224"/>
      <c r="ENY218" s="224"/>
      <c r="ENZ218" s="224"/>
      <c r="EOA218" s="224"/>
      <c r="EOB218" s="224"/>
      <c r="EOC218" s="224"/>
      <c r="EOD218" s="224"/>
      <c r="EOE218" s="224"/>
      <c r="EOF218" s="224"/>
      <c r="EOG218" s="224"/>
      <c r="EOH218" s="224"/>
      <c r="EOI218" s="224"/>
      <c r="EOJ218" s="224"/>
      <c r="EOK218" s="224"/>
      <c r="EOL218" s="224"/>
      <c r="EOM218" s="224"/>
      <c r="EON218" s="224"/>
      <c r="EOO218" s="224"/>
      <c r="EOP218" s="224"/>
      <c r="EOQ218" s="224"/>
      <c r="EOR218" s="224"/>
      <c r="EOS218" s="224"/>
      <c r="EOT218" s="224"/>
      <c r="EOU218" s="224"/>
      <c r="EOV218" s="224"/>
      <c r="EOW218" s="224"/>
      <c r="EOX218" s="224"/>
      <c r="EOY218" s="224"/>
      <c r="EOZ218" s="224"/>
      <c r="EPA218" s="224"/>
      <c r="EPB218" s="224"/>
      <c r="EPC218" s="224"/>
      <c r="EPD218" s="224"/>
      <c r="EPE218" s="224"/>
      <c r="EPF218" s="224"/>
      <c r="EPG218" s="224"/>
      <c r="EPH218" s="224"/>
      <c r="EPI218" s="224"/>
      <c r="EPJ218" s="224"/>
      <c r="EPK218" s="224"/>
      <c r="EPL218" s="224"/>
      <c r="EPM218" s="224"/>
      <c r="EPN218" s="224"/>
      <c r="EPO218" s="224"/>
      <c r="EPP218" s="224"/>
      <c r="EPQ218" s="224"/>
      <c r="EPR218" s="224"/>
      <c r="EPS218" s="224"/>
      <c r="EPT218" s="224"/>
      <c r="EPU218" s="224"/>
      <c r="EPV218" s="224"/>
      <c r="EPW218" s="224"/>
      <c r="EPX218" s="224"/>
      <c r="EPY218" s="224"/>
      <c r="EPZ218" s="224"/>
      <c r="EQA218" s="224"/>
      <c r="EQB218" s="224"/>
      <c r="EQC218" s="224"/>
      <c r="EQD218" s="224"/>
      <c r="EQE218" s="224"/>
      <c r="EQF218" s="224"/>
      <c r="EQG218" s="224"/>
      <c r="EQH218" s="224"/>
      <c r="EQI218" s="224"/>
      <c r="EQJ218" s="224"/>
      <c r="EQK218" s="224"/>
      <c r="EQL218" s="224"/>
      <c r="EQM218" s="224"/>
      <c r="EQN218" s="224"/>
      <c r="EQO218" s="224"/>
      <c r="EQP218" s="224"/>
      <c r="EQQ218" s="224"/>
      <c r="EQR218" s="224"/>
      <c r="EQS218" s="224"/>
      <c r="EQT218" s="224"/>
      <c r="EQU218" s="224"/>
      <c r="EQV218" s="224"/>
      <c r="EQW218" s="224"/>
      <c r="EQX218" s="224"/>
      <c r="EQY218" s="224"/>
      <c r="EQZ218" s="224"/>
      <c r="ERA218" s="224"/>
      <c r="ERB218" s="224"/>
      <c r="ERC218" s="224"/>
      <c r="ERD218" s="224"/>
      <c r="ERE218" s="224"/>
      <c r="ERF218" s="224"/>
      <c r="ERG218" s="224"/>
      <c r="ERH218" s="224"/>
      <c r="ERI218" s="224"/>
      <c r="ERJ218" s="224"/>
      <c r="ERK218" s="224"/>
      <c r="ERL218" s="224"/>
      <c r="ERM218" s="224"/>
      <c r="ERN218" s="224"/>
      <c r="ERO218" s="224"/>
      <c r="ERP218" s="224"/>
      <c r="ERQ218" s="224"/>
      <c r="ERR218" s="224"/>
      <c r="ERS218" s="224"/>
      <c r="ERT218" s="224"/>
      <c r="ERU218" s="224"/>
      <c r="ERV218" s="224"/>
      <c r="ERW218" s="224"/>
      <c r="ERX218" s="224"/>
      <c r="ERY218" s="224"/>
      <c r="ERZ218" s="224"/>
      <c r="ESA218" s="224"/>
      <c r="ESB218" s="224"/>
      <c r="ESC218" s="224"/>
      <c r="ESD218" s="224"/>
      <c r="ESE218" s="224"/>
      <c r="ESF218" s="224"/>
      <c r="ESG218" s="224"/>
      <c r="ESH218" s="224"/>
      <c r="ESI218" s="224"/>
      <c r="ESJ218" s="224"/>
      <c r="ESK218" s="224"/>
      <c r="ESL218" s="224"/>
      <c r="ESM218" s="224"/>
      <c r="ESN218" s="224"/>
      <c r="ESO218" s="224"/>
      <c r="ESP218" s="224"/>
      <c r="ESQ218" s="224"/>
      <c r="ESR218" s="224"/>
      <c r="ESS218" s="224"/>
      <c r="EST218" s="224"/>
      <c r="ESU218" s="224"/>
      <c r="ESV218" s="224"/>
      <c r="ESW218" s="224"/>
      <c r="ESX218" s="224"/>
      <c r="ESY218" s="224"/>
      <c r="ESZ218" s="224"/>
      <c r="ETA218" s="224"/>
      <c r="ETB218" s="224"/>
      <c r="ETC218" s="224"/>
      <c r="ETD218" s="224"/>
      <c r="ETE218" s="224"/>
      <c r="ETF218" s="224"/>
      <c r="ETG218" s="224"/>
      <c r="ETH218" s="224"/>
      <c r="ETI218" s="224"/>
      <c r="ETJ218" s="224"/>
      <c r="ETK218" s="224"/>
      <c r="ETL218" s="224"/>
      <c r="ETM218" s="224"/>
      <c r="ETN218" s="224"/>
      <c r="ETO218" s="224"/>
      <c r="ETP218" s="224"/>
      <c r="ETQ218" s="224"/>
      <c r="ETR218" s="224"/>
      <c r="ETS218" s="224"/>
      <c r="ETT218" s="224"/>
      <c r="ETU218" s="224"/>
      <c r="ETV218" s="224"/>
      <c r="ETW218" s="224"/>
      <c r="ETX218" s="224"/>
      <c r="ETY218" s="224"/>
      <c r="ETZ218" s="224"/>
      <c r="EUA218" s="224"/>
      <c r="EUB218" s="224"/>
      <c r="EUC218" s="224"/>
      <c r="EUD218" s="224"/>
      <c r="EUE218" s="224"/>
      <c r="EUF218" s="224"/>
      <c r="EUG218" s="224"/>
      <c r="EUH218" s="224"/>
      <c r="EUI218" s="224"/>
      <c r="EUJ218" s="224"/>
      <c r="EUK218" s="224"/>
      <c r="EUL218" s="224"/>
      <c r="EUM218" s="224"/>
      <c r="EUN218" s="224"/>
      <c r="EUO218" s="224"/>
      <c r="EUP218" s="224"/>
      <c r="EUQ218" s="224"/>
      <c r="EUR218" s="224"/>
      <c r="EUS218" s="224"/>
      <c r="EUT218" s="224"/>
      <c r="EUU218" s="224"/>
      <c r="EUV218" s="224"/>
      <c r="EUW218" s="224"/>
      <c r="EUX218" s="224"/>
      <c r="EUY218" s="224"/>
      <c r="EUZ218" s="224"/>
      <c r="EVA218" s="224"/>
      <c r="EVB218" s="224"/>
      <c r="EVC218" s="224"/>
      <c r="EVD218" s="224"/>
      <c r="EVE218" s="224"/>
      <c r="EVF218" s="224"/>
      <c r="EVG218" s="224"/>
      <c r="EVH218" s="224"/>
      <c r="EVI218" s="224"/>
      <c r="EVJ218" s="224"/>
      <c r="EVK218" s="224"/>
      <c r="EVL218" s="224"/>
      <c r="EVM218" s="224"/>
      <c r="EVN218" s="224"/>
      <c r="EVO218" s="224"/>
      <c r="EVP218" s="224"/>
      <c r="EVQ218" s="224"/>
      <c r="EVR218" s="224"/>
      <c r="EVS218" s="224"/>
      <c r="EVT218" s="224"/>
      <c r="EVU218" s="224"/>
      <c r="EVV218" s="224"/>
      <c r="EVW218" s="224"/>
      <c r="EVX218" s="224"/>
      <c r="EVY218" s="224"/>
      <c r="EVZ218" s="224"/>
      <c r="EWA218" s="224"/>
      <c r="EWB218" s="224"/>
      <c r="EWC218" s="224"/>
      <c r="EWD218" s="224"/>
      <c r="EWE218" s="224"/>
      <c r="EWF218" s="224"/>
      <c r="EWG218" s="224"/>
      <c r="EWH218" s="224"/>
      <c r="EWI218" s="224"/>
      <c r="EWJ218" s="224"/>
      <c r="EWK218" s="224"/>
      <c r="EWL218" s="224"/>
      <c r="EWM218" s="224"/>
      <c r="EWN218" s="224"/>
      <c r="EWO218" s="224"/>
      <c r="EWP218" s="224"/>
      <c r="EWQ218" s="224"/>
      <c r="EWR218" s="224"/>
      <c r="EWS218" s="224"/>
      <c r="EWT218" s="224"/>
      <c r="EWU218" s="224"/>
      <c r="EWV218" s="224"/>
      <c r="EWW218" s="224"/>
      <c r="EWX218" s="224"/>
      <c r="EWY218" s="224"/>
      <c r="EWZ218" s="224"/>
      <c r="EXA218" s="224"/>
      <c r="EXB218" s="224"/>
      <c r="EXC218" s="224"/>
      <c r="EXD218" s="224"/>
      <c r="EXE218" s="224"/>
      <c r="EXF218" s="224"/>
      <c r="EXG218" s="224"/>
      <c r="EXH218" s="224"/>
      <c r="EXI218" s="224"/>
      <c r="EXJ218" s="224"/>
      <c r="EXK218" s="224"/>
      <c r="EXL218" s="224"/>
      <c r="EXM218" s="224"/>
      <c r="EXN218" s="224"/>
      <c r="EXO218" s="224"/>
      <c r="EXP218" s="224"/>
      <c r="EXQ218" s="224"/>
      <c r="EXR218" s="224"/>
      <c r="EXS218" s="224"/>
      <c r="EXT218" s="224"/>
      <c r="EXU218" s="224"/>
      <c r="EXV218" s="224"/>
      <c r="EXW218" s="224"/>
      <c r="EXX218" s="224"/>
      <c r="EXY218" s="224"/>
      <c r="EXZ218" s="224"/>
      <c r="EYA218" s="224"/>
      <c r="EYB218" s="224"/>
      <c r="EYC218" s="224"/>
      <c r="EYD218" s="224"/>
      <c r="EYE218" s="224"/>
      <c r="EYF218" s="224"/>
      <c r="EYG218" s="224"/>
      <c r="EYH218" s="224"/>
      <c r="EYI218" s="224"/>
      <c r="EYJ218" s="224"/>
      <c r="EYK218" s="224"/>
      <c r="EYL218" s="224"/>
      <c r="EYM218" s="224"/>
      <c r="EYN218" s="224"/>
      <c r="EYO218" s="224"/>
      <c r="EYP218" s="224"/>
      <c r="EYQ218" s="224"/>
      <c r="EYR218" s="224"/>
      <c r="EYS218" s="224"/>
      <c r="EYT218" s="224"/>
      <c r="EYU218" s="224"/>
      <c r="EYV218" s="224"/>
      <c r="EYW218" s="224"/>
      <c r="EYX218" s="224"/>
      <c r="EYY218" s="224"/>
      <c r="EYZ218" s="224"/>
      <c r="EZA218" s="224"/>
      <c r="EZB218" s="224"/>
      <c r="EZC218" s="224"/>
      <c r="EZD218" s="224"/>
      <c r="EZE218" s="224"/>
      <c r="EZF218" s="224"/>
      <c r="EZG218" s="224"/>
      <c r="EZH218" s="224"/>
      <c r="EZI218" s="224"/>
      <c r="EZJ218" s="224"/>
      <c r="EZK218" s="224"/>
      <c r="EZL218" s="224"/>
      <c r="EZM218" s="224"/>
      <c r="EZN218" s="224"/>
      <c r="EZO218" s="224"/>
      <c r="EZP218" s="224"/>
      <c r="EZQ218" s="224"/>
      <c r="EZR218" s="224"/>
      <c r="EZS218" s="224"/>
      <c r="EZT218" s="224"/>
      <c r="EZU218" s="224"/>
      <c r="EZV218" s="224"/>
      <c r="EZW218" s="224"/>
      <c r="EZX218" s="224"/>
      <c r="EZY218" s="224"/>
      <c r="EZZ218" s="224"/>
      <c r="FAA218" s="224"/>
      <c r="FAB218" s="224"/>
      <c r="FAC218" s="224"/>
      <c r="FAD218" s="224"/>
      <c r="FAE218" s="224"/>
      <c r="FAF218" s="224"/>
      <c r="FAG218" s="224"/>
      <c r="FAH218" s="224"/>
      <c r="FAI218" s="224"/>
      <c r="FAJ218" s="224"/>
      <c r="FAK218" s="224"/>
      <c r="FAL218" s="224"/>
      <c r="FAM218" s="224"/>
      <c r="FAN218" s="224"/>
      <c r="FAO218" s="224"/>
      <c r="FAP218" s="224"/>
      <c r="FAQ218" s="224"/>
      <c r="FAR218" s="224"/>
      <c r="FAS218" s="224"/>
      <c r="FAT218" s="224"/>
      <c r="FAU218" s="224"/>
      <c r="FAV218" s="224"/>
      <c r="FAW218" s="224"/>
      <c r="FAX218" s="224"/>
      <c r="FAY218" s="224"/>
      <c r="FAZ218" s="224"/>
      <c r="FBA218" s="224"/>
      <c r="FBB218" s="224"/>
      <c r="FBC218" s="224"/>
      <c r="FBD218" s="224"/>
      <c r="FBE218" s="224"/>
      <c r="FBF218" s="224"/>
      <c r="FBG218" s="224"/>
      <c r="FBH218" s="224"/>
      <c r="FBI218" s="224"/>
      <c r="FBJ218" s="224"/>
      <c r="FBK218" s="224"/>
      <c r="FBL218" s="224"/>
      <c r="FBM218" s="224"/>
      <c r="FBN218" s="224"/>
      <c r="FBO218" s="224"/>
      <c r="FBP218" s="224"/>
      <c r="FBQ218" s="224"/>
      <c r="FBR218" s="224"/>
      <c r="FBS218" s="224"/>
      <c r="FBT218" s="224"/>
      <c r="FBU218" s="224"/>
      <c r="FBV218" s="224"/>
      <c r="FBW218" s="224"/>
      <c r="FBX218" s="224"/>
      <c r="FBY218" s="224"/>
      <c r="FBZ218" s="224"/>
      <c r="FCA218" s="224"/>
      <c r="FCB218" s="224"/>
      <c r="FCC218" s="224"/>
      <c r="FCD218" s="224"/>
      <c r="FCE218" s="224"/>
      <c r="FCF218" s="224"/>
      <c r="FCG218" s="224"/>
      <c r="FCH218" s="224"/>
      <c r="FCI218" s="224"/>
      <c r="FCJ218" s="224"/>
      <c r="FCK218" s="224"/>
      <c r="FCL218" s="224"/>
      <c r="FCM218" s="224"/>
      <c r="FCN218" s="224"/>
      <c r="FCO218" s="224"/>
      <c r="FCP218" s="224"/>
      <c r="FCQ218" s="224"/>
      <c r="FCR218" s="224"/>
      <c r="FCS218" s="224"/>
      <c r="FCT218" s="224"/>
      <c r="FCU218" s="224"/>
      <c r="FCV218" s="224"/>
      <c r="FCW218" s="224"/>
      <c r="FCX218" s="224"/>
      <c r="FCY218" s="224"/>
      <c r="FCZ218" s="224"/>
      <c r="FDA218" s="224"/>
      <c r="FDB218" s="224"/>
      <c r="FDC218" s="224"/>
      <c r="FDD218" s="224"/>
      <c r="FDE218" s="224"/>
      <c r="FDF218" s="224"/>
      <c r="FDG218" s="224"/>
      <c r="FDH218" s="224"/>
      <c r="FDI218" s="224"/>
      <c r="FDJ218" s="224"/>
      <c r="FDK218" s="224"/>
      <c r="FDL218" s="224"/>
      <c r="FDM218" s="224"/>
      <c r="FDN218" s="224"/>
      <c r="FDO218" s="224"/>
      <c r="FDP218" s="224"/>
      <c r="FDQ218" s="224"/>
      <c r="FDR218" s="224"/>
      <c r="FDS218" s="224"/>
      <c r="FDT218" s="224"/>
      <c r="FDU218" s="224"/>
      <c r="FDV218" s="224"/>
      <c r="FDW218" s="224"/>
      <c r="FDX218" s="224"/>
      <c r="FDY218" s="224"/>
      <c r="FDZ218" s="224"/>
      <c r="FEA218" s="224"/>
      <c r="FEB218" s="224"/>
      <c r="FEC218" s="224"/>
      <c r="FED218" s="224"/>
      <c r="FEE218" s="224"/>
      <c r="FEF218" s="224"/>
      <c r="FEG218" s="224"/>
      <c r="FEH218" s="224"/>
      <c r="FEI218" s="224"/>
      <c r="FEJ218" s="224"/>
      <c r="FEK218" s="224"/>
      <c r="FEL218" s="224"/>
      <c r="FEM218" s="224"/>
      <c r="FEN218" s="224"/>
      <c r="FEO218" s="224"/>
      <c r="FEP218" s="224"/>
      <c r="FEQ218" s="224"/>
      <c r="FER218" s="224"/>
      <c r="FES218" s="224"/>
      <c r="FET218" s="224"/>
      <c r="FEU218" s="224"/>
      <c r="FEV218" s="224"/>
      <c r="FEW218" s="224"/>
      <c r="FEX218" s="224"/>
      <c r="FEY218" s="224"/>
      <c r="FEZ218" s="224"/>
      <c r="FFA218" s="224"/>
      <c r="FFB218" s="224"/>
      <c r="FFC218" s="224"/>
      <c r="FFD218" s="224"/>
      <c r="FFE218" s="224"/>
      <c r="FFF218" s="224"/>
      <c r="FFG218" s="224"/>
      <c r="FFH218" s="224"/>
      <c r="FFI218" s="224"/>
      <c r="FFJ218" s="224"/>
      <c r="FFK218" s="224"/>
      <c r="FFL218" s="224"/>
      <c r="FFM218" s="224"/>
      <c r="FFN218" s="224"/>
      <c r="FFO218" s="224"/>
      <c r="FFP218" s="224"/>
      <c r="FFQ218" s="224"/>
      <c r="FFR218" s="224"/>
      <c r="FFS218" s="224"/>
      <c r="FFT218" s="224"/>
      <c r="FFU218" s="224"/>
      <c r="FFV218" s="224"/>
      <c r="FFW218" s="224"/>
      <c r="FFX218" s="224"/>
      <c r="FFY218" s="224"/>
      <c r="FFZ218" s="224"/>
      <c r="FGA218" s="224"/>
      <c r="FGB218" s="224"/>
      <c r="FGC218" s="224"/>
      <c r="FGD218" s="224"/>
      <c r="FGE218" s="224"/>
      <c r="FGF218" s="224"/>
      <c r="FGG218" s="224"/>
      <c r="FGH218" s="224"/>
      <c r="FGI218" s="224"/>
      <c r="FGJ218" s="224"/>
      <c r="FGK218" s="224"/>
      <c r="FGL218" s="224"/>
      <c r="FGM218" s="224"/>
      <c r="FGN218" s="224"/>
      <c r="FGO218" s="224"/>
      <c r="FGP218" s="224"/>
      <c r="FGQ218" s="224"/>
      <c r="FGR218" s="224"/>
      <c r="FGS218" s="224"/>
      <c r="FGT218" s="224"/>
      <c r="FGU218" s="224"/>
      <c r="FGV218" s="224"/>
      <c r="FGW218" s="224"/>
      <c r="FGX218" s="224"/>
      <c r="FGY218" s="224"/>
      <c r="FGZ218" s="224"/>
      <c r="FHA218" s="224"/>
      <c r="FHB218" s="224"/>
      <c r="FHC218" s="224"/>
      <c r="FHD218" s="224"/>
      <c r="FHE218" s="224"/>
      <c r="FHF218" s="224"/>
      <c r="FHG218" s="224"/>
      <c r="FHH218" s="224"/>
      <c r="FHI218" s="224"/>
      <c r="FHJ218" s="224"/>
      <c r="FHK218" s="224"/>
      <c r="FHL218" s="224"/>
      <c r="FHM218" s="224"/>
      <c r="FHN218" s="224"/>
      <c r="FHO218" s="224"/>
      <c r="FHP218" s="224"/>
      <c r="FHQ218" s="224"/>
      <c r="FHR218" s="224"/>
      <c r="FHS218" s="224"/>
      <c r="FHT218" s="224"/>
      <c r="FHU218" s="224"/>
      <c r="FHV218" s="224"/>
      <c r="FHW218" s="224"/>
      <c r="FHX218" s="224"/>
      <c r="FHY218" s="224"/>
      <c r="FHZ218" s="224"/>
      <c r="FIA218" s="224"/>
      <c r="FIB218" s="224"/>
      <c r="FIC218" s="224"/>
      <c r="FID218" s="224"/>
      <c r="FIE218" s="224"/>
      <c r="FIF218" s="224"/>
      <c r="FIG218" s="224"/>
      <c r="FIH218" s="224"/>
      <c r="FII218" s="224"/>
      <c r="FIJ218" s="224"/>
      <c r="FIK218" s="224"/>
      <c r="FIL218" s="224"/>
      <c r="FIM218" s="224"/>
      <c r="FIN218" s="224"/>
      <c r="FIO218" s="224"/>
      <c r="FIP218" s="224"/>
      <c r="FIQ218" s="224"/>
      <c r="FIR218" s="224"/>
      <c r="FIS218" s="224"/>
      <c r="FIT218" s="224"/>
      <c r="FIU218" s="224"/>
      <c r="FIV218" s="224"/>
      <c r="FIW218" s="224"/>
      <c r="FIX218" s="224"/>
      <c r="FIY218" s="224"/>
      <c r="FIZ218" s="224"/>
      <c r="FJA218" s="224"/>
      <c r="FJB218" s="224"/>
      <c r="FJC218" s="224"/>
      <c r="FJD218" s="224"/>
      <c r="FJE218" s="224"/>
      <c r="FJF218" s="224"/>
      <c r="FJG218" s="224"/>
      <c r="FJH218" s="224"/>
      <c r="FJI218" s="224"/>
      <c r="FJJ218" s="224"/>
      <c r="FJK218" s="224"/>
      <c r="FJL218" s="224"/>
      <c r="FJM218" s="224"/>
      <c r="FJN218" s="224"/>
      <c r="FJO218" s="224"/>
      <c r="FJP218" s="224"/>
      <c r="FJQ218" s="224"/>
      <c r="FJR218" s="224"/>
      <c r="FJS218" s="224"/>
      <c r="FJT218" s="224"/>
      <c r="FJU218" s="224"/>
      <c r="FJV218" s="224"/>
      <c r="FJW218" s="224"/>
      <c r="FJX218" s="224"/>
      <c r="FJY218" s="224"/>
      <c r="FJZ218" s="224"/>
      <c r="FKA218" s="224"/>
      <c r="FKB218" s="224"/>
      <c r="FKC218" s="224"/>
      <c r="FKD218" s="224"/>
      <c r="FKE218" s="224"/>
      <c r="FKF218" s="224"/>
      <c r="FKG218" s="224"/>
      <c r="FKH218" s="224"/>
      <c r="FKI218" s="224"/>
      <c r="FKJ218" s="224"/>
      <c r="FKK218" s="224"/>
      <c r="FKL218" s="224"/>
      <c r="FKM218" s="224"/>
      <c r="FKN218" s="224"/>
      <c r="FKO218" s="224"/>
      <c r="FKP218" s="224"/>
      <c r="FKQ218" s="224"/>
      <c r="FKR218" s="224"/>
      <c r="FKS218" s="224"/>
      <c r="FKT218" s="224"/>
      <c r="FKU218" s="224"/>
      <c r="FKV218" s="224"/>
      <c r="FKW218" s="224"/>
      <c r="FKX218" s="224"/>
      <c r="FKY218" s="224"/>
      <c r="FKZ218" s="224"/>
      <c r="FLA218" s="224"/>
      <c r="FLB218" s="224"/>
      <c r="FLC218" s="224"/>
      <c r="FLD218" s="224"/>
      <c r="FLE218" s="224"/>
      <c r="FLF218" s="224"/>
      <c r="FLG218" s="224"/>
      <c r="FLH218" s="224"/>
      <c r="FLI218" s="224"/>
      <c r="FLJ218" s="224"/>
      <c r="FLK218" s="224"/>
      <c r="FLL218" s="224"/>
      <c r="FLM218" s="224"/>
      <c r="FLN218" s="224"/>
      <c r="FLO218" s="224"/>
      <c r="FLP218" s="224"/>
      <c r="FLQ218" s="224"/>
      <c r="FLR218" s="224"/>
      <c r="FLS218" s="224"/>
      <c r="FLT218" s="224"/>
      <c r="FLU218" s="224"/>
      <c r="FLV218" s="224"/>
      <c r="FLW218" s="224"/>
      <c r="FLX218" s="224"/>
      <c r="FLY218" s="224"/>
      <c r="FLZ218" s="224"/>
      <c r="FMA218" s="224"/>
      <c r="FMB218" s="224"/>
      <c r="FMC218" s="224"/>
      <c r="FMD218" s="224"/>
      <c r="FME218" s="224"/>
      <c r="FMF218" s="224"/>
      <c r="FMG218" s="224"/>
      <c r="FMH218" s="224"/>
      <c r="FMI218" s="224"/>
      <c r="FMJ218" s="224"/>
      <c r="FMK218" s="224"/>
      <c r="FML218" s="224"/>
      <c r="FMM218" s="224"/>
      <c r="FMN218" s="224"/>
      <c r="FMO218" s="224"/>
      <c r="FMP218" s="224"/>
      <c r="FMQ218" s="224"/>
      <c r="FMR218" s="224"/>
      <c r="FMS218" s="224"/>
      <c r="FMT218" s="224"/>
      <c r="FMU218" s="224"/>
      <c r="FMV218" s="224"/>
      <c r="FMW218" s="224"/>
      <c r="FMX218" s="224"/>
      <c r="FMY218" s="224"/>
      <c r="FMZ218" s="224"/>
      <c r="FNA218" s="224"/>
      <c r="FNB218" s="224"/>
      <c r="FNC218" s="224"/>
      <c r="FND218" s="224"/>
      <c r="FNE218" s="224"/>
      <c r="FNF218" s="224"/>
      <c r="FNG218" s="224"/>
      <c r="FNH218" s="224"/>
      <c r="FNI218" s="224"/>
      <c r="FNJ218" s="224"/>
      <c r="FNK218" s="224"/>
      <c r="FNL218" s="224"/>
      <c r="FNM218" s="224"/>
      <c r="FNN218" s="224"/>
      <c r="FNO218" s="224"/>
      <c r="FNP218" s="224"/>
      <c r="FNQ218" s="224"/>
      <c r="FNR218" s="224"/>
      <c r="FNS218" s="224"/>
      <c r="FNT218" s="224"/>
      <c r="FNU218" s="224"/>
      <c r="FNV218" s="224"/>
      <c r="FNW218" s="224"/>
      <c r="FNX218" s="224"/>
      <c r="FNY218" s="224"/>
      <c r="FNZ218" s="224"/>
      <c r="FOA218" s="224"/>
      <c r="FOB218" s="224"/>
      <c r="FOC218" s="224"/>
      <c r="FOD218" s="224"/>
      <c r="FOE218" s="224"/>
      <c r="FOF218" s="224"/>
      <c r="FOG218" s="224"/>
      <c r="FOH218" s="224"/>
      <c r="FOI218" s="224"/>
      <c r="FOJ218" s="224"/>
      <c r="FOK218" s="224"/>
      <c r="FOL218" s="224"/>
      <c r="FOM218" s="224"/>
      <c r="FON218" s="224"/>
      <c r="FOO218" s="224"/>
      <c r="FOP218" s="224"/>
      <c r="FOQ218" s="224"/>
      <c r="FOR218" s="224"/>
      <c r="FOS218" s="224"/>
      <c r="FOT218" s="224"/>
      <c r="FOU218" s="224"/>
      <c r="FOV218" s="224"/>
      <c r="FOW218" s="224"/>
      <c r="FOX218" s="224"/>
      <c r="FOY218" s="224"/>
      <c r="FOZ218" s="224"/>
      <c r="FPA218" s="224"/>
      <c r="FPB218" s="224"/>
      <c r="FPC218" s="224"/>
      <c r="FPD218" s="224"/>
      <c r="FPE218" s="224"/>
      <c r="FPF218" s="224"/>
      <c r="FPG218" s="224"/>
      <c r="FPH218" s="224"/>
      <c r="FPI218" s="224"/>
      <c r="FPJ218" s="224"/>
      <c r="FPK218" s="224"/>
      <c r="FPL218" s="224"/>
      <c r="FPM218" s="224"/>
      <c r="FPN218" s="224"/>
      <c r="FPO218" s="224"/>
      <c r="FPP218" s="224"/>
      <c r="FPQ218" s="224"/>
      <c r="FPR218" s="224"/>
      <c r="FPS218" s="224"/>
      <c r="FPT218" s="224"/>
      <c r="FPU218" s="224"/>
      <c r="FPV218" s="224"/>
      <c r="FPW218" s="224"/>
      <c r="FPX218" s="224"/>
      <c r="FPY218" s="224"/>
      <c r="FPZ218" s="224"/>
      <c r="FQA218" s="224"/>
      <c r="FQB218" s="224"/>
      <c r="FQC218" s="224"/>
      <c r="FQD218" s="224"/>
      <c r="FQE218" s="224"/>
      <c r="FQF218" s="224"/>
      <c r="FQG218" s="224"/>
      <c r="FQH218" s="224"/>
      <c r="FQI218" s="224"/>
      <c r="FQJ218" s="224"/>
      <c r="FQK218" s="224"/>
      <c r="FQL218" s="224"/>
      <c r="FQM218" s="224"/>
      <c r="FQN218" s="224"/>
      <c r="FQO218" s="224"/>
      <c r="FQP218" s="224"/>
      <c r="FQQ218" s="224"/>
      <c r="FQR218" s="224"/>
      <c r="FQS218" s="224"/>
      <c r="FQT218" s="224"/>
      <c r="FQU218" s="224"/>
      <c r="FQV218" s="224"/>
      <c r="FQW218" s="224"/>
      <c r="FQX218" s="224"/>
      <c r="FQY218" s="224"/>
      <c r="FQZ218" s="224"/>
      <c r="FRA218" s="224"/>
      <c r="FRB218" s="224"/>
      <c r="FRC218" s="224"/>
      <c r="FRD218" s="224"/>
      <c r="FRE218" s="224"/>
      <c r="FRF218" s="224"/>
      <c r="FRG218" s="224"/>
      <c r="FRH218" s="224"/>
      <c r="FRI218" s="224"/>
      <c r="FRJ218" s="224"/>
      <c r="FRK218" s="224"/>
      <c r="FRL218" s="224"/>
      <c r="FRM218" s="224"/>
      <c r="FRN218" s="224"/>
      <c r="FRO218" s="224"/>
      <c r="FRP218" s="224"/>
      <c r="FRQ218" s="224"/>
      <c r="FRR218" s="224"/>
      <c r="FRS218" s="224"/>
      <c r="FRT218" s="224"/>
      <c r="FRU218" s="224"/>
      <c r="FRV218" s="224"/>
      <c r="FRW218" s="224"/>
      <c r="FRX218" s="224"/>
      <c r="FRY218" s="224"/>
      <c r="FRZ218" s="224"/>
      <c r="FSA218" s="224"/>
      <c r="FSB218" s="224"/>
      <c r="FSC218" s="224"/>
      <c r="FSD218" s="224"/>
      <c r="FSE218" s="224"/>
      <c r="FSF218" s="224"/>
      <c r="FSG218" s="224"/>
      <c r="FSH218" s="224"/>
      <c r="FSI218" s="224"/>
      <c r="FSJ218" s="224"/>
      <c r="FSK218" s="224"/>
      <c r="FSL218" s="224"/>
      <c r="FSM218" s="224"/>
      <c r="FSN218" s="224"/>
      <c r="FSO218" s="224"/>
      <c r="FSP218" s="224"/>
      <c r="FSQ218" s="224"/>
      <c r="FSR218" s="224"/>
      <c r="FSS218" s="224"/>
      <c r="FST218" s="224"/>
      <c r="FSU218" s="224"/>
      <c r="FSV218" s="224"/>
      <c r="FSW218" s="224"/>
      <c r="FSX218" s="224"/>
      <c r="FSY218" s="224"/>
      <c r="FSZ218" s="224"/>
      <c r="FTA218" s="224"/>
      <c r="FTB218" s="224"/>
      <c r="FTC218" s="224"/>
      <c r="FTD218" s="224"/>
      <c r="FTE218" s="224"/>
      <c r="FTF218" s="224"/>
      <c r="FTG218" s="224"/>
      <c r="FTH218" s="224"/>
      <c r="FTI218" s="224"/>
      <c r="FTJ218" s="224"/>
      <c r="FTK218" s="224"/>
      <c r="FTL218" s="224"/>
      <c r="FTM218" s="224"/>
      <c r="FTN218" s="224"/>
      <c r="FTO218" s="224"/>
      <c r="FTP218" s="224"/>
      <c r="FTQ218" s="224"/>
      <c r="FTR218" s="224"/>
      <c r="FTS218" s="224"/>
      <c r="FTT218" s="224"/>
      <c r="FTU218" s="224"/>
      <c r="FTV218" s="224"/>
      <c r="FTW218" s="224"/>
      <c r="FTX218" s="224"/>
      <c r="FTY218" s="224"/>
      <c r="FTZ218" s="224"/>
      <c r="FUA218" s="224"/>
      <c r="FUB218" s="224"/>
      <c r="FUC218" s="224"/>
      <c r="FUD218" s="224"/>
      <c r="FUE218" s="224"/>
      <c r="FUF218" s="224"/>
      <c r="FUG218" s="224"/>
      <c r="FUH218" s="224"/>
      <c r="FUI218" s="224"/>
      <c r="FUJ218" s="224"/>
      <c r="FUK218" s="224"/>
      <c r="FUL218" s="224"/>
      <c r="FUM218" s="224"/>
      <c r="FUN218" s="224"/>
      <c r="FUO218" s="224"/>
      <c r="FUP218" s="224"/>
      <c r="FUQ218" s="224"/>
      <c r="FUR218" s="224"/>
      <c r="FUS218" s="224"/>
      <c r="FUT218" s="224"/>
      <c r="FUU218" s="224"/>
      <c r="FUV218" s="224"/>
      <c r="FUW218" s="224"/>
      <c r="FUX218" s="224"/>
      <c r="FUY218" s="224"/>
      <c r="FUZ218" s="224"/>
      <c r="FVA218" s="224"/>
      <c r="FVB218" s="224"/>
      <c r="FVC218" s="224"/>
      <c r="FVD218" s="224"/>
      <c r="FVE218" s="224"/>
      <c r="FVF218" s="224"/>
      <c r="FVG218" s="224"/>
      <c r="FVH218" s="224"/>
      <c r="FVI218" s="224"/>
      <c r="FVJ218" s="224"/>
      <c r="FVK218" s="224"/>
      <c r="FVL218" s="224"/>
      <c r="FVM218" s="224"/>
      <c r="FVN218" s="224"/>
      <c r="FVO218" s="224"/>
      <c r="FVP218" s="224"/>
      <c r="FVQ218" s="224"/>
      <c r="FVR218" s="224"/>
      <c r="FVS218" s="224"/>
      <c r="FVT218" s="224"/>
      <c r="FVU218" s="224"/>
      <c r="FVV218" s="224"/>
      <c r="FVW218" s="224"/>
      <c r="FVX218" s="224"/>
      <c r="FVY218" s="224"/>
      <c r="FVZ218" s="224"/>
      <c r="FWA218" s="224"/>
      <c r="FWB218" s="224"/>
      <c r="FWC218" s="224"/>
      <c r="FWD218" s="224"/>
      <c r="FWE218" s="224"/>
      <c r="FWF218" s="224"/>
      <c r="FWG218" s="224"/>
      <c r="FWH218" s="224"/>
      <c r="FWI218" s="224"/>
      <c r="FWJ218" s="224"/>
      <c r="FWK218" s="224"/>
      <c r="FWL218" s="224"/>
      <c r="FWM218" s="224"/>
      <c r="FWN218" s="224"/>
      <c r="FWO218" s="224"/>
      <c r="FWP218" s="224"/>
      <c r="FWQ218" s="224"/>
      <c r="FWR218" s="224"/>
      <c r="FWS218" s="224"/>
      <c r="FWT218" s="224"/>
      <c r="FWU218" s="224"/>
      <c r="FWV218" s="224"/>
      <c r="FWW218" s="224"/>
      <c r="FWX218" s="224"/>
      <c r="FWY218" s="224"/>
      <c r="FWZ218" s="224"/>
      <c r="FXA218" s="224"/>
      <c r="FXB218" s="224"/>
      <c r="FXC218" s="224"/>
      <c r="FXD218" s="224"/>
      <c r="FXE218" s="224"/>
      <c r="FXF218" s="224"/>
      <c r="FXG218" s="224"/>
      <c r="FXH218" s="224"/>
      <c r="FXI218" s="224"/>
      <c r="FXJ218" s="224"/>
      <c r="FXK218" s="224"/>
      <c r="FXL218" s="224"/>
      <c r="FXM218" s="224"/>
      <c r="FXN218" s="224"/>
      <c r="FXO218" s="224"/>
      <c r="FXP218" s="224"/>
      <c r="FXQ218" s="224"/>
      <c r="FXR218" s="224"/>
      <c r="FXS218" s="224"/>
      <c r="FXT218" s="224"/>
      <c r="FXU218" s="224"/>
      <c r="FXV218" s="224"/>
      <c r="FXW218" s="224"/>
      <c r="FXX218" s="224"/>
      <c r="FXY218" s="224"/>
      <c r="FXZ218" s="224"/>
      <c r="FYA218" s="224"/>
      <c r="FYB218" s="224"/>
      <c r="FYC218" s="224"/>
      <c r="FYD218" s="224"/>
      <c r="FYE218" s="224"/>
      <c r="FYF218" s="224"/>
      <c r="FYG218" s="224"/>
      <c r="FYH218" s="224"/>
      <c r="FYI218" s="224"/>
      <c r="FYJ218" s="224"/>
      <c r="FYK218" s="224"/>
      <c r="FYL218" s="224"/>
      <c r="FYM218" s="224"/>
      <c r="FYN218" s="224"/>
      <c r="FYO218" s="224"/>
      <c r="FYP218" s="224"/>
      <c r="FYQ218" s="224"/>
      <c r="FYR218" s="224"/>
      <c r="FYS218" s="224"/>
      <c r="FYT218" s="224"/>
      <c r="FYU218" s="224"/>
      <c r="FYV218" s="224"/>
      <c r="FYW218" s="224"/>
      <c r="FYX218" s="224"/>
      <c r="FYY218" s="224"/>
      <c r="FYZ218" s="224"/>
      <c r="FZA218" s="224"/>
      <c r="FZB218" s="224"/>
      <c r="FZC218" s="224"/>
      <c r="FZD218" s="224"/>
      <c r="FZE218" s="224"/>
      <c r="FZF218" s="224"/>
      <c r="FZG218" s="224"/>
      <c r="FZH218" s="224"/>
      <c r="FZI218" s="224"/>
      <c r="FZJ218" s="224"/>
      <c r="FZK218" s="224"/>
      <c r="FZL218" s="224"/>
      <c r="FZM218" s="224"/>
      <c r="FZN218" s="224"/>
      <c r="FZO218" s="224"/>
      <c r="FZP218" s="224"/>
      <c r="FZQ218" s="224"/>
      <c r="FZR218" s="224"/>
      <c r="FZS218" s="224"/>
      <c r="FZT218" s="224"/>
      <c r="FZU218" s="224"/>
      <c r="FZV218" s="224"/>
      <c r="FZW218" s="224"/>
      <c r="FZX218" s="224"/>
      <c r="FZY218" s="224"/>
      <c r="FZZ218" s="224"/>
      <c r="GAA218" s="224"/>
      <c r="GAB218" s="224"/>
      <c r="GAC218" s="224"/>
      <c r="GAD218" s="224"/>
      <c r="GAE218" s="224"/>
      <c r="GAF218" s="224"/>
      <c r="GAG218" s="224"/>
      <c r="GAH218" s="224"/>
      <c r="GAI218" s="224"/>
      <c r="GAJ218" s="224"/>
      <c r="GAK218" s="224"/>
      <c r="GAL218" s="224"/>
      <c r="GAM218" s="224"/>
      <c r="GAN218" s="224"/>
      <c r="GAO218" s="224"/>
      <c r="GAP218" s="224"/>
      <c r="GAQ218" s="224"/>
      <c r="GAR218" s="224"/>
      <c r="GAS218" s="224"/>
      <c r="GAT218" s="224"/>
      <c r="GAU218" s="224"/>
      <c r="GAV218" s="224"/>
      <c r="GAW218" s="224"/>
      <c r="GAX218" s="224"/>
      <c r="GAY218" s="224"/>
      <c r="GAZ218" s="224"/>
      <c r="GBA218" s="224"/>
      <c r="GBB218" s="224"/>
      <c r="GBC218" s="224"/>
      <c r="GBD218" s="224"/>
      <c r="GBE218" s="224"/>
      <c r="GBF218" s="224"/>
      <c r="GBG218" s="224"/>
      <c r="GBH218" s="224"/>
      <c r="GBI218" s="224"/>
      <c r="GBJ218" s="224"/>
      <c r="GBK218" s="224"/>
      <c r="GBL218" s="224"/>
      <c r="GBM218" s="224"/>
      <c r="GBN218" s="224"/>
      <c r="GBO218" s="224"/>
      <c r="GBP218" s="224"/>
      <c r="GBQ218" s="224"/>
      <c r="GBR218" s="224"/>
      <c r="GBS218" s="224"/>
      <c r="GBT218" s="224"/>
      <c r="GBU218" s="224"/>
      <c r="GBV218" s="224"/>
      <c r="GBW218" s="224"/>
      <c r="GBX218" s="224"/>
      <c r="GBY218" s="224"/>
      <c r="GBZ218" s="224"/>
      <c r="GCA218" s="224"/>
      <c r="GCB218" s="224"/>
      <c r="GCC218" s="224"/>
      <c r="GCD218" s="224"/>
      <c r="GCE218" s="224"/>
      <c r="GCF218" s="224"/>
      <c r="GCG218" s="224"/>
      <c r="GCH218" s="224"/>
      <c r="GCI218" s="224"/>
      <c r="GCJ218" s="224"/>
      <c r="GCK218" s="224"/>
      <c r="GCL218" s="224"/>
      <c r="GCM218" s="224"/>
      <c r="GCN218" s="224"/>
      <c r="GCO218" s="224"/>
      <c r="GCP218" s="224"/>
      <c r="GCQ218" s="224"/>
      <c r="GCR218" s="224"/>
      <c r="GCS218" s="224"/>
      <c r="GCT218" s="224"/>
      <c r="GCU218" s="224"/>
      <c r="GCV218" s="224"/>
      <c r="GCW218" s="224"/>
      <c r="GCX218" s="224"/>
      <c r="GCY218" s="224"/>
      <c r="GCZ218" s="224"/>
      <c r="GDA218" s="224"/>
      <c r="GDB218" s="224"/>
      <c r="GDC218" s="224"/>
      <c r="GDD218" s="224"/>
      <c r="GDE218" s="224"/>
      <c r="GDF218" s="224"/>
      <c r="GDG218" s="224"/>
      <c r="GDH218" s="224"/>
      <c r="GDI218" s="224"/>
      <c r="GDJ218" s="224"/>
      <c r="GDK218" s="224"/>
      <c r="GDL218" s="224"/>
      <c r="GDM218" s="224"/>
      <c r="GDN218" s="224"/>
      <c r="GDO218" s="224"/>
      <c r="GDP218" s="224"/>
      <c r="GDQ218" s="224"/>
      <c r="GDR218" s="224"/>
      <c r="GDS218" s="224"/>
      <c r="GDT218" s="224"/>
      <c r="GDU218" s="224"/>
      <c r="GDV218" s="224"/>
      <c r="GDW218" s="224"/>
      <c r="GDX218" s="224"/>
      <c r="GDY218" s="224"/>
      <c r="GDZ218" s="224"/>
      <c r="GEA218" s="224"/>
      <c r="GEB218" s="224"/>
      <c r="GEC218" s="224"/>
      <c r="GED218" s="224"/>
      <c r="GEE218" s="224"/>
      <c r="GEF218" s="224"/>
      <c r="GEG218" s="224"/>
      <c r="GEH218" s="224"/>
      <c r="GEI218" s="224"/>
      <c r="GEJ218" s="224"/>
      <c r="GEK218" s="224"/>
      <c r="GEL218" s="224"/>
      <c r="GEM218" s="224"/>
      <c r="GEN218" s="224"/>
      <c r="GEO218" s="224"/>
      <c r="GEP218" s="224"/>
      <c r="GEQ218" s="224"/>
      <c r="GER218" s="224"/>
      <c r="GES218" s="224"/>
      <c r="GET218" s="224"/>
      <c r="GEU218" s="224"/>
      <c r="GEV218" s="224"/>
      <c r="GEW218" s="224"/>
      <c r="GEX218" s="224"/>
      <c r="GEY218" s="224"/>
      <c r="GEZ218" s="224"/>
      <c r="GFA218" s="224"/>
      <c r="GFB218" s="224"/>
      <c r="GFC218" s="224"/>
      <c r="GFD218" s="224"/>
      <c r="GFE218" s="224"/>
      <c r="GFF218" s="224"/>
      <c r="GFG218" s="224"/>
      <c r="GFH218" s="224"/>
      <c r="GFI218" s="224"/>
      <c r="GFJ218" s="224"/>
      <c r="GFK218" s="224"/>
      <c r="GFL218" s="224"/>
      <c r="GFM218" s="224"/>
      <c r="GFN218" s="224"/>
      <c r="GFO218" s="224"/>
      <c r="GFP218" s="224"/>
      <c r="GFQ218" s="224"/>
      <c r="GFR218" s="224"/>
      <c r="GFS218" s="224"/>
      <c r="GFT218" s="224"/>
      <c r="GFU218" s="224"/>
      <c r="GFV218" s="224"/>
      <c r="GFW218" s="224"/>
      <c r="GFX218" s="224"/>
      <c r="GFY218" s="224"/>
      <c r="GFZ218" s="224"/>
      <c r="GGA218" s="224"/>
      <c r="GGB218" s="224"/>
      <c r="GGC218" s="224"/>
      <c r="GGD218" s="224"/>
      <c r="GGE218" s="224"/>
      <c r="GGF218" s="224"/>
      <c r="GGG218" s="224"/>
      <c r="GGH218" s="224"/>
      <c r="GGI218" s="224"/>
      <c r="GGJ218" s="224"/>
      <c r="GGK218" s="224"/>
      <c r="GGL218" s="224"/>
      <c r="GGM218" s="224"/>
      <c r="GGN218" s="224"/>
      <c r="GGO218" s="224"/>
      <c r="GGP218" s="224"/>
      <c r="GGQ218" s="224"/>
      <c r="GGR218" s="224"/>
      <c r="GGS218" s="224"/>
      <c r="GGT218" s="224"/>
      <c r="GGU218" s="224"/>
      <c r="GGV218" s="224"/>
      <c r="GGW218" s="224"/>
      <c r="GGX218" s="224"/>
      <c r="GGY218" s="224"/>
      <c r="GGZ218" s="224"/>
      <c r="GHA218" s="224"/>
      <c r="GHB218" s="224"/>
      <c r="GHC218" s="224"/>
      <c r="GHD218" s="224"/>
      <c r="GHE218" s="224"/>
      <c r="GHF218" s="224"/>
      <c r="GHG218" s="224"/>
      <c r="GHH218" s="224"/>
      <c r="GHI218" s="224"/>
      <c r="GHJ218" s="224"/>
      <c r="GHK218" s="224"/>
      <c r="GHL218" s="224"/>
      <c r="GHM218" s="224"/>
      <c r="GHN218" s="224"/>
      <c r="GHO218" s="224"/>
      <c r="GHP218" s="224"/>
      <c r="GHQ218" s="224"/>
      <c r="GHR218" s="224"/>
      <c r="GHS218" s="224"/>
      <c r="GHT218" s="224"/>
      <c r="GHU218" s="224"/>
      <c r="GHV218" s="224"/>
      <c r="GHW218" s="224"/>
      <c r="GHX218" s="224"/>
      <c r="GHY218" s="224"/>
      <c r="GHZ218" s="224"/>
      <c r="GIA218" s="224"/>
      <c r="GIB218" s="224"/>
      <c r="GIC218" s="224"/>
      <c r="GID218" s="224"/>
      <c r="GIE218" s="224"/>
      <c r="GIF218" s="224"/>
      <c r="GIG218" s="224"/>
      <c r="GIH218" s="224"/>
      <c r="GII218" s="224"/>
      <c r="GIJ218" s="224"/>
      <c r="GIK218" s="224"/>
      <c r="GIL218" s="224"/>
      <c r="GIM218" s="224"/>
      <c r="GIN218" s="224"/>
      <c r="GIO218" s="224"/>
      <c r="GIP218" s="224"/>
      <c r="GIQ218" s="224"/>
      <c r="GIR218" s="224"/>
      <c r="GIS218" s="224"/>
      <c r="GIT218" s="224"/>
      <c r="GIU218" s="224"/>
      <c r="GIV218" s="224"/>
      <c r="GIW218" s="224"/>
      <c r="GIX218" s="224"/>
      <c r="GIY218" s="224"/>
      <c r="GIZ218" s="224"/>
      <c r="GJA218" s="224"/>
      <c r="GJB218" s="224"/>
      <c r="GJC218" s="224"/>
      <c r="GJD218" s="224"/>
      <c r="GJE218" s="224"/>
      <c r="GJF218" s="224"/>
      <c r="GJG218" s="224"/>
      <c r="GJH218" s="224"/>
      <c r="GJI218" s="224"/>
      <c r="GJJ218" s="224"/>
      <c r="GJK218" s="224"/>
      <c r="GJL218" s="224"/>
      <c r="GJM218" s="224"/>
      <c r="GJN218" s="224"/>
      <c r="GJO218" s="224"/>
      <c r="GJP218" s="224"/>
      <c r="GJQ218" s="224"/>
      <c r="GJR218" s="224"/>
      <c r="GJS218" s="224"/>
      <c r="GJT218" s="224"/>
      <c r="GJU218" s="224"/>
      <c r="GJV218" s="224"/>
      <c r="GJW218" s="224"/>
      <c r="GJX218" s="224"/>
      <c r="GJY218" s="224"/>
      <c r="GJZ218" s="224"/>
      <c r="GKA218" s="224"/>
      <c r="GKB218" s="224"/>
      <c r="GKC218" s="224"/>
      <c r="GKD218" s="224"/>
      <c r="GKE218" s="224"/>
      <c r="GKF218" s="224"/>
      <c r="GKG218" s="224"/>
      <c r="GKH218" s="224"/>
      <c r="GKI218" s="224"/>
      <c r="GKJ218" s="224"/>
      <c r="GKK218" s="224"/>
      <c r="GKL218" s="224"/>
      <c r="GKM218" s="224"/>
      <c r="GKN218" s="224"/>
      <c r="GKO218" s="224"/>
      <c r="GKP218" s="224"/>
      <c r="GKQ218" s="224"/>
      <c r="GKR218" s="224"/>
      <c r="GKS218" s="224"/>
      <c r="GKT218" s="224"/>
      <c r="GKU218" s="224"/>
      <c r="GKV218" s="224"/>
      <c r="GKW218" s="224"/>
      <c r="GKX218" s="224"/>
      <c r="GKY218" s="224"/>
      <c r="GKZ218" s="224"/>
      <c r="GLA218" s="224"/>
      <c r="GLB218" s="224"/>
      <c r="GLC218" s="224"/>
      <c r="GLD218" s="224"/>
      <c r="GLE218" s="224"/>
      <c r="GLF218" s="224"/>
      <c r="GLG218" s="224"/>
      <c r="GLH218" s="224"/>
      <c r="GLI218" s="224"/>
      <c r="GLJ218" s="224"/>
      <c r="GLK218" s="224"/>
      <c r="GLL218" s="224"/>
      <c r="GLM218" s="224"/>
      <c r="GLN218" s="224"/>
      <c r="GLO218" s="224"/>
      <c r="GLP218" s="224"/>
      <c r="GLQ218" s="224"/>
      <c r="GLR218" s="224"/>
      <c r="GLS218" s="224"/>
      <c r="GLT218" s="224"/>
      <c r="GLU218" s="224"/>
      <c r="GLV218" s="224"/>
      <c r="GLW218" s="224"/>
      <c r="GLX218" s="224"/>
      <c r="GLY218" s="224"/>
      <c r="GLZ218" s="224"/>
      <c r="GMA218" s="224"/>
      <c r="GMB218" s="224"/>
      <c r="GMC218" s="224"/>
      <c r="GMD218" s="224"/>
      <c r="GME218" s="224"/>
      <c r="GMF218" s="224"/>
      <c r="GMG218" s="224"/>
      <c r="GMH218" s="224"/>
      <c r="GMI218" s="224"/>
      <c r="GMJ218" s="224"/>
      <c r="GMK218" s="224"/>
      <c r="GML218" s="224"/>
      <c r="GMM218" s="224"/>
      <c r="GMN218" s="224"/>
      <c r="GMO218" s="224"/>
      <c r="GMP218" s="224"/>
      <c r="GMQ218" s="224"/>
      <c r="GMR218" s="224"/>
      <c r="GMS218" s="224"/>
      <c r="GMT218" s="224"/>
      <c r="GMU218" s="224"/>
      <c r="GMV218" s="224"/>
      <c r="GMW218" s="224"/>
      <c r="GMX218" s="224"/>
      <c r="GMY218" s="224"/>
      <c r="GMZ218" s="224"/>
      <c r="GNA218" s="224"/>
      <c r="GNB218" s="224"/>
      <c r="GNC218" s="224"/>
      <c r="GND218" s="224"/>
      <c r="GNE218" s="224"/>
      <c r="GNF218" s="224"/>
      <c r="GNG218" s="224"/>
      <c r="GNH218" s="224"/>
      <c r="GNI218" s="224"/>
      <c r="GNJ218" s="224"/>
      <c r="GNK218" s="224"/>
      <c r="GNL218" s="224"/>
      <c r="GNM218" s="224"/>
      <c r="GNN218" s="224"/>
      <c r="GNO218" s="224"/>
      <c r="GNP218" s="224"/>
      <c r="GNQ218" s="224"/>
      <c r="GNR218" s="224"/>
      <c r="GNS218" s="224"/>
      <c r="GNT218" s="224"/>
      <c r="GNU218" s="224"/>
      <c r="GNV218" s="224"/>
      <c r="GNW218" s="224"/>
      <c r="GNX218" s="224"/>
      <c r="GNY218" s="224"/>
      <c r="GNZ218" s="224"/>
      <c r="GOA218" s="224"/>
      <c r="GOB218" s="224"/>
      <c r="GOC218" s="224"/>
      <c r="GOD218" s="224"/>
      <c r="GOE218" s="224"/>
      <c r="GOF218" s="224"/>
      <c r="GOG218" s="224"/>
      <c r="GOH218" s="224"/>
      <c r="GOI218" s="224"/>
      <c r="GOJ218" s="224"/>
      <c r="GOK218" s="224"/>
      <c r="GOL218" s="224"/>
      <c r="GOM218" s="224"/>
      <c r="GON218" s="224"/>
      <c r="GOO218" s="224"/>
      <c r="GOP218" s="224"/>
      <c r="GOQ218" s="224"/>
      <c r="GOR218" s="224"/>
      <c r="GOS218" s="224"/>
      <c r="GOT218" s="224"/>
      <c r="GOU218" s="224"/>
      <c r="GOV218" s="224"/>
      <c r="GOW218" s="224"/>
      <c r="GOX218" s="224"/>
      <c r="GOY218" s="224"/>
      <c r="GOZ218" s="224"/>
      <c r="GPA218" s="224"/>
      <c r="GPB218" s="224"/>
      <c r="GPC218" s="224"/>
      <c r="GPD218" s="224"/>
      <c r="GPE218" s="224"/>
      <c r="GPF218" s="224"/>
      <c r="GPG218" s="224"/>
      <c r="GPH218" s="224"/>
      <c r="GPI218" s="224"/>
      <c r="GPJ218" s="224"/>
      <c r="GPK218" s="224"/>
      <c r="GPL218" s="224"/>
      <c r="GPM218" s="224"/>
      <c r="GPN218" s="224"/>
      <c r="GPO218" s="224"/>
      <c r="GPP218" s="224"/>
      <c r="GPQ218" s="224"/>
      <c r="GPR218" s="224"/>
      <c r="GPS218" s="224"/>
      <c r="GPT218" s="224"/>
      <c r="GPU218" s="224"/>
      <c r="GPV218" s="224"/>
      <c r="GPW218" s="224"/>
      <c r="GPX218" s="224"/>
      <c r="GPY218" s="224"/>
      <c r="GPZ218" s="224"/>
      <c r="GQA218" s="224"/>
      <c r="GQB218" s="224"/>
      <c r="GQC218" s="224"/>
      <c r="GQD218" s="224"/>
      <c r="GQE218" s="224"/>
      <c r="GQF218" s="224"/>
      <c r="GQG218" s="224"/>
      <c r="GQH218" s="224"/>
      <c r="GQI218" s="224"/>
      <c r="GQJ218" s="224"/>
      <c r="GQK218" s="224"/>
      <c r="GQL218" s="224"/>
      <c r="GQM218" s="224"/>
      <c r="GQN218" s="224"/>
      <c r="GQO218" s="224"/>
      <c r="GQP218" s="224"/>
      <c r="GQQ218" s="224"/>
      <c r="GQR218" s="224"/>
      <c r="GQS218" s="224"/>
      <c r="GQT218" s="224"/>
      <c r="GQU218" s="224"/>
      <c r="GQV218" s="224"/>
      <c r="GQW218" s="224"/>
      <c r="GQX218" s="224"/>
      <c r="GQY218" s="224"/>
      <c r="GQZ218" s="224"/>
      <c r="GRA218" s="224"/>
      <c r="GRB218" s="224"/>
      <c r="GRC218" s="224"/>
      <c r="GRD218" s="224"/>
      <c r="GRE218" s="224"/>
      <c r="GRF218" s="224"/>
      <c r="GRG218" s="224"/>
      <c r="GRH218" s="224"/>
      <c r="GRI218" s="224"/>
      <c r="GRJ218" s="224"/>
      <c r="GRK218" s="224"/>
      <c r="GRL218" s="224"/>
      <c r="GRM218" s="224"/>
      <c r="GRN218" s="224"/>
      <c r="GRO218" s="224"/>
      <c r="GRP218" s="224"/>
      <c r="GRQ218" s="224"/>
      <c r="GRR218" s="224"/>
      <c r="GRS218" s="224"/>
      <c r="GRT218" s="224"/>
      <c r="GRU218" s="224"/>
      <c r="GRV218" s="224"/>
      <c r="GRW218" s="224"/>
      <c r="GRX218" s="224"/>
      <c r="GRY218" s="224"/>
      <c r="GRZ218" s="224"/>
      <c r="GSA218" s="224"/>
      <c r="GSB218" s="224"/>
      <c r="GSC218" s="224"/>
      <c r="GSD218" s="224"/>
      <c r="GSE218" s="224"/>
      <c r="GSF218" s="224"/>
      <c r="GSG218" s="224"/>
      <c r="GSH218" s="224"/>
      <c r="GSI218" s="224"/>
      <c r="GSJ218" s="224"/>
      <c r="GSK218" s="224"/>
      <c r="GSL218" s="224"/>
      <c r="GSM218" s="224"/>
      <c r="GSN218" s="224"/>
      <c r="GSO218" s="224"/>
      <c r="GSP218" s="224"/>
      <c r="GSQ218" s="224"/>
      <c r="GSR218" s="224"/>
      <c r="GSS218" s="224"/>
      <c r="GST218" s="224"/>
      <c r="GSU218" s="224"/>
      <c r="GSV218" s="224"/>
      <c r="GSW218" s="224"/>
      <c r="GSX218" s="224"/>
      <c r="GSY218" s="224"/>
      <c r="GSZ218" s="224"/>
      <c r="GTA218" s="224"/>
      <c r="GTB218" s="224"/>
      <c r="GTC218" s="224"/>
      <c r="GTD218" s="224"/>
      <c r="GTE218" s="224"/>
      <c r="GTF218" s="224"/>
      <c r="GTG218" s="224"/>
      <c r="GTH218" s="224"/>
      <c r="GTI218" s="224"/>
      <c r="GTJ218" s="224"/>
      <c r="GTK218" s="224"/>
      <c r="GTL218" s="224"/>
      <c r="GTM218" s="224"/>
      <c r="GTN218" s="224"/>
      <c r="GTO218" s="224"/>
      <c r="GTP218" s="224"/>
      <c r="GTQ218" s="224"/>
      <c r="GTR218" s="224"/>
      <c r="GTS218" s="224"/>
      <c r="GTT218" s="224"/>
      <c r="GTU218" s="224"/>
      <c r="GTV218" s="224"/>
      <c r="GTW218" s="224"/>
      <c r="GTX218" s="224"/>
      <c r="GTY218" s="224"/>
      <c r="GTZ218" s="224"/>
      <c r="GUA218" s="224"/>
      <c r="GUB218" s="224"/>
      <c r="GUC218" s="224"/>
      <c r="GUD218" s="224"/>
      <c r="GUE218" s="224"/>
      <c r="GUF218" s="224"/>
      <c r="GUG218" s="224"/>
      <c r="GUH218" s="224"/>
      <c r="GUI218" s="224"/>
      <c r="GUJ218" s="224"/>
      <c r="GUK218" s="224"/>
      <c r="GUL218" s="224"/>
      <c r="GUM218" s="224"/>
      <c r="GUN218" s="224"/>
      <c r="GUO218" s="224"/>
      <c r="GUP218" s="224"/>
      <c r="GUQ218" s="224"/>
      <c r="GUR218" s="224"/>
      <c r="GUS218" s="224"/>
      <c r="GUT218" s="224"/>
      <c r="GUU218" s="224"/>
      <c r="GUV218" s="224"/>
      <c r="GUW218" s="224"/>
      <c r="GUX218" s="224"/>
      <c r="GUY218" s="224"/>
      <c r="GUZ218" s="224"/>
      <c r="GVA218" s="224"/>
      <c r="GVB218" s="224"/>
      <c r="GVC218" s="224"/>
      <c r="GVD218" s="224"/>
      <c r="GVE218" s="224"/>
      <c r="GVF218" s="224"/>
      <c r="GVG218" s="224"/>
      <c r="GVH218" s="224"/>
      <c r="GVI218" s="224"/>
      <c r="GVJ218" s="224"/>
      <c r="GVK218" s="224"/>
      <c r="GVL218" s="224"/>
      <c r="GVM218" s="224"/>
      <c r="GVN218" s="224"/>
      <c r="GVO218" s="224"/>
      <c r="GVP218" s="224"/>
      <c r="GVQ218" s="224"/>
      <c r="GVR218" s="224"/>
      <c r="GVS218" s="224"/>
      <c r="GVT218" s="224"/>
      <c r="GVU218" s="224"/>
      <c r="GVV218" s="224"/>
      <c r="GVW218" s="224"/>
      <c r="GVX218" s="224"/>
      <c r="GVY218" s="224"/>
      <c r="GVZ218" s="224"/>
      <c r="GWA218" s="224"/>
      <c r="GWB218" s="224"/>
      <c r="GWC218" s="224"/>
      <c r="GWD218" s="224"/>
      <c r="GWE218" s="224"/>
      <c r="GWF218" s="224"/>
      <c r="GWG218" s="224"/>
      <c r="GWH218" s="224"/>
      <c r="GWI218" s="224"/>
      <c r="GWJ218" s="224"/>
      <c r="GWK218" s="224"/>
      <c r="GWL218" s="224"/>
      <c r="GWM218" s="224"/>
      <c r="GWN218" s="224"/>
      <c r="GWO218" s="224"/>
      <c r="GWP218" s="224"/>
      <c r="GWQ218" s="224"/>
      <c r="GWR218" s="224"/>
      <c r="GWS218" s="224"/>
      <c r="GWT218" s="224"/>
      <c r="GWU218" s="224"/>
      <c r="GWV218" s="224"/>
      <c r="GWW218" s="224"/>
      <c r="GWX218" s="224"/>
      <c r="GWY218" s="224"/>
      <c r="GWZ218" s="224"/>
      <c r="GXA218" s="224"/>
      <c r="GXB218" s="224"/>
      <c r="GXC218" s="224"/>
      <c r="GXD218" s="224"/>
      <c r="GXE218" s="224"/>
      <c r="GXF218" s="224"/>
      <c r="GXG218" s="224"/>
      <c r="GXH218" s="224"/>
      <c r="GXI218" s="224"/>
      <c r="GXJ218" s="224"/>
      <c r="GXK218" s="224"/>
      <c r="GXL218" s="224"/>
      <c r="GXM218" s="224"/>
      <c r="GXN218" s="224"/>
      <c r="GXO218" s="224"/>
      <c r="GXP218" s="224"/>
      <c r="GXQ218" s="224"/>
      <c r="GXR218" s="224"/>
      <c r="GXS218" s="224"/>
      <c r="GXT218" s="224"/>
      <c r="GXU218" s="224"/>
      <c r="GXV218" s="224"/>
      <c r="GXW218" s="224"/>
      <c r="GXX218" s="224"/>
      <c r="GXY218" s="224"/>
      <c r="GXZ218" s="224"/>
      <c r="GYA218" s="224"/>
      <c r="GYB218" s="224"/>
      <c r="GYC218" s="224"/>
      <c r="GYD218" s="224"/>
      <c r="GYE218" s="224"/>
      <c r="GYF218" s="224"/>
      <c r="GYG218" s="224"/>
      <c r="GYH218" s="224"/>
      <c r="GYI218" s="224"/>
      <c r="GYJ218" s="224"/>
      <c r="GYK218" s="224"/>
      <c r="GYL218" s="224"/>
      <c r="GYM218" s="224"/>
      <c r="GYN218" s="224"/>
      <c r="GYO218" s="224"/>
      <c r="GYP218" s="224"/>
      <c r="GYQ218" s="224"/>
      <c r="GYR218" s="224"/>
      <c r="GYS218" s="224"/>
      <c r="GYT218" s="224"/>
      <c r="GYU218" s="224"/>
      <c r="GYV218" s="224"/>
      <c r="GYW218" s="224"/>
      <c r="GYX218" s="224"/>
      <c r="GYY218" s="224"/>
      <c r="GYZ218" s="224"/>
      <c r="GZA218" s="224"/>
      <c r="GZB218" s="224"/>
      <c r="GZC218" s="224"/>
      <c r="GZD218" s="224"/>
      <c r="GZE218" s="224"/>
      <c r="GZF218" s="224"/>
      <c r="GZG218" s="224"/>
      <c r="GZH218" s="224"/>
      <c r="GZI218" s="224"/>
      <c r="GZJ218" s="224"/>
      <c r="GZK218" s="224"/>
      <c r="GZL218" s="224"/>
      <c r="GZM218" s="224"/>
      <c r="GZN218" s="224"/>
      <c r="GZO218" s="224"/>
      <c r="GZP218" s="224"/>
      <c r="GZQ218" s="224"/>
      <c r="GZR218" s="224"/>
      <c r="GZS218" s="224"/>
      <c r="GZT218" s="224"/>
      <c r="GZU218" s="224"/>
      <c r="GZV218" s="224"/>
      <c r="GZW218" s="224"/>
      <c r="GZX218" s="224"/>
      <c r="GZY218" s="224"/>
      <c r="GZZ218" s="224"/>
      <c r="HAA218" s="224"/>
      <c r="HAB218" s="224"/>
      <c r="HAC218" s="224"/>
      <c r="HAD218" s="224"/>
      <c r="HAE218" s="224"/>
      <c r="HAF218" s="224"/>
      <c r="HAG218" s="224"/>
      <c r="HAH218" s="224"/>
      <c r="HAI218" s="224"/>
      <c r="HAJ218" s="224"/>
      <c r="HAK218" s="224"/>
      <c r="HAL218" s="224"/>
      <c r="HAM218" s="224"/>
      <c r="HAN218" s="224"/>
      <c r="HAO218" s="224"/>
      <c r="HAP218" s="224"/>
      <c r="HAQ218" s="224"/>
      <c r="HAR218" s="224"/>
      <c r="HAS218" s="224"/>
      <c r="HAT218" s="224"/>
      <c r="HAU218" s="224"/>
      <c r="HAV218" s="224"/>
      <c r="HAW218" s="224"/>
      <c r="HAX218" s="224"/>
      <c r="HAY218" s="224"/>
      <c r="HAZ218" s="224"/>
      <c r="HBA218" s="224"/>
      <c r="HBB218" s="224"/>
      <c r="HBC218" s="224"/>
      <c r="HBD218" s="224"/>
      <c r="HBE218" s="224"/>
      <c r="HBF218" s="224"/>
      <c r="HBG218" s="224"/>
      <c r="HBH218" s="224"/>
      <c r="HBI218" s="224"/>
      <c r="HBJ218" s="224"/>
      <c r="HBK218" s="224"/>
      <c r="HBL218" s="224"/>
      <c r="HBM218" s="224"/>
      <c r="HBN218" s="224"/>
      <c r="HBO218" s="224"/>
      <c r="HBP218" s="224"/>
      <c r="HBQ218" s="224"/>
      <c r="HBR218" s="224"/>
      <c r="HBS218" s="224"/>
      <c r="HBT218" s="224"/>
      <c r="HBU218" s="224"/>
      <c r="HBV218" s="224"/>
      <c r="HBW218" s="224"/>
      <c r="HBX218" s="224"/>
      <c r="HBY218" s="224"/>
      <c r="HBZ218" s="224"/>
      <c r="HCA218" s="224"/>
      <c r="HCB218" s="224"/>
      <c r="HCC218" s="224"/>
      <c r="HCD218" s="224"/>
      <c r="HCE218" s="224"/>
      <c r="HCF218" s="224"/>
      <c r="HCG218" s="224"/>
      <c r="HCH218" s="224"/>
      <c r="HCI218" s="224"/>
      <c r="HCJ218" s="224"/>
      <c r="HCK218" s="224"/>
      <c r="HCL218" s="224"/>
      <c r="HCM218" s="224"/>
      <c r="HCN218" s="224"/>
      <c r="HCO218" s="224"/>
      <c r="HCP218" s="224"/>
      <c r="HCQ218" s="224"/>
      <c r="HCR218" s="224"/>
      <c r="HCS218" s="224"/>
      <c r="HCT218" s="224"/>
      <c r="HCU218" s="224"/>
      <c r="HCV218" s="224"/>
      <c r="HCW218" s="224"/>
      <c r="HCX218" s="224"/>
      <c r="HCY218" s="224"/>
      <c r="HCZ218" s="224"/>
      <c r="HDA218" s="224"/>
      <c r="HDB218" s="224"/>
      <c r="HDC218" s="224"/>
      <c r="HDD218" s="224"/>
      <c r="HDE218" s="224"/>
      <c r="HDF218" s="224"/>
      <c r="HDG218" s="224"/>
      <c r="HDH218" s="224"/>
      <c r="HDI218" s="224"/>
      <c r="HDJ218" s="224"/>
      <c r="HDK218" s="224"/>
      <c r="HDL218" s="224"/>
      <c r="HDM218" s="224"/>
      <c r="HDN218" s="224"/>
      <c r="HDO218" s="224"/>
      <c r="HDP218" s="224"/>
      <c r="HDQ218" s="224"/>
      <c r="HDR218" s="224"/>
      <c r="HDS218" s="224"/>
      <c r="HDT218" s="224"/>
      <c r="HDU218" s="224"/>
      <c r="HDV218" s="224"/>
      <c r="HDW218" s="224"/>
      <c r="HDX218" s="224"/>
      <c r="HDY218" s="224"/>
      <c r="HDZ218" s="224"/>
      <c r="HEA218" s="224"/>
      <c r="HEB218" s="224"/>
      <c r="HEC218" s="224"/>
      <c r="HED218" s="224"/>
      <c r="HEE218" s="224"/>
      <c r="HEF218" s="224"/>
      <c r="HEG218" s="224"/>
      <c r="HEH218" s="224"/>
      <c r="HEI218" s="224"/>
      <c r="HEJ218" s="224"/>
      <c r="HEK218" s="224"/>
      <c r="HEL218" s="224"/>
      <c r="HEM218" s="224"/>
      <c r="HEN218" s="224"/>
      <c r="HEO218" s="224"/>
      <c r="HEP218" s="224"/>
      <c r="HEQ218" s="224"/>
      <c r="HER218" s="224"/>
      <c r="HES218" s="224"/>
      <c r="HET218" s="224"/>
      <c r="HEU218" s="224"/>
      <c r="HEV218" s="224"/>
      <c r="HEW218" s="224"/>
      <c r="HEX218" s="224"/>
      <c r="HEY218" s="224"/>
      <c r="HEZ218" s="224"/>
      <c r="HFA218" s="224"/>
      <c r="HFB218" s="224"/>
      <c r="HFC218" s="224"/>
      <c r="HFD218" s="224"/>
      <c r="HFE218" s="224"/>
      <c r="HFF218" s="224"/>
      <c r="HFG218" s="224"/>
      <c r="HFH218" s="224"/>
      <c r="HFI218" s="224"/>
      <c r="HFJ218" s="224"/>
      <c r="HFK218" s="224"/>
      <c r="HFL218" s="224"/>
      <c r="HFM218" s="224"/>
      <c r="HFN218" s="224"/>
      <c r="HFO218" s="224"/>
      <c r="HFP218" s="224"/>
      <c r="HFQ218" s="224"/>
      <c r="HFR218" s="224"/>
      <c r="HFS218" s="224"/>
      <c r="HFT218" s="224"/>
      <c r="HFU218" s="224"/>
      <c r="HFV218" s="224"/>
      <c r="HFW218" s="224"/>
      <c r="HFX218" s="224"/>
      <c r="HFY218" s="224"/>
      <c r="HFZ218" s="224"/>
      <c r="HGA218" s="224"/>
      <c r="HGB218" s="224"/>
      <c r="HGC218" s="224"/>
      <c r="HGD218" s="224"/>
      <c r="HGE218" s="224"/>
      <c r="HGF218" s="224"/>
      <c r="HGG218" s="224"/>
      <c r="HGH218" s="224"/>
      <c r="HGI218" s="224"/>
      <c r="HGJ218" s="224"/>
      <c r="HGK218" s="224"/>
      <c r="HGL218" s="224"/>
      <c r="HGM218" s="224"/>
      <c r="HGN218" s="224"/>
      <c r="HGO218" s="224"/>
      <c r="HGP218" s="224"/>
      <c r="HGQ218" s="224"/>
      <c r="HGR218" s="224"/>
      <c r="HGS218" s="224"/>
      <c r="HGT218" s="224"/>
      <c r="HGU218" s="224"/>
      <c r="HGV218" s="224"/>
      <c r="HGW218" s="224"/>
      <c r="HGX218" s="224"/>
      <c r="HGY218" s="224"/>
      <c r="HGZ218" s="224"/>
      <c r="HHA218" s="224"/>
      <c r="HHB218" s="224"/>
      <c r="HHC218" s="224"/>
      <c r="HHD218" s="224"/>
      <c r="HHE218" s="224"/>
      <c r="HHF218" s="224"/>
      <c r="HHG218" s="224"/>
      <c r="HHH218" s="224"/>
      <c r="HHI218" s="224"/>
      <c r="HHJ218" s="224"/>
      <c r="HHK218" s="224"/>
      <c r="HHL218" s="224"/>
      <c r="HHM218" s="224"/>
      <c r="HHN218" s="224"/>
      <c r="HHO218" s="224"/>
      <c r="HHP218" s="224"/>
      <c r="HHQ218" s="224"/>
      <c r="HHR218" s="224"/>
      <c r="HHS218" s="224"/>
      <c r="HHT218" s="224"/>
      <c r="HHU218" s="224"/>
      <c r="HHV218" s="224"/>
      <c r="HHW218" s="224"/>
      <c r="HHX218" s="224"/>
      <c r="HHY218" s="224"/>
      <c r="HHZ218" s="224"/>
      <c r="HIA218" s="224"/>
      <c r="HIB218" s="224"/>
      <c r="HIC218" s="224"/>
      <c r="HID218" s="224"/>
      <c r="HIE218" s="224"/>
      <c r="HIF218" s="224"/>
      <c r="HIG218" s="224"/>
      <c r="HIH218" s="224"/>
      <c r="HII218" s="224"/>
      <c r="HIJ218" s="224"/>
      <c r="HIK218" s="224"/>
      <c r="HIL218" s="224"/>
      <c r="HIM218" s="224"/>
      <c r="HIN218" s="224"/>
      <c r="HIO218" s="224"/>
      <c r="HIP218" s="224"/>
      <c r="HIQ218" s="224"/>
      <c r="HIR218" s="224"/>
      <c r="HIS218" s="224"/>
      <c r="HIT218" s="224"/>
      <c r="HIU218" s="224"/>
      <c r="HIV218" s="224"/>
      <c r="HIW218" s="224"/>
      <c r="HIX218" s="224"/>
      <c r="HIY218" s="224"/>
      <c r="HIZ218" s="224"/>
      <c r="HJA218" s="224"/>
      <c r="HJB218" s="224"/>
      <c r="HJC218" s="224"/>
      <c r="HJD218" s="224"/>
      <c r="HJE218" s="224"/>
      <c r="HJF218" s="224"/>
      <c r="HJG218" s="224"/>
      <c r="HJH218" s="224"/>
      <c r="HJI218" s="224"/>
      <c r="HJJ218" s="224"/>
      <c r="HJK218" s="224"/>
      <c r="HJL218" s="224"/>
      <c r="HJM218" s="224"/>
      <c r="HJN218" s="224"/>
      <c r="HJO218" s="224"/>
      <c r="HJP218" s="224"/>
      <c r="HJQ218" s="224"/>
      <c r="HJR218" s="224"/>
      <c r="HJS218" s="224"/>
      <c r="HJT218" s="224"/>
      <c r="HJU218" s="224"/>
      <c r="HJV218" s="224"/>
      <c r="HJW218" s="224"/>
      <c r="HJX218" s="224"/>
      <c r="HJY218" s="224"/>
      <c r="HJZ218" s="224"/>
      <c r="HKA218" s="224"/>
      <c r="HKB218" s="224"/>
      <c r="HKC218" s="224"/>
      <c r="HKD218" s="224"/>
      <c r="HKE218" s="224"/>
      <c r="HKF218" s="224"/>
      <c r="HKG218" s="224"/>
      <c r="HKH218" s="224"/>
      <c r="HKI218" s="224"/>
      <c r="HKJ218" s="224"/>
      <c r="HKK218" s="224"/>
      <c r="HKL218" s="224"/>
      <c r="HKM218" s="224"/>
      <c r="HKN218" s="224"/>
      <c r="HKO218" s="224"/>
      <c r="HKP218" s="224"/>
      <c r="HKQ218" s="224"/>
      <c r="HKR218" s="224"/>
      <c r="HKS218" s="224"/>
      <c r="HKT218" s="224"/>
      <c r="HKU218" s="224"/>
      <c r="HKV218" s="224"/>
      <c r="HKW218" s="224"/>
      <c r="HKX218" s="224"/>
      <c r="HKY218" s="224"/>
      <c r="HKZ218" s="224"/>
      <c r="HLA218" s="224"/>
      <c r="HLB218" s="224"/>
      <c r="HLC218" s="224"/>
      <c r="HLD218" s="224"/>
      <c r="HLE218" s="224"/>
      <c r="HLF218" s="224"/>
      <c r="HLG218" s="224"/>
      <c r="HLH218" s="224"/>
      <c r="HLI218" s="224"/>
      <c r="HLJ218" s="224"/>
      <c r="HLK218" s="224"/>
      <c r="HLL218" s="224"/>
      <c r="HLM218" s="224"/>
      <c r="HLN218" s="224"/>
      <c r="HLO218" s="224"/>
      <c r="HLP218" s="224"/>
      <c r="HLQ218" s="224"/>
      <c r="HLR218" s="224"/>
      <c r="HLS218" s="224"/>
      <c r="HLT218" s="224"/>
      <c r="HLU218" s="224"/>
      <c r="HLV218" s="224"/>
      <c r="HLW218" s="224"/>
      <c r="HLX218" s="224"/>
      <c r="HLY218" s="224"/>
      <c r="HLZ218" s="224"/>
      <c r="HMA218" s="224"/>
      <c r="HMB218" s="224"/>
      <c r="HMC218" s="224"/>
      <c r="HMD218" s="224"/>
      <c r="HME218" s="224"/>
      <c r="HMF218" s="224"/>
      <c r="HMG218" s="224"/>
      <c r="HMH218" s="224"/>
      <c r="HMI218" s="224"/>
      <c r="HMJ218" s="224"/>
      <c r="HMK218" s="224"/>
      <c r="HML218" s="224"/>
      <c r="HMM218" s="224"/>
      <c r="HMN218" s="224"/>
      <c r="HMO218" s="224"/>
      <c r="HMP218" s="224"/>
      <c r="HMQ218" s="224"/>
      <c r="HMR218" s="224"/>
      <c r="HMS218" s="224"/>
      <c r="HMT218" s="224"/>
      <c r="HMU218" s="224"/>
      <c r="HMV218" s="224"/>
      <c r="HMW218" s="224"/>
      <c r="HMX218" s="224"/>
      <c r="HMY218" s="224"/>
      <c r="HMZ218" s="224"/>
      <c r="HNA218" s="224"/>
      <c r="HNB218" s="224"/>
      <c r="HNC218" s="224"/>
      <c r="HND218" s="224"/>
      <c r="HNE218" s="224"/>
      <c r="HNF218" s="224"/>
      <c r="HNG218" s="224"/>
      <c r="HNH218" s="224"/>
      <c r="HNI218" s="224"/>
      <c r="HNJ218" s="224"/>
      <c r="HNK218" s="224"/>
      <c r="HNL218" s="224"/>
      <c r="HNM218" s="224"/>
      <c r="HNN218" s="224"/>
      <c r="HNO218" s="224"/>
      <c r="HNP218" s="224"/>
      <c r="HNQ218" s="224"/>
      <c r="HNR218" s="224"/>
      <c r="HNS218" s="224"/>
      <c r="HNT218" s="224"/>
      <c r="HNU218" s="224"/>
      <c r="HNV218" s="224"/>
      <c r="HNW218" s="224"/>
      <c r="HNX218" s="224"/>
      <c r="HNY218" s="224"/>
      <c r="HNZ218" s="224"/>
      <c r="HOA218" s="224"/>
      <c r="HOB218" s="224"/>
      <c r="HOC218" s="224"/>
      <c r="HOD218" s="224"/>
      <c r="HOE218" s="224"/>
      <c r="HOF218" s="224"/>
      <c r="HOG218" s="224"/>
      <c r="HOH218" s="224"/>
      <c r="HOI218" s="224"/>
      <c r="HOJ218" s="224"/>
      <c r="HOK218" s="224"/>
      <c r="HOL218" s="224"/>
      <c r="HOM218" s="224"/>
      <c r="HON218" s="224"/>
      <c r="HOO218" s="224"/>
      <c r="HOP218" s="224"/>
      <c r="HOQ218" s="224"/>
      <c r="HOR218" s="224"/>
      <c r="HOS218" s="224"/>
      <c r="HOT218" s="224"/>
      <c r="HOU218" s="224"/>
      <c r="HOV218" s="224"/>
      <c r="HOW218" s="224"/>
      <c r="HOX218" s="224"/>
      <c r="HOY218" s="224"/>
      <c r="HOZ218" s="224"/>
      <c r="HPA218" s="224"/>
      <c r="HPB218" s="224"/>
      <c r="HPC218" s="224"/>
      <c r="HPD218" s="224"/>
      <c r="HPE218" s="224"/>
      <c r="HPF218" s="224"/>
      <c r="HPG218" s="224"/>
      <c r="HPH218" s="224"/>
      <c r="HPI218" s="224"/>
      <c r="HPJ218" s="224"/>
      <c r="HPK218" s="224"/>
      <c r="HPL218" s="224"/>
      <c r="HPM218" s="224"/>
      <c r="HPN218" s="224"/>
      <c r="HPO218" s="224"/>
      <c r="HPP218" s="224"/>
      <c r="HPQ218" s="224"/>
      <c r="HPR218" s="224"/>
      <c r="HPS218" s="224"/>
      <c r="HPT218" s="224"/>
      <c r="HPU218" s="224"/>
      <c r="HPV218" s="224"/>
      <c r="HPW218" s="224"/>
      <c r="HPX218" s="224"/>
      <c r="HPY218" s="224"/>
      <c r="HPZ218" s="224"/>
      <c r="HQA218" s="224"/>
      <c r="HQB218" s="224"/>
      <c r="HQC218" s="224"/>
      <c r="HQD218" s="224"/>
      <c r="HQE218" s="224"/>
      <c r="HQF218" s="224"/>
      <c r="HQG218" s="224"/>
      <c r="HQH218" s="224"/>
      <c r="HQI218" s="224"/>
      <c r="HQJ218" s="224"/>
      <c r="HQK218" s="224"/>
      <c r="HQL218" s="224"/>
      <c r="HQM218" s="224"/>
      <c r="HQN218" s="224"/>
      <c r="HQO218" s="224"/>
      <c r="HQP218" s="224"/>
      <c r="HQQ218" s="224"/>
      <c r="HQR218" s="224"/>
      <c r="HQS218" s="224"/>
      <c r="HQT218" s="224"/>
      <c r="HQU218" s="224"/>
      <c r="HQV218" s="224"/>
      <c r="HQW218" s="224"/>
      <c r="HQX218" s="224"/>
      <c r="HQY218" s="224"/>
      <c r="HQZ218" s="224"/>
      <c r="HRA218" s="224"/>
      <c r="HRB218" s="224"/>
      <c r="HRC218" s="224"/>
      <c r="HRD218" s="224"/>
      <c r="HRE218" s="224"/>
      <c r="HRF218" s="224"/>
      <c r="HRG218" s="224"/>
      <c r="HRH218" s="224"/>
      <c r="HRI218" s="224"/>
      <c r="HRJ218" s="224"/>
      <c r="HRK218" s="224"/>
      <c r="HRL218" s="224"/>
      <c r="HRM218" s="224"/>
      <c r="HRN218" s="224"/>
      <c r="HRO218" s="224"/>
      <c r="HRP218" s="224"/>
      <c r="HRQ218" s="224"/>
      <c r="HRR218" s="224"/>
      <c r="HRS218" s="224"/>
      <c r="HRT218" s="224"/>
      <c r="HRU218" s="224"/>
      <c r="HRV218" s="224"/>
      <c r="HRW218" s="224"/>
      <c r="HRX218" s="224"/>
      <c r="HRY218" s="224"/>
      <c r="HRZ218" s="224"/>
      <c r="HSA218" s="224"/>
      <c r="HSB218" s="224"/>
      <c r="HSC218" s="224"/>
      <c r="HSD218" s="224"/>
      <c r="HSE218" s="224"/>
      <c r="HSF218" s="224"/>
      <c r="HSG218" s="224"/>
      <c r="HSH218" s="224"/>
      <c r="HSI218" s="224"/>
      <c r="HSJ218" s="224"/>
      <c r="HSK218" s="224"/>
      <c r="HSL218" s="224"/>
      <c r="HSM218" s="224"/>
      <c r="HSN218" s="224"/>
      <c r="HSO218" s="224"/>
      <c r="HSP218" s="224"/>
      <c r="HSQ218" s="224"/>
      <c r="HSR218" s="224"/>
      <c r="HSS218" s="224"/>
      <c r="HST218" s="224"/>
      <c r="HSU218" s="224"/>
      <c r="HSV218" s="224"/>
      <c r="HSW218" s="224"/>
      <c r="HSX218" s="224"/>
      <c r="HSY218" s="224"/>
      <c r="HSZ218" s="224"/>
      <c r="HTA218" s="224"/>
      <c r="HTB218" s="224"/>
      <c r="HTC218" s="224"/>
      <c r="HTD218" s="224"/>
      <c r="HTE218" s="224"/>
      <c r="HTF218" s="224"/>
      <c r="HTG218" s="224"/>
      <c r="HTH218" s="224"/>
      <c r="HTI218" s="224"/>
      <c r="HTJ218" s="224"/>
      <c r="HTK218" s="224"/>
      <c r="HTL218" s="224"/>
      <c r="HTM218" s="224"/>
      <c r="HTN218" s="224"/>
      <c r="HTO218" s="224"/>
      <c r="HTP218" s="224"/>
      <c r="HTQ218" s="224"/>
      <c r="HTR218" s="224"/>
      <c r="HTS218" s="224"/>
      <c r="HTT218" s="224"/>
      <c r="HTU218" s="224"/>
      <c r="HTV218" s="224"/>
      <c r="HTW218" s="224"/>
      <c r="HTX218" s="224"/>
      <c r="HTY218" s="224"/>
      <c r="HTZ218" s="224"/>
      <c r="HUA218" s="224"/>
      <c r="HUB218" s="224"/>
      <c r="HUC218" s="224"/>
      <c r="HUD218" s="224"/>
      <c r="HUE218" s="224"/>
      <c r="HUF218" s="224"/>
      <c r="HUG218" s="224"/>
      <c r="HUH218" s="224"/>
      <c r="HUI218" s="224"/>
      <c r="HUJ218" s="224"/>
      <c r="HUK218" s="224"/>
      <c r="HUL218" s="224"/>
      <c r="HUM218" s="224"/>
      <c r="HUN218" s="224"/>
      <c r="HUO218" s="224"/>
      <c r="HUP218" s="224"/>
      <c r="HUQ218" s="224"/>
      <c r="HUR218" s="224"/>
      <c r="HUS218" s="224"/>
      <c r="HUT218" s="224"/>
      <c r="HUU218" s="224"/>
      <c r="HUV218" s="224"/>
      <c r="HUW218" s="224"/>
      <c r="HUX218" s="224"/>
      <c r="HUY218" s="224"/>
      <c r="HUZ218" s="224"/>
      <c r="HVA218" s="224"/>
      <c r="HVB218" s="224"/>
      <c r="HVC218" s="224"/>
      <c r="HVD218" s="224"/>
      <c r="HVE218" s="224"/>
      <c r="HVF218" s="224"/>
      <c r="HVG218" s="224"/>
      <c r="HVH218" s="224"/>
      <c r="HVI218" s="224"/>
      <c r="HVJ218" s="224"/>
      <c r="HVK218" s="224"/>
      <c r="HVL218" s="224"/>
      <c r="HVM218" s="224"/>
      <c r="HVN218" s="224"/>
      <c r="HVO218" s="224"/>
      <c r="HVP218" s="224"/>
      <c r="HVQ218" s="224"/>
      <c r="HVR218" s="224"/>
      <c r="HVS218" s="224"/>
      <c r="HVT218" s="224"/>
      <c r="HVU218" s="224"/>
      <c r="HVV218" s="224"/>
      <c r="HVW218" s="224"/>
      <c r="HVX218" s="224"/>
      <c r="HVY218" s="224"/>
      <c r="HVZ218" s="224"/>
      <c r="HWA218" s="224"/>
      <c r="HWB218" s="224"/>
      <c r="HWC218" s="224"/>
      <c r="HWD218" s="224"/>
      <c r="HWE218" s="224"/>
      <c r="HWF218" s="224"/>
      <c r="HWG218" s="224"/>
      <c r="HWH218" s="224"/>
      <c r="HWI218" s="224"/>
      <c r="HWJ218" s="224"/>
      <c r="HWK218" s="224"/>
      <c r="HWL218" s="224"/>
      <c r="HWM218" s="224"/>
      <c r="HWN218" s="224"/>
      <c r="HWO218" s="224"/>
      <c r="HWP218" s="224"/>
      <c r="HWQ218" s="224"/>
      <c r="HWR218" s="224"/>
      <c r="HWS218" s="224"/>
      <c r="HWT218" s="224"/>
      <c r="HWU218" s="224"/>
      <c r="HWV218" s="224"/>
      <c r="HWW218" s="224"/>
      <c r="HWX218" s="224"/>
      <c r="HWY218" s="224"/>
      <c r="HWZ218" s="224"/>
      <c r="HXA218" s="224"/>
      <c r="HXB218" s="224"/>
      <c r="HXC218" s="224"/>
      <c r="HXD218" s="224"/>
      <c r="HXE218" s="224"/>
      <c r="HXF218" s="224"/>
      <c r="HXG218" s="224"/>
      <c r="HXH218" s="224"/>
      <c r="HXI218" s="224"/>
      <c r="HXJ218" s="224"/>
      <c r="HXK218" s="224"/>
      <c r="HXL218" s="224"/>
      <c r="HXM218" s="224"/>
      <c r="HXN218" s="224"/>
      <c r="HXO218" s="224"/>
      <c r="HXP218" s="224"/>
      <c r="HXQ218" s="224"/>
      <c r="HXR218" s="224"/>
      <c r="HXS218" s="224"/>
      <c r="HXT218" s="224"/>
      <c r="HXU218" s="224"/>
      <c r="HXV218" s="224"/>
      <c r="HXW218" s="224"/>
      <c r="HXX218" s="224"/>
      <c r="HXY218" s="224"/>
      <c r="HXZ218" s="224"/>
      <c r="HYA218" s="224"/>
      <c r="HYB218" s="224"/>
      <c r="HYC218" s="224"/>
      <c r="HYD218" s="224"/>
      <c r="HYE218" s="224"/>
      <c r="HYF218" s="224"/>
      <c r="HYG218" s="224"/>
      <c r="HYH218" s="224"/>
      <c r="HYI218" s="224"/>
      <c r="HYJ218" s="224"/>
      <c r="HYK218" s="224"/>
      <c r="HYL218" s="224"/>
      <c r="HYM218" s="224"/>
      <c r="HYN218" s="224"/>
      <c r="HYO218" s="224"/>
      <c r="HYP218" s="224"/>
      <c r="HYQ218" s="224"/>
      <c r="HYR218" s="224"/>
      <c r="HYS218" s="224"/>
      <c r="HYT218" s="224"/>
      <c r="HYU218" s="224"/>
      <c r="HYV218" s="224"/>
      <c r="HYW218" s="224"/>
      <c r="HYX218" s="224"/>
      <c r="HYY218" s="224"/>
      <c r="HYZ218" s="224"/>
      <c r="HZA218" s="224"/>
      <c r="HZB218" s="224"/>
      <c r="HZC218" s="224"/>
      <c r="HZD218" s="224"/>
      <c r="HZE218" s="224"/>
      <c r="HZF218" s="224"/>
      <c r="HZG218" s="224"/>
      <c r="HZH218" s="224"/>
      <c r="HZI218" s="224"/>
      <c r="HZJ218" s="224"/>
      <c r="HZK218" s="224"/>
      <c r="HZL218" s="224"/>
      <c r="HZM218" s="224"/>
      <c r="HZN218" s="224"/>
      <c r="HZO218" s="224"/>
      <c r="HZP218" s="224"/>
      <c r="HZQ218" s="224"/>
      <c r="HZR218" s="224"/>
      <c r="HZS218" s="224"/>
      <c r="HZT218" s="224"/>
      <c r="HZU218" s="224"/>
      <c r="HZV218" s="224"/>
      <c r="HZW218" s="224"/>
      <c r="HZX218" s="224"/>
      <c r="HZY218" s="224"/>
      <c r="HZZ218" s="224"/>
      <c r="IAA218" s="224"/>
      <c r="IAB218" s="224"/>
      <c r="IAC218" s="224"/>
      <c r="IAD218" s="224"/>
      <c r="IAE218" s="224"/>
      <c r="IAF218" s="224"/>
      <c r="IAG218" s="224"/>
      <c r="IAH218" s="224"/>
      <c r="IAI218" s="224"/>
      <c r="IAJ218" s="224"/>
      <c r="IAK218" s="224"/>
      <c r="IAL218" s="224"/>
      <c r="IAM218" s="224"/>
      <c r="IAN218" s="224"/>
      <c r="IAO218" s="224"/>
      <c r="IAP218" s="224"/>
      <c r="IAQ218" s="224"/>
      <c r="IAR218" s="224"/>
      <c r="IAS218" s="224"/>
      <c r="IAT218" s="224"/>
      <c r="IAU218" s="224"/>
      <c r="IAV218" s="224"/>
      <c r="IAW218" s="224"/>
      <c r="IAX218" s="224"/>
      <c r="IAY218" s="224"/>
      <c r="IAZ218" s="224"/>
      <c r="IBA218" s="224"/>
      <c r="IBB218" s="224"/>
      <c r="IBC218" s="224"/>
      <c r="IBD218" s="224"/>
      <c r="IBE218" s="224"/>
      <c r="IBF218" s="224"/>
      <c r="IBG218" s="224"/>
      <c r="IBH218" s="224"/>
      <c r="IBI218" s="224"/>
      <c r="IBJ218" s="224"/>
      <c r="IBK218" s="224"/>
      <c r="IBL218" s="224"/>
      <c r="IBM218" s="224"/>
      <c r="IBN218" s="224"/>
      <c r="IBO218" s="224"/>
      <c r="IBP218" s="224"/>
      <c r="IBQ218" s="224"/>
      <c r="IBR218" s="224"/>
      <c r="IBS218" s="224"/>
      <c r="IBT218" s="224"/>
      <c r="IBU218" s="224"/>
      <c r="IBV218" s="224"/>
      <c r="IBW218" s="224"/>
      <c r="IBX218" s="224"/>
      <c r="IBY218" s="224"/>
      <c r="IBZ218" s="224"/>
      <c r="ICA218" s="224"/>
      <c r="ICB218" s="224"/>
      <c r="ICC218" s="224"/>
      <c r="ICD218" s="224"/>
      <c r="ICE218" s="224"/>
      <c r="ICF218" s="224"/>
      <c r="ICG218" s="224"/>
      <c r="ICH218" s="224"/>
      <c r="ICI218" s="224"/>
      <c r="ICJ218" s="224"/>
      <c r="ICK218" s="224"/>
      <c r="ICL218" s="224"/>
      <c r="ICM218" s="224"/>
      <c r="ICN218" s="224"/>
      <c r="ICO218" s="224"/>
      <c r="ICP218" s="224"/>
      <c r="ICQ218" s="224"/>
      <c r="ICR218" s="224"/>
      <c r="ICS218" s="224"/>
      <c r="ICT218" s="224"/>
      <c r="ICU218" s="224"/>
      <c r="ICV218" s="224"/>
      <c r="ICW218" s="224"/>
      <c r="ICX218" s="224"/>
      <c r="ICY218" s="224"/>
      <c r="ICZ218" s="224"/>
      <c r="IDA218" s="224"/>
      <c r="IDB218" s="224"/>
      <c r="IDC218" s="224"/>
      <c r="IDD218" s="224"/>
      <c r="IDE218" s="224"/>
      <c r="IDF218" s="224"/>
      <c r="IDG218" s="224"/>
      <c r="IDH218" s="224"/>
      <c r="IDI218" s="224"/>
      <c r="IDJ218" s="224"/>
      <c r="IDK218" s="224"/>
      <c r="IDL218" s="224"/>
      <c r="IDM218" s="224"/>
      <c r="IDN218" s="224"/>
      <c r="IDO218" s="224"/>
      <c r="IDP218" s="224"/>
      <c r="IDQ218" s="224"/>
      <c r="IDR218" s="224"/>
      <c r="IDS218" s="224"/>
      <c r="IDT218" s="224"/>
      <c r="IDU218" s="224"/>
      <c r="IDV218" s="224"/>
      <c r="IDW218" s="224"/>
      <c r="IDX218" s="224"/>
      <c r="IDY218" s="224"/>
      <c r="IDZ218" s="224"/>
      <c r="IEA218" s="224"/>
      <c r="IEB218" s="224"/>
      <c r="IEC218" s="224"/>
      <c r="IED218" s="224"/>
      <c r="IEE218" s="224"/>
      <c r="IEF218" s="224"/>
      <c r="IEG218" s="224"/>
      <c r="IEH218" s="224"/>
      <c r="IEI218" s="224"/>
      <c r="IEJ218" s="224"/>
      <c r="IEK218" s="224"/>
      <c r="IEL218" s="224"/>
      <c r="IEM218" s="224"/>
      <c r="IEN218" s="224"/>
      <c r="IEO218" s="224"/>
      <c r="IEP218" s="224"/>
      <c r="IEQ218" s="224"/>
      <c r="IER218" s="224"/>
      <c r="IES218" s="224"/>
      <c r="IET218" s="224"/>
      <c r="IEU218" s="224"/>
      <c r="IEV218" s="224"/>
      <c r="IEW218" s="224"/>
      <c r="IEX218" s="224"/>
      <c r="IEY218" s="224"/>
      <c r="IEZ218" s="224"/>
      <c r="IFA218" s="224"/>
      <c r="IFB218" s="224"/>
      <c r="IFC218" s="224"/>
      <c r="IFD218" s="224"/>
      <c r="IFE218" s="224"/>
      <c r="IFF218" s="224"/>
      <c r="IFG218" s="224"/>
      <c r="IFH218" s="224"/>
      <c r="IFI218" s="224"/>
      <c r="IFJ218" s="224"/>
      <c r="IFK218" s="224"/>
      <c r="IFL218" s="224"/>
      <c r="IFM218" s="224"/>
      <c r="IFN218" s="224"/>
      <c r="IFO218" s="224"/>
      <c r="IFP218" s="224"/>
      <c r="IFQ218" s="224"/>
      <c r="IFR218" s="224"/>
      <c r="IFS218" s="224"/>
      <c r="IFT218" s="224"/>
      <c r="IFU218" s="224"/>
      <c r="IFV218" s="224"/>
      <c r="IFW218" s="224"/>
      <c r="IFX218" s="224"/>
      <c r="IFY218" s="224"/>
      <c r="IFZ218" s="224"/>
      <c r="IGA218" s="224"/>
      <c r="IGB218" s="224"/>
      <c r="IGC218" s="224"/>
      <c r="IGD218" s="224"/>
      <c r="IGE218" s="224"/>
      <c r="IGF218" s="224"/>
      <c r="IGG218" s="224"/>
      <c r="IGH218" s="224"/>
      <c r="IGI218" s="224"/>
      <c r="IGJ218" s="224"/>
      <c r="IGK218" s="224"/>
      <c r="IGL218" s="224"/>
      <c r="IGM218" s="224"/>
      <c r="IGN218" s="224"/>
      <c r="IGO218" s="224"/>
      <c r="IGP218" s="224"/>
      <c r="IGQ218" s="224"/>
      <c r="IGR218" s="224"/>
      <c r="IGS218" s="224"/>
      <c r="IGT218" s="224"/>
      <c r="IGU218" s="224"/>
      <c r="IGV218" s="224"/>
      <c r="IGW218" s="224"/>
      <c r="IGX218" s="224"/>
      <c r="IGY218" s="224"/>
      <c r="IGZ218" s="224"/>
      <c r="IHA218" s="224"/>
      <c r="IHB218" s="224"/>
      <c r="IHC218" s="224"/>
      <c r="IHD218" s="224"/>
      <c r="IHE218" s="224"/>
      <c r="IHF218" s="224"/>
      <c r="IHG218" s="224"/>
      <c r="IHH218" s="224"/>
      <c r="IHI218" s="224"/>
      <c r="IHJ218" s="224"/>
      <c r="IHK218" s="224"/>
      <c r="IHL218" s="224"/>
      <c r="IHM218" s="224"/>
      <c r="IHN218" s="224"/>
      <c r="IHO218" s="224"/>
      <c r="IHP218" s="224"/>
      <c r="IHQ218" s="224"/>
      <c r="IHR218" s="224"/>
      <c r="IHS218" s="224"/>
      <c r="IHT218" s="224"/>
      <c r="IHU218" s="224"/>
      <c r="IHV218" s="224"/>
      <c r="IHW218" s="224"/>
      <c r="IHX218" s="224"/>
      <c r="IHY218" s="224"/>
      <c r="IHZ218" s="224"/>
      <c r="IIA218" s="224"/>
      <c r="IIB218" s="224"/>
      <c r="IIC218" s="224"/>
      <c r="IID218" s="224"/>
      <c r="IIE218" s="224"/>
      <c r="IIF218" s="224"/>
      <c r="IIG218" s="224"/>
      <c r="IIH218" s="224"/>
      <c r="III218" s="224"/>
      <c r="IIJ218" s="224"/>
      <c r="IIK218" s="224"/>
      <c r="IIL218" s="224"/>
      <c r="IIM218" s="224"/>
      <c r="IIN218" s="224"/>
      <c r="IIO218" s="224"/>
      <c r="IIP218" s="224"/>
      <c r="IIQ218" s="224"/>
      <c r="IIR218" s="224"/>
      <c r="IIS218" s="224"/>
      <c r="IIT218" s="224"/>
      <c r="IIU218" s="224"/>
      <c r="IIV218" s="224"/>
      <c r="IIW218" s="224"/>
      <c r="IIX218" s="224"/>
      <c r="IIY218" s="224"/>
      <c r="IIZ218" s="224"/>
      <c r="IJA218" s="224"/>
      <c r="IJB218" s="224"/>
      <c r="IJC218" s="224"/>
      <c r="IJD218" s="224"/>
      <c r="IJE218" s="224"/>
      <c r="IJF218" s="224"/>
      <c r="IJG218" s="224"/>
      <c r="IJH218" s="224"/>
      <c r="IJI218" s="224"/>
      <c r="IJJ218" s="224"/>
      <c r="IJK218" s="224"/>
      <c r="IJL218" s="224"/>
      <c r="IJM218" s="224"/>
      <c r="IJN218" s="224"/>
      <c r="IJO218" s="224"/>
      <c r="IJP218" s="224"/>
      <c r="IJQ218" s="224"/>
      <c r="IJR218" s="224"/>
      <c r="IJS218" s="224"/>
      <c r="IJT218" s="224"/>
      <c r="IJU218" s="224"/>
      <c r="IJV218" s="224"/>
      <c r="IJW218" s="224"/>
      <c r="IJX218" s="224"/>
      <c r="IJY218" s="224"/>
      <c r="IJZ218" s="224"/>
      <c r="IKA218" s="224"/>
      <c r="IKB218" s="224"/>
      <c r="IKC218" s="224"/>
      <c r="IKD218" s="224"/>
      <c r="IKE218" s="224"/>
      <c r="IKF218" s="224"/>
      <c r="IKG218" s="224"/>
      <c r="IKH218" s="224"/>
      <c r="IKI218" s="224"/>
      <c r="IKJ218" s="224"/>
      <c r="IKK218" s="224"/>
      <c r="IKL218" s="224"/>
      <c r="IKM218" s="224"/>
      <c r="IKN218" s="224"/>
      <c r="IKO218" s="224"/>
      <c r="IKP218" s="224"/>
      <c r="IKQ218" s="224"/>
      <c r="IKR218" s="224"/>
      <c r="IKS218" s="224"/>
      <c r="IKT218" s="224"/>
      <c r="IKU218" s="224"/>
      <c r="IKV218" s="224"/>
      <c r="IKW218" s="224"/>
      <c r="IKX218" s="224"/>
      <c r="IKY218" s="224"/>
      <c r="IKZ218" s="224"/>
      <c r="ILA218" s="224"/>
      <c r="ILB218" s="224"/>
      <c r="ILC218" s="224"/>
      <c r="ILD218" s="224"/>
      <c r="ILE218" s="224"/>
      <c r="ILF218" s="224"/>
      <c r="ILG218" s="224"/>
      <c r="ILH218" s="224"/>
      <c r="ILI218" s="224"/>
      <c r="ILJ218" s="224"/>
      <c r="ILK218" s="224"/>
      <c r="ILL218" s="224"/>
      <c r="ILM218" s="224"/>
      <c r="ILN218" s="224"/>
      <c r="ILO218" s="224"/>
      <c r="ILP218" s="224"/>
      <c r="ILQ218" s="224"/>
      <c r="ILR218" s="224"/>
      <c r="ILS218" s="224"/>
      <c r="ILT218" s="224"/>
      <c r="ILU218" s="224"/>
      <c r="ILV218" s="224"/>
      <c r="ILW218" s="224"/>
      <c r="ILX218" s="224"/>
      <c r="ILY218" s="224"/>
      <c r="ILZ218" s="224"/>
      <c r="IMA218" s="224"/>
      <c r="IMB218" s="224"/>
      <c r="IMC218" s="224"/>
      <c r="IMD218" s="224"/>
      <c r="IME218" s="224"/>
      <c r="IMF218" s="224"/>
      <c r="IMG218" s="224"/>
      <c r="IMH218" s="224"/>
      <c r="IMI218" s="224"/>
      <c r="IMJ218" s="224"/>
      <c r="IMK218" s="224"/>
      <c r="IML218" s="224"/>
      <c r="IMM218" s="224"/>
      <c r="IMN218" s="224"/>
      <c r="IMO218" s="224"/>
      <c r="IMP218" s="224"/>
      <c r="IMQ218" s="224"/>
      <c r="IMR218" s="224"/>
      <c r="IMS218" s="224"/>
      <c r="IMT218" s="224"/>
      <c r="IMU218" s="224"/>
      <c r="IMV218" s="224"/>
      <c r="IMW218" s="224"/>
      <c r="IMX218" s="224"/>
      <c r="IMY218" s="224"/>
      <c r="IMZ218" s="224"/>
      <c r="INA218" s="224"/>
      <c r="INB218" s="224"/>
      <c r="INC218" s="224"/>
      <c r="IND218" s="224"/>
      <c r="INE218" s="224"/>
      <c r="INF218" s="224"/>
      <c r="ING218" s="224"/>
      <c r="INH218" s="224"/>
      <c r="INI218" s="224"/>
      <c r="INJ218" s="224"/>
      <c r="INK218" s="224"/>
      <c r="INL218" s="224"/>
      <c r="INM218" s="224"/>
      <c r="INN218" s="224"/>
      <c r="INO218" s="224"/>
      <c r="INP218" s="224"/>
      <c r="INQ218" s="224"/>
      <c r="INR218" s="224"/>
      <c r="INS218" s="224"/>
      <c r="INT218" s="224"/>
      <c r="INU218" s="224"/>
      <c r="INV218" s="224"/>
      <c r="INW218" s="224"/>
      <c r="INX218" s="224"/>
      <c r="INY218" s="224"/>
      <c r="INZ218" s="224"/>
      <c r="IOA218" s="224"/>
      <c r="IOB218" s="224"/>
      <c r="IOC218" s="224"/>
      <c r="IOD218" s="224"/>
      <c r="IOE218" s="224"/>
      <c r="IOF218" s="224"/>
      <c r="IOG218" s="224"/>
      <c r="IOH218" s="224"/>
      <c r="IOI218" s="224"/>
      <c r="IOJ218" s="224"/>
      <c r="IOK218" s="224"/>
      <c r="IOL218" s="224"/>
      <c r="IOM218" s="224"/>
      <c r="ION218" s="224"/>
      <c r="IOO218" s="224"/>
      <c r="IOP218" s="224"/>
      <c r="IOQ218" s="224"/>
      <c r="IOR218" s="224"/>
      <c r="IOS218" s="224"/>
      <c r="IOT218" s="224"/>
      <c r="IOU218" s="224"/>
      <c r="IOV218" s="224"/>
      <c r="IOW218" s="224"/>
      <c r="IOX218" s="224"/>
      <c r="IOY218" s="224"/>
      <c r="IOZ218" s="224"/>
      <c r="IPA218" s="224"/>
      <c r="IPB218" s="224"/>
      <c r="IPC218" s="224"/>
      <c r="IPD218" s="224"/>
      <c r="IPE218" s="224"/>
      <c r="IPF218" s="224"/>
      <c r="IPG218" s="224"/>
      <c r="IPH218" s="224"/>
      <c r="IPI218" s="224"/>
      <c r="IPJ218" s="224"/>
      <c r="IPK218" s="224"/>
      <c r="IPL218" s="224"/>
      <c r="IPM218" s="224"/>
      <c r="IPN218" s="224"/>
      <c r="IPO218" s="224"/>
      <c r="IPP218" s="224"/>
      <c r="IPQ218" s="224"/>
      <c r="IPR218" s="224"/>
      <c r="IPS218" s="224"/>
      <c r="IPT218" s="224"/>
      <c r="IPU218" s="224"/>
      <c r="IPV218" s="224"/>
      <c r="IPW218" s="224"/>
      <c r="IPX218" s="224"/>
      <c r="IPY218" s="224"/>
      <c r="IPZ218" s="224"/>
      <c r="IQA218" s="224"/>
      <c r="IQB218" s="224"/>
      <c r="IQC218" s="224"/>
      <c r="IQD218" s="224"/>
      <c r="IQE218" s="224"/>
      <c r="IQF218" s="224"/>
      <c r="IQG218" s="224"/>
      <c r="IQH218" s="224"/>
      <c r="IQI218" s="224"/>
      <c r="IQJ218" s="224"/>
      <c r="IQK218" s="224"/>
      <c r="IQL218" s="224"/>
      <c r="IQM218" s="224"/>
      <c r="IQN218" s="224"/>
      <c r="IQO218" s="224"/>
      <c r="IQP218" s="224"/>
      <c r="IQQ218" s="224"/>
      <c r="IQR218" s="224"/>
      <c r="IQS218" s="224"/>
      <c r="IQT218" s="224"/>
      <c r="IQU218" s="224"/>
      <c r="IQV218" s="224"/>
      <c r="IQW218" s="224"/>
      <c r="IQX218" s="224"/>
      <c r="IQY218" s="224"/>
      <c r="IQZ218" s="224"/>
      <c r="IRA218" s="224"/>
      <c r="IRB218" s="224"/>
      <c r="IRC218" s="224"/>
      <c r="IRD218" s="224"/>
      <c r="IRE218" s="224"/>
      <c r="IRF218" s="224"/>
      <c r="IRG218" s="224"/>
      <c r="IRH218" s="224"/>
      <c r="IRI218" s="224"/>
      <c r="IRJ218" s="224"/>
      <c r="IRK218" s="224"/>
      <c r="IRL218" s="224"/>
      <c r="IRM218" s="224"/>
      <c r="IRN218" s="224"/>
      <c r="IRO218" s="224"/>
      <c r="IRP218" s="224"/>
      <c r="IRQ218" s="224"/>
      <c r="IRR218" s="224"/>
      <c r="IRS218" s="224"/>
      <c r="IRT218" s="224"/>
      <c r="IRU218" s="224"/>
      <c r="IRV218" s="224"/>
      <c r="IRW218" s="224"/>
      <c r="IRX218" s="224"/>
      <c r="IRY218" s="224"/>
      <c r="IRZ218" s="224"/>
      <c r="ISA218" s="224"/>
      <c r="ISB218" s="224"/>
      <c r="ISC218" s="224"/>
      <c r="ISD218" s="224"/>
      <c r="ISE218" s="224"/>
      <c r="ISF218" s="224"/>
      <c r="ISG218" s="224"/>
      <c r="ISH218" s="224"/>
      <c r="ISI218" s="224"/>
      <c r="ISJ218" s="224"/>
      <c r="ISK218" s="224"/>
      <c r="ISL218" s="224"/>
      <c r="ISM218" s="224"/>
      <c r="ISN218" s="224"/>
      <c r="ISO218" s="224"/>
      <c r="ISP218" s="224"/>
      <c r="ISQ218" s="224"/>
      <c r="ISR218" s="224"/>
      <c r="ISS218" s="224"/>
      <c r="IST218" s="224"/>
      <c r="ISU218" s="224"/>
      <c r="ISV218" s="224"/>
      <c r="ISW218" s="224"/>
      <c r="ISX218" s="224"/>
      <c r="ISY218" s="224"/>
      <c r="ISZ218" s="224"/>
      <c r="ITA218" s="224"/>
      <c r="ITB218" s="224"/>
      <c r="ITC218" s="224"/>
      <c r="ITD218" s="224"/>
      <c r="ITE218" s="224"/>
      <c r="ITF218" s="224"/>
      <c r="ITG218" s="224"/>
      <c r="ITH218" s="224"/>
      <c r="ITI218" s="224"/>
      <c r="ITJ218" s="224"/>
      <c r="ITK218" s="224"/>
      <c r="ITL218" s="224"/>
      <c r="ITM218" s="224"/>
      <c r="ITN218" s="224"/>
      <c r="ITO218" s="224"/>
      <c r="ITP218" s="224"/>
      <c r="ITQ218" s="224"/>
      <c r="ITR218" s="224"/>
      <c r="ITS218" s="224"/>
      <c r="ITT218" s="224"/>
      <c r="ITU218" s="224"/>
      <c r="ITV218" s="224"/>
      <c r="ITW218" s="224"/>
      <c r="ITX218" s="224"/>
      <c r="ITY218" s="224"/>
      <c r="ITZ218" s="224"/>
      <c r="IUA218" s="224"/>
      <c r="IUB218" s="224"/>
      <c r="IUC218" s="224"/>
      <c r="IUD218" s="224"/>
      <c r="IUE218" s="224"/>
      <c r="IUF218" s="224"/>
      <c r="IUG218" s="224"/>
      <c r="IUH218" s="224"/>
      <c r="IUI218" s="224"/>
      <c r="IUJ218" s="224"/>
      <c r="IUK218" s="224"/>
      <c r="IUL218" s="224"/>
      <c r="IUM218" s="224"/>
      <c r="IUN218" s="224"/>
      <c r="IUO218" s="224"/>
      <c r="IUP218" s="224"/>
      <c r="IUQ218" s="224"/>
      <c r="IUR218" s="224"/>
      <c r="IUS218" s="224"/>
      <c r="IUT218" s="224"/>
      <c r="IUU218" s="224"/>
      <c r="IUV218" s="224"/>
      <c r="IUW218" s="224"/>
      <c r="IUX218" s="224"/>
      <c r="IUY218" s="224"/>
      <c r="IUZ218" s="224"/>
      <c r="IVA218" s="224"/>
      <c r="IVB218" s="224"/>
      <c r="IVC218" s="224"/>
      <c r="IVD218" s="224"/>
      <c r="IVE218" s="224"/>
      <c r="IVF218" s="224"/>
      <c r="IVG218" s="224"/>
      <c r="IVH218" s="224"/>
      <c r="IVI218" s="224"/>
      <c r="IVJ218" s="224"/>
      <c r="IVK218" s="224"/>
      <c r="IVL218" s="224"/>
      <c r="IVM218" s="224"/>
      <c r="IVN218" s="224"/>
      <c r="IVO218" s="224"/>
      <c r="IVP218" s="224"/>
      <c r="IVQ218" s="224"/>
      <c r="IVR218" s="224"/>
      <c r="IVS218" s="224"/>
      <c r="IVT218" s="224"/>
      <c r="IVU218" s="224"/>
      <c r="IVV218" s="224"/>
      <c r="IVW218" s="224"/>
      <c r="IVX218" s="224"/>
      <c r="IVY218" s="224"/>
      <c r="IVZ218" s="224"/>
      <c r="IWA218" s="224"/>
      <c r="IWB218" s="224"/>
      <c r="IWC218" s="224"/>
      <c r="IWD218" s="224"/>
      <c r="IWE218" s="224"/>
      <c r="IWF218" s="224"/>
      <c r="IWG218" s="224"/>
      <c r="IWH218" s="224"/>
      <c r="IWI218" s="224"/>
      <c r="IWJ218" s="224"/>
      <c r="IWK218" s="224"/>
      <c r="IWL218" s="224"/>
      <c r="IWM218" s="224"/>
      <c r="IWN218" s="224"/>
      <c r="IWO218" s="224"/>
      <c r="IWP218" s="224"/>
      <c r="IWQ218" s="224"/>
      <c r="IWR218" s="224"/>
      <c r="IWS218" s="224"/>
      <c r="IWT218" s="224"/>
      <c r="IWU218" s="224"/>
      <c r="IWV218" s="224"/>
      <c r="IWW218" s="224"/>
      <c r="IWX218" s="224"/>
      <c r="IWY218" s="224"/>
      <c r="IWZ218" s="224"/>
      <c r="IXA218" s="224"/>
      <c r="IXB218" s="224"/>
      <c r="IXC218" s="224"/>
      <c r="IXD218" s="224"/>
      <c r="IXE218" s="224"/>
      <c r="IXF218" s="224"/>
      <c r="IXG218" s="224"/>
      <c r="IXH218" s="224"/>
      <c r="IXI218" s="224"/>
      <c r="IXJ218" s="224"/>
      <c r="IXK218" s="224"/>
      <c r="IXL218" s="224"/>
      <c r="IXM218" s="224"/>
      <c r="IXN218" s="224"/>
      <c r="IXO218" s="224"/>
      <c r="IXP218" s="224"/>
      <c r="IXQ218" s="224"/>
      <c r="IXR218" s="224"/>
      <c r="IXS218" s="224"/>
      <c r="IXT218" s="224"/>
      <c r="IXU218" s="224"/>
      <c r="IXV218" s="224"/>
      <c r="IXW218" s="224"/>
      <c r="IXX218" s="224"/>
      <c r="IXY218" s="224"/>
      <c r="IXZ218" s="224"/>
      <c r="IYA218" s="224"/>
      <c r="IYB218" s="224"/>
      <c r="IYC218" s="224"/>
      <c r="IYD218" s="224"/>
      <c r="IYE218" s="224"/>
      <c r="IYF218" s="224"/>
      <c r="IYG218" s="224"/>
      <c r="IYH218" s="224"/>
      <c r="IYI218" s="224"/>
      <c r="IYJ218" s="224"/>
      <c r="IYK218" s="224"/>
      <c r="IYL218" s="224"/>
      <c r="IYM218" s="224"/>
      <c r="IYN218" s="224"/>
      <c r="IYO218" s="224"/>
      <c r="IYP218" s="224"/>
      <c r="IYQ218" s="224"/>
      <c r="IYR218" s="224"/>
      <c r="IYS218" s="224"/>
      <c r="IYT218" s="224"/>
      <c r="IYU218" s="224"/>
      <c r="IYV218" s="224"/>
      <c r="IYW218" s="224"/>
      <c r="IYX218" s="224"/>
      <c r="IYY218" s="224"/>
      <c r="IYZ218" s="224"/>
      <c r="IZA218" s="224"/>
      <c r="IZB218" s="224"/>
      <c r="IZC218" s="224"/>
      <c r="IZD218" s="224"/>
      <c r="IZE218" s="224"/>
      <c r="IZF218" s="224"/>
      <c r="IZG218" s="224"/>
      <c r="IZH218" s="224"/>
      <c r="IZI218" s="224"/>
      <c r="IZJ218" s="224"/>
      <c r="IZK218" s="224"/>
      <c r="IZL218" s="224"/>
      <c r="IZM218" s="224"/>
      <c r="IZN218" s="224"/>
      <c r="IZO218" s="224"/>
      <c r="IZP218" s="224"/>
      <c r="IZQ218" s="224"/>
      <c r="IZR218" s="224"/>
      <c r="IZS218" s="224"/>
      <c r="IZT218" s="224"/>
      <c r="IZU218" s="224"/>
      <c r="IZV218" s="224"/>
      <c r="IZW218" s="224"/>
      <c r="IZX218" s="224"/>
      <c r="IZY218" s="224"/>
      <c r="IZZ218" s="224"/>
      <c r="JAA218" s="224"/>
      <c r="JAB218" s="224"/>
      <c r="JAC218" s="224"/>
      <c r="JAD218" s="224"/>
      <c r="JAE218" s="224"/>
      <c r="JAF218" s="224"/>
      <c r="JAG218" s="224"/>
      <c r="JAH218" s="224"/>
      <c r="JAI218" s="224"/>
      <c r="JAJ218" s="224"/>
      <c r="JAK218" s="224"/>
      <c r="JAL218" s="224"/>
      <c r="JAM218" s="224"/>
      <c r="JAN218" s="224"/>
      <c r="JAO218" s="224"/>
      <c r="JAP218" s="224"/>
      <c r="JAQ218" s="224"/>
      <c r="JAR218" s="224"/>
      <c r="JAS218" s="224"/>
      <c r="JAT218" s="224"/>
      <c r="JAU218" s="224"/>
      <c r="JAV218" s="224"/>
      <c r="JAW218" s="224"/>
      <c r="JAX218" s="224"/>
      <c r="JAY218" s="224"/>
      <c r="JAZ218" s="224"/>
      <c r="JBA218" s="224"/>
      <c r="JBB218" s="224"/>
      <c r="JBC218" s="224"/>
      <c r="JBD218" s="224"/>
      <c r="JBE218" s="224"/>
      <c r="JBF218" s="224"/>
      <c r="JBG218" s="224"/>
      <c r="JBH218" s="224"/>
      <c r="JBI218" s="224"/>
      <c r="JBJ218" s="224"/>
      <c r="JBK218" s="224"/>
      <c r="JBL218" s="224"/>
      <c r="JBM218" s="224"/>
      <c r="JBN218" s="224"/>
      <c r="JBO218" s="224"/>
      <c r="JBP218" s="224"/>
      <c r="JBQ218" s="224"/>
      <c r="JBR218" s="224"/>
      <c r="JBS218" s="224"/>
      <c r="JBT218" s="224"/>
      <c r="JBU218" s="224"/>
      <c r="JBV218" s="224"/>
      <c r="JBW218" s="224"/>
      <c r="JBX218" s="224"/>
      <c r="JBY218" s="224"/>
      <c r="JBZ218" s="224"/>
      <c r="JCA218" s="224"/>
      <c r="JCB218" s="224"/>
      <c r="JCC218" s="224"/>
      <c r="JCD218" s="224"/>
      <c r="JCE218" s="224"/>
      <c r="JCF218" s="224"/>
      <c r="JCG218" s="224"/>
      <c r="JCH218" s="224"/>
      <c r="JCI218" s="224"/>
      <c r="JCJ218" s="224"/>
      <c r="JCK218" s="224"/>
      <c r="JCL218" s="224"/>
      <c r="JCM218" s="224"/>
      <c r="JCN218" s="224"/>
      <c r="JCO218" s="224"/>
      <c r="JCP218" s="224"/>
      <c r="JCQ218" s="224"/>
      <c r="JCR218" s="224"/>
      <c r="JCS218" s="224"/>
      <c r="JCT218" s="224"/>
      <c r="JCU218" s="224"/>
      <c r="JCV218" s="224"/>
      <c r="JCW218" s="224"/>
      <c r="JCX218" s="224"/>
      <c r="JCY218" s="224"/>
      <c r="JCZ218" s="224"/>
      <c r="JDA218" s="224"/>
      <c r="JDB218" s="224"/>
      <c r="JDC218" s="224"/>
      <c r="JDD218" s="224"/>
      <c r="JDE218" s="224"/>
      <c r="JDF218" s="224"/>
      <c r="JDG218" s="224"/>
      <c r="JDH218" s="224"/>
      <c r="JDI218" s="224"/>
      <c r="JDJ218" s="224"/>
      <c r="JDK218" s="224"/>
      <c r="JDL218" s="224"/>
      <c r="JDM218" s="224"/>
      <c r="JDN218" s="224"/>
      <c r="JDO218" s="224"/>
      <c r="JDP218" s="224"/>
      <c r="JDQ218" s="224"/>
      <c r="JDR218" s="224"/>
      <c r="JDS218" s="224"/>
      <c r="JDT218" s="224"/>
      <c r="JDU218" s="224"/>
      <c r="JDV218" s="224"/>
      <c r="JDW218" s="224"/>
      <c r="JDX218" s="224"/>
      <c r="JDY218" s="224"/>
      <c r="JDZ218" s="224"/>
      <c r="JEA218" s="224"/>
      <c r="JEB218" s="224"/>
      <c r="JEC218" s="224"/>
      <c r="JED218" s="224"/>
      <c r="JEE218" s="224"/>
      <c r="JEF218" s="224"/>
      <c r="JEG218" s="224"/>
      <c r="JEH218" s="224"/>
      <c r="JEI218" s="224"/>
      <c r="JEJ218" s="224"/>
      <c r="JEK218" s="224"/>
      <c r="JEL218" s="224"/>
      <c r="JEM218" s="224"/>
      <c r="JEN218" s="224"/>
      <c r="JEO218" s="224"/>
      <c r="JEP218" s="224"/>
      <c r="JEQ218" s="224"/>
      <c r="JER218" s="224"/>
      <c r="JES218" s="224"/>
      <c r="JET218" s="224"/>
      <c r="JEU218" s="224"/>
      <c r="JEV218" s="224"/>
      <c r="JEW218" s="224"/>
      <c r="JEX218" s="224"/>
      <c r="JEY218" s="224"/>
      <c r="JEZ218" s="224"/>
      <c r="JFA218" s="224"/>
      <c r="JFB218" s="224"/>
      <c r="JFC218" s="224"/>
      <c r="JFD218" s="224"/>
      <c r="JFE218" s="224"/>
      <c r="JFF218" s="224"/>
      <c r="JFG218" s="224"/>
      <c r="JFH218" s="224"/>
      <c r="JFI218" s="224"/>
      <c r="JFJ218" s="224"/>
      <c r="JFK218" s="224"/>
      <c r="JFL218" s="224"/>
      <c r="JFM218" s="224"/>
      <c r="JFN218" s="224"/>
      <c r="JFO218" s="224"/>
      <c r="JFP218" s="224"/>
      <c r="JFQ218" s="224"/>
      <c r="JFR218" s="224"/>
      <c r="JFS218" s="224"/>
      <c r="JFT218" s="224"/>
      <c r="JFU218" s="224"/>
      <c r="JFV218" s="224"/>
      <c r="JFW218" s="224"/>
      <c r="JFX218" s="224"/>
      <c r="JFY218" s="224"/>
      <c r="JFZ218" s="224"/>
      <c r="JGA218" s="224"/>
      <c r="JGB218" s="224"/>
      <c r="JGC218" s="224"/>
      <c r="JGD218" s="224"/>
      <c r="JGE218" s="224"/>
      <c r="JGF218" s="224"/>
      <c r="JGG218" s="224"/>
      <c r="JGH218" s="224"/>
      <c r="JGI218" s="224"/>
      <c r="JGJ218" s="224"/>
      <c r="JGK218" s="224"/>
      <c r="JGL218" s="224"/>
      <c r="JGM218" s="224"/>
      <c r="JGN218" s="224"/>
      <c r="JGO218" s="224"/>
      <c r="JGP218" s="224"/>
      <c r="JGQ218" s="224"/>
      <c r="JGR218" s="224"/>
      <c r="JGS218" s="224"/>
      <c r="JGT218" s="224"/>
      <c r="JGU218" s="224"/>
      <c r="JGV218" s="224"/>
      <c r="JGW218" s="224"/>
      <c r="JGX218" s="224"/>
      <c r="JGY218" s="224"/>
      <c r="JGZ218" s="224"/>
      <c r="JHA218" s="224"/>
      <c r="JHB218" s="224"/>
      <c r="JHC218" s="224"/>
      <c r="JHD218" s="224"/>
      <c r="JHE218" s="224"/>
      <c r="JHF218" s="224"/>
      <c r="JHG218" s="224"/>
      <c r="JHH218" s="224"/>
      <c r="JHI218" s="224"/>
      <c r="JHJ218" s="224"/>
      <c r="JHK218" s="224"/>
      <c r="JHL218" s="224"/>
      <c r="JHM218" s="224"/>
      <c r="JHN218" s="224"/>
      <c r="JHO218" s="224"/>
      <c r="JHP218" s="224"/>
      <c r="JHQ218" s="224"/>
      <c r="JHR218" s="224"/>
      <c r="JHS218" s="224"/>
      <c r="JHT218" s="224"/>
      <c r="JHU218" s="224"/>
      <c r="JHV218" s="224"/>
      <c r="JHW218" s="224"/>
      <c r="JHX218" s="224"/>
      <c r="JHY218" s="224"/>
      <c r="JHZ218" s="224"/>
      <c r="JIA218" s="224"/>
      <c r="JIB218" s="224"/>
      <c r="JIC218" s="224"/>
      <c r="JID218" s="224"/>
      <c r="JIE218" s="224"/>
      <c r="JIF218" s="224"/>
      <c r="JIG218" s="224"/>
      <c r="JIH218" s="224"/>
      <c r="JII218" s="224"/>
      <c r="JIJ218" s="224"/>
      <c r="JIK218" s="224"/>
      <c r="JIL218" s="224"/>
      <c r="JIM218" s="224"/>
      <c r="JIN218" s="224"/>
      <c r="JIO218" s="224"/>
      <c r="JIP218" s="224"/>
      <c r="JIQ218" s="224"/>
      <c r="JIR218" s="224"/>
      <c r="JIS218" s="224"/>
      <c r="JIT218" s="224"/>
      <c r="JIU218" s="224"/>
      <c r="JIV218" s="224"/>
      <c r="JIW218" s="224"/>
      <c r="JIX218" s="224"/>
      <c r="JIY218" s="224"/>
      <c r="JIZ218" s="224"/>
      <c r="JJA218" s="224"/>
      <c r="JJB218" s="224"/>
      <c r="JJC218" s="224"/>
      <c r="JJD218" s="224"/>
      <c r="JJE218" s="224"/>
      <c r="JJF218" s="224"/>
      <c r="JJG218" s="224"/>
      <c r="JJH218" s="224"/>
      <c r="JJI218" s="224"/>
      <c r="JJJ218" s="224"/>
      <c r="JJK218" s="224"/>
      <c r="JJL218" s="224"/>
      <c r="JJM218" s="224"/>
      <c r="JJN218" s="224"/>
      <c r="JJO218" s="224"/>
      <c r="JJP218" s="224"/>
      <c r="JJQ218" s="224"/>
      <c r="JJR218" s="224"/>
      <c r="JJS218" s="224"/>
      <c r="JJT218" s="224"/>
      <c r="JJU218" s="224"/>
      <c r="JJV218" s="224"/>
      <c r="JJW218" s="224"/>
      <c r="JJX218" s="224"/>
      <c r="JJY218" s="224"/>
      <c r="JJZ218" s="224"/>
      <c r="JKA218" s="224"/>
      <c r="JKB218" s="224"/>
      <c r="JKC218" s="224"/>
      <c r="JKD218" s="224"/>
      <c r="JKE218" s="224"/>
      <c r="JKF218" s="224"/>
      <c r="JKG218" s="224"/>
      <c r="JKH218" s="224"/>
      <c r="JKI218" s="224"/>
      <c r="JKJ218" s="224"/>
      <c r="JKK218" s="224"/>
      <c r="JKL218" s="224"/>
      <c r="JKM218" s="224"/>
      <c r="JKN218" s="224"/>
      <c r="JKO218" s="224"/>
      <c r="JKP218" s="224"/>
      <c r="JKQ218" s="224"/>
      <c r="JKR218" s="224"/>
      <c r="JKS218" s="224"/>
      <c r="JKT218" s="224"/>
      <c r="JKU218" s="224"/>
      <c r="JKV218" s="224"/>
      <c r="JKW218" s="224"/>
      <c r="JKX218" s="224"/>
      <c r="JKY218" s="224"/>
      <c r="JKZ218" s="224"/>
      <c r="JLA218" s="224"/>
      <c r="JLB218" s="224"/>
      <c r="JLC218" s="224"/>
      <c r="JLD218" s="224"/>
      <c r="JLE218" s="224"/>
      <c r="JLF218" s="224"/>
      <c r="JLG218" s="224"/>
      <c r="JLH218" s="224"/>
      <c r="JLI218" s="224"/>
      <c r="JLJ218" s="224"/>
      <c r="JLK218" s="224"/>
      <c r="JLL218" s="224"/>
      <c r="JLM218" s="224"/>
      <c r="JLN218" s="224"/>
      <c r="JLO218" s="224"/>
      <c r="JLP218" s="224"/>
      <c r="JLQ218" s="224"/>
      <c r="JLR218" s="224"/>
      <c r="JLS218" s="224"/>
      <c r="JLT218" s="224"/>
      <c r="JLU218" s="224"/>
      <c r="JLV218" s="224"/>
      <c r="JLW218" s="224"/>
      <c r="JLX218" s="224"/>
      <c r="JLY218" s="224"/>
      <c r="JLZ218" s="224"/>
      <c r="JMA218" s="224"/>
      <c r="JMB218" s="224"/>
      <c r="JMC218" s="224"/>
      <c r="JMD218" s="224"/>
      <c r="JME218" s="224"/>
      <c r="JMF218" s="224"/>
      <c r="JMG218" s="224"/>
      <c r="JMH218" s="224"/>
      <c r="JMI218" s="224"/>
      <c r="JMJ218" s="224"/>
      <c r="JMK218" s="224"/>
      <c r="JML218" s="224"/>
      <c r="JMM218" s="224"/>
      <c r="JMN218" s="224"/>
      <c r="JMO218" s="224"/>
      <c r="JMP218" s="224"/>
      <c r="JMQ218" s="224"/>
      <c r="JMR218" s="224"/>
      <c r="JMS218" s="224"/>
      <c r="JMT218" s="224"/>
      <c r="JMU218" s="224"/>
      <c r="JMV218" s="224"/>
      <c r="JMW218" s="224"/>
      <c r="JMX218" s="224"/>
      <c r="JMY218" s="224"/>
      <c r="JMZ218" s="224"/>
      <c r="JNA218" s="224"/>
      <c r="JNB218" s="224"/>
      <c r="JNC218" s="224"/>
      <c r="JND218" s="224"/>
      <c r="JNE218" s="224"/>
      <c r="JNF218" s="224"/>
      <c r="JNG218" s="224"/>
      <c r="JNH218" s="224"/>
      <c r="JNI218" s="224"/>
      <c r="JNJ218" s="224"/>
      <c r="JNK218" s="224"/>
      <c r="JNL218" s="224"/>
      <c r="JNM218" s="224"/>
      <c r="JNN218" s="224"/>
      <c r="JNO218" s="224"/>
      <c r="JNP218" s="224"/>
      <c r="JNQ218" s="224"/>
      <c r="JNR218" s="224"/>
      <c r="JNS218" s="224"/>
      <c r="JNT218" s="224"/>
      <c r="JNU218" s="224"/>
      <c r="JNV218" s="224"/>
      <c r="JNW218" s="224"/>
      <c r="JNX218" s="224"/>
      <c r="JNY218" s="224"/>
      <c r="JNZ218" s="224"/>
      <c r="JOA218" s="224"/>
      <c r="JOB218" s="224"/>
      <c r="JOC218" s="224"/>
      <c r="JOD218" s="224"/>
      <c r="JOE218" s="224"/>
      <c r="JOF218" s="224"/>
      <c r="JOG218" s="224"/>
      <c r="JOH218" s="224"/>
      <c r="JOI218" s="224"/>
      <c r="JOJ218" s="224"/>
      <c r="JOK218" s="224"/>
      <c r="JOL218" s="224"/>
      <c r="JOM218" s="224"/>
      <c r="JON218" s="224"/>
      <c r="JOO218" s="224"/>
      <c r="JOP218" s="224"/>
      <c r="JOQ218" s="224"/>
      <c r="JOR218" s="224"/>
      <c r="JOS218" s="224"/>
      <c r="JOT218" s="224"/>
      <c r="JOU218" s="224"/>
      <c r="JOV218" s="224"/>
      <c r="JOW218" s="224"/>
      <c r="JOX218" s="224"/>
      <c r="JOY218" s="224"/>
      <c r="JOZ218" s="224"/>
      <c r="JPA218" s="224"/>
      <c r="JPB218" s="224"/>
      <c r="JPC218" s="224"/>
      <c r="JPD218" s="224"/>
      <c r="JPE218" s="224"/>
      <c r="JPF218" s="224"/>
      <c r="JPG218" s="224"/>
      <c r="JPH218" s="224"/>
      <c r="JPI218" s="224"/>
      <c r="JPJ218" s="224"/>
      <c r="JPK218" s="224"/>
      <c r="JPL218" s="224"/>
      <c r="JPM218" s="224"/>
      <c r="JPN218" s="224"/>
      <c r="JPO218" s="224"/>
      <c r="JPP218" s="224"/>
      <c r="JPQ218" s="224"/>
      <c r="JPR218" s="224"/>
      <c r="JPS218" s="224"/>
      <c r="JPT218" s="224"/>
      <c r="JPU218" s="224"/>
      <c r="JPV218" s="224"/>
      <c r="JPW218" s="224"/>
      <c r="JPX218" s="224"/>
      <c r="JPY218" s="224"/>
      <c r="JPZ218" s="224"/>
      <c r="JQA218" s="224"/>
      <c r="JQB218" s="224"/>
      <c r="JQC218" s="224"/>
      <c r="JQD218" s="224"/>
      <c r="JQE218" s="224"/>
      <c r="JQF218" s="224"/>
      <c r="JQG218" s="224"/>
      <c r="JQH218" s="224"/>
      <c r="JQI218" s="224"/>
      <c r="JQJ218" s="224"/>
      <c r="JQK218" s="224"/>
      <c r="JQL218" s="224"/>
      <c r="JQM218" s="224"/>
      <c r="JQN218" s="224"/>
      <c r="JQO218" s="224"/>
      <c r="JQP218" s="224"/>
      <c r="JQQ218" s="224"/>
      <c r="JQR218" s="224"/>
      <c r="JQS218" s="224"/>
      <c r="JQT218" s="224"/>
      <c r="JQU218" s="224"/>
      <c r="JQV218" s="224"/>
      <c r="JQW218" s="224"/>
      <c r="JQX218" s="224"/>
      <c r="JQY218" s="224"/>
      <c r="JQZ218" s="224"/>
      <c r="JRA218" s="224"/>
      <c r="JRB218" s="224"/>
      <c r="JRC218" s="224"/>
      <c r="JRD218" s="224"/>
      <c r="JRE218" s="224"/>
      <c r="JRF218" s="224"/>
      <c r="JRG218" s="224"/>
      <c r="JRH218" s="224"/>
      <c r="JRI218" s="224"/>
      <c r="JRJ218" s="224"/>
      <c r="JRK218" s="224"/>
      <c r="JRL218" s="224"/>
      <c r="JRM218" s="224"/>
      <c r="JRN218" s="224"/>
      <c r="JRO218" s="224"/>
      <c r="JRP218" s="224"/>
      <c r="JRQ218" s="224"/>
      <c r="JRR218" s="224"/>
      <c r="JRS218" s="224"/>
      <c r="JRT218" s="224"/>
      <c r="JRU218" s="224"/>
      <c r="JRV218" s="224"/>
      <c r="JRW218" s="224"/>
      <c r="JRX218" s="224"/>
      <c r="JRY218" s="224"/>
      <c r="JRZ218" s="224"/>
      <c r="JSA218" s="224"/>
      <c r="JSB218" s="224"/>
      <c r="JSC218" s="224"/>
      <c r="JSD218" s="224"/>
      <c r="JSE218" s="224"/>
      <c r="JSF218" s="224"/>
      <c r="JSG218" s="224"/>
      <c r="JSH218" s="224"/>
      <c r="JSI218" s="224"/>
      <c r="JSJ218" s="224"/>
      <c r="JSK218" s="224"/>
      <c r="JSL218" s="224"/>
      <c r="JSM218" s="224"/>
      <c r="JSN218" s="224"/>
      <c r="JSO218" s="224"/>
      <c r="JSP218" s="224"/>
      <c r="JSQ218" s="224"/>
      <c r="JSR218" s="224"/>
      <c r="JSS218" s="224"/>
      <c r="JST218" s="224"/>
      <c r="JSU218" s="224"/>
      <c r="JSV218" s="224"/>
      <c r="JSW218" s="224"/>
      <c r="JSX218" s="224"/>
      <c r="JSY218" s="224"/>
      <c r="JSZ218" s="224"/>
      <c r="JTA218" s="224"/>
      <c r="JTB218" s="224"/>
      <c r="JTC218" s="224"/>
      <c r="JTD218" s="224"/>
      <c r="JTE218" s="224"/>
      <c r="JTF218" s="224"/>
      <c r="JTG218" s="224"/>
      <c r="JTH218" s="224"/>
      <c r="JTI218" s="224"/>
      <c r="JTJ218" s="224"/>
      <c r="JTK218" s="224"/>
      <c r="JTL218" s="224"/>
      <c r="JTM218" s="224"/>
      <c r="JTN218" s="224"/>
      <c r="JTO218" s="224"/>
      <c r="JTP218" s="224"/>
      <c r="JTQ218" s="224"/>
      <c r="JTR218" s="224"/>
      <c r="JTS218" s="224"/>
      <c r="JTT218" s="224"/>
      <c r="JTU218" s="224"/>
      <c r="JTV218" s="224"/>
      <c r="JTW218" s="224"/>
      <c r="JTX218" s="224"/>
      <c r="JTY218" s="224"/>
      <c r="JTZ218" s="224"/>
      <c r="JUA218" s="224"/>
      <c r="JUB218" s="224"/>
      <c r="JUC218" s="224"/>
      <c r="JUD218" s="224"/>
      <c r="JUE218" s="224"/>
      <c r="JUF218" s="224"/>
      <c r="JUG218" s="224"/>
      <c r="JUH218" s="224"/>
      <c r="JUI218" s="224"/>
      <c r="JUJ218" s="224"/>
      <c r="JUK218" s="224"/>
      <c r="JUL218" s="224"/>
      <c r="JUM218" s="224"/>
      <c r="JUN218" s="224"/>
      <c r="JUO218" s="224"/>
      <c r="JUP218" s="224"/>
      <c r="JUQ218" s="224"/>
      <c r="JUR218" s="224"/>
      <c r="JUS218" s="224"/>
      <c r="JUT218" s="224"/>
      <c r="JUU218" s="224"/>
      <c r="JUV218" s="224"/>
      <c r="JUW218" s="224"/>
      <c r="JUX218" s="224"/>
      <c r="JUY218" s="224"/>
      <c r="JUZ218" s="224"/>
      <c r="JVA218" s="224"/>
      <c r="JVB218" s="224"/>
      <c r="JVC218" s="224"/>
      <c r="JVD218" s="224"/>
      <c r="JVE218" s="224"/>
      <c r="JVF218" s="224"/>
      <c r="JVG218" s="224"/>
      <c r="JVH218" s="224"/>
      <c r="JVI218" s="224"/>
      <c r="JVJ218" s="224"/>
      <c r="JVK218" s="224"/>
      <c r="JVL218" s="224"/>
      <c r="JVM218" s="224"/>
      <c r="JVN218" s="224"/>
      <c r="JVO218" s="224"/>
      <c r="JVP218" s="224"/>
      <c r="JVQ218" s="224"/>
      <c r="JVR218" s="224"/>
      <c r="JVS218" s="224"/>
      <c r="JVT218" s="224"/>
      <c r="JVU218" s="224"/>
      <c r="JVV218" s="224"/>
      <c r="JVW218" s="224"/>
      <c r="JVX218" s="224"/>
      <c r="JVY218" s="224"/>
      <c r="JVZ218" s="224"/>
      <c r="JWA218" s="224"/>
      <c r="JWB218" s="224"/>
      <c r="JWC218" s="224"/>
      <c r="JWD218" s="224"/>
      <c r="JWE218" s="224"/>
      <c r="JWF218" s="224"/>
      <c r="JWG218" s="224"/>
      <c r="JWH218" s="224"/>
      <c r="JWI218" s="224"/>
      <c r="JWJ218" s="224"/>
      <c r="JWK218" s="224"/>
      <c r="JWL218" s="224"/>
      <c r="JWM218" s="224"/>
      <c r="JWN218" s="224"/>
      <c r="JWO218" s="224"/>
      <c r="JWP218" s="224"/>
      <c r="JWQ218" s="224"/>
      <c r="JWR218" s="224"/>
      <c r="JWS218" s="224"/>
      <c r="JWT218" s="224"/>
      <c r="JWU218" s="224"/>
      <c r="JWV218" s="224"/>
      <c r="JWW218" s="224"/>
      <c r="JWX218" s="224"/>
      <c r="JWY218" s="224"/>
      <c r="JWZ218" s="224"/>
      <c r="JXA218" s="224"/>
      <c r="JXB218" s="224"/>
      <c r="JXC218" s="224"/>
      <c r="JXD218" s="224"/>
      <c r="JXE218" s="224"/>
      <c r="JXF218" s="224"/>
      <c r="JXG218" s="224"/>
      <c r="JXH218" s="224"/>
      <c r="JXI218" s="224"/>
      <c r="JXJ218" s="224"/>
      <c r="JXK218" s="224"/>
      <c r="JXL218" s="224"/>
      <c r="JXM218" s="224"/>
      <c r="JXN218" s="224"/>
      <c r="JXO218" s="224"/>
      <c r="JXP218" s="224"/>
      <c r="JXQ218" s="224"/>
      <c r="JXR218" s="224"/>
      <c r="JXS218" s="224"/>
      <c r="JXT218" s="224"/>
      <c r="JXU218" s="224"/>
      <c r="JXV218" s="224"/>
      <c r="JXW218" s="224"/>
      <c r="JXX218" s="224"/>
      <c r="JXY218" s="224"/>
      <c r="JXZ218" s="224"/>
      <c r="JYA218" s="224"/>
      <c r="JYB218" s="224"/>
      <c r="JYC218" s="224"/>
      <c r="JYD218" s="224"/>
      <c r="JYE218" s="224"/>
      <c r="JYF218" s="224"/>
      <c r="JYG218" s="224"/>
      <c r="JYH218" s="224"/>
      <c r="JYI218" s="224"/>
      <c r="JYJ218" s="224"/>
      <c r="JYK218" s="224"/>
      <c r="JYL218" s="224"/>
      <c r="JYM218" s="224"/>
      <c r="JYN218" s="224"/>
      <c r="JYO218" s="224"/>
      <c r="JYP218" s="224"/>
      <c r="JYQ218" s="224"/>
      <c r="JYR218" s="224"/>
      <c r="JYS218" s="224"/>
      <c r="JYT218" s="224"/>
      <c r="JYU218" s="224"/>
      <c r="JYV218" s="224"/>
      <c r="JYW218" s="224"/>
      <c r="JYX218" s="224"/>
      <c r="JYY218" s="224"/>
      <c r="JYZ218" s="224"/>
      <c r="JZA218" s="224"/>
      <c r="JZB218" s="224"/>
      <c r="JZC218" s="224"/>
      <c r="JZD218" s="224"/>
      <c r="JZE218" s="224"/>
      <c r="JZF218" s="224"/>
      <c r="JZG218" s="224"/>
      <c r="JZH218" s="224"/>
      <c r="JZI218" s="224"/>
      <c r="JZJ218" s="224"/>
      <c r="JZK218" s="224"/>
      <c r="JZL218" s="224"/>
      <c r="JZM218" s="224"/>
      <c r="JZN218" s="224"/>
      <c r="JZO218" s="224"/>
      <c r="JZP218" s="224"/>
      <c r="JZQ218" s="224"/>
      <c r="JZR218" s="224"/>
      <c r="JZS218" s="224"/>
      <c r="JZT218" s="224"/>
      <c r="JZU218" s="224"/>
      <c r="JZV218" s="224"/>
      <c r="JZW218" s="224"/>
      <c r="JZX218" s="224"/>
      <c r="JZY218" s="224"/>
      <c r="JZZ218" s="224"/>
      <c r="KAA218" s="224"/>
      <c r="KAB218" s="224"/>
      <c r="KAC218" s="224"/>
      <c r="KAD218" s="224"/>
      <c r="KAE218" s="224"/>
      <c r="KAF218" s="224"/>
      <c r="KAG218" s="224"/>
      <c r="KAH218" s="224"/>
      <c r="KAI218" s="224"/>
      <c r="KAJ218" s="224"/>
      <c r="KAK218" s="224"/>
      <c r="KAL218" s="224"/>
      <c r="KAM218" s="224"/>
      <c r="KAN218" s="224"/>
      <c r="KAO218" s="224"/>
      <c r="KAP218" s="224"/>
      <c r="KAQ218" s="224"/>
      <c r="KAR218" s="224"/>
      <c r="KAS218" s="224"/>
      <c r="KAT218" s="224"/>
      <c r="KAU218" s="224"/>
      <c r="KAV218" s="224"/>
      <c r="KAW218" s="224"/>
      <c r="KAX218" s="224"/>
      <c r="KAY218" s="224"/>
      <c r="KAZ218" s="224"/>
      <c r="KBA218" s="224"/>
      <c r="KBB218" s="224"/>
      <c r="KBC218" s="224"/>
      <c r="KBD218" s="224"/>
      <c r="KBE218" s="224"/>
      <c r="KBF218" s="224"/>
      <c r="KBG218" s="224"/>
      <c r="KBH218" s="224"/>
      <c r="KBI218" s="224"/>
      <c r="KBJ218" s="224"/>
      <c r="KBK218" s="224"/>
      <c r="KBL218" s="224"/>
      <c r="KBM218" s="224"/>
      <c r="KBN218" s="224"/>
      <c r="KBO218" s="224"/>
      <c r="KBP218" s="224"/>
      <c r="KBQ218" s="224"/>
      <c r="KBR218" s="224"/>
      <c r="KBS218" s="224"/>
      <c r="KBT218" s="224"/>
      <c r="KBU218" s="224"/>
      <c r="KBV218" s="224"/>
      <c r="KBW218" s="224"/>
      <c r="KBX218" s="224"/>
      <c r="KBY218" s="224"/>
      <c r="KBZ218" s="224"/>
      <c r="KCA218" s="224"/>
      <c r="KCB218" s="224"/>
      <c r="KCC218" s="224"/>
      <c r="KCD218" s="224"/>
      <c r="KCE218" s="224"/>
      <c r="KCF218" s="224"/>
      <c r="KCG218" s="224"/>
      <c r="KCH218" s="224"/>
      <c r="KCI218" s="224"/>
      <c r="KCJ218" s="224"/>
      <c r="KCK218" s="224"/>
      <c r="KCL218" s="224"/>
      <c r="KCM218" s="224"/>
      <c r="KCN218" s="224"/>
      <c r="KCO218" s="224"/>
      <c r="KCP218" s="224"/>
      <c r="KCQ218" s="224"/>
      <c r="KCR218" s="224"/>
      <c r="KCS218" s="224"/>
      <c r="KCT218" s="224"/>
      <c r="KCU218" s="224"/>
      <c r="KCV218" s="224"/>
      <c r="KCW218" s="224"/>
      <c r="KCX218" s="224"/>
      <c r="KCY218" s="224"/>
      <c r="KCZ218" s="224"/>
      <c r="KDA218" s="224"/>
      <c r="KDB218" s="224"/>
      <c r="KDC218" s="224"/>
      <c r="KDD218" s="224"/>
      <c r="KDE218" s="224"/>
      <c r="KDF218" s="224"/>
      <c r="KDG218" s="224"/>
      <c r="KDH218" s="224"/>
      <c r="KDI218" s="224"/>
      <c r="KDJ218" s="224"/>
      <c r="KDK218" s="224"/>
      <c r="KDL218" s="224"/>
      <c r="KDM218" s="224"/>
      <c r="KDN218" s="224"/>
      <c r="KDO218" s="224"/>
      <c r="KDP218" s="224"/>
      <c r="KDQ218" s="224"/>
      <c r="KDR218" s="224"/>
      <c r="KDS218" s="224"/>
      <c r="KDT218" s="224"/>
      <c r="KDU218" s="224"/>
      <c r="KDV218" s="224"/>
      <c r="KDW218" s="224"/>
      <c r="KDX218" s="224"/>
      <c r="KDY218" s="224"/>
      <c r="KDZ218" s="224"/>
      <c r="KEA218" s="224"/>
      <c r="KEB218" s="224"/>
      <c r="KEC218" s="224"/>
      <c r="KED218" s="224"/>
      <c r="KEE218" s="224"/>
      <c r="KEF218" s="224"/>
      <c r="KEG218" s="224"/>
      <c r="KEH218" s="224"/>
      <c r="KEI218" s="224"/>
      <c r="KEJ218" s="224"/>
      <c r="KEK218" s="224"/>
      <c r="KEL218" s="224"/>
      <c r="KEM218" s="224"/>
      <c r="KEN218" s="224"/>
      <c r="KEO218" s="224"/>
      <c r="KEP218" s="224"/>
      <c r="KEQ218" s="224"/>
      <c r="KER218" s="224"/>
      <c r="KES218" s="224"/>
      <c r="KET218" s="224"/>
      <c r="KEU218" s="224"/>
      <c r="KEV218" s="224"/>
      <c r="KEW218" s="224"/>
      <c r="KEX218" s="224"/>
      <c r="KEY218" s="224"/>
      <c r="KEZ218" s="224"/>
      <c r="KFA218" s="224"/>
      <c r="KFB218" s="224"/>
      <c r="KFC218" s="224"/>
      <c r="KFD218" s="224"/>
      <c r="KFE218" s="224"/>
      <c r="KFF218" s="224"/>
      <c r="KFG218" s="224"/>
      <c r="KFH218" s="224"/>
      <c r="KFI218" s="224"/>
      <c r="KFJ218" s="224"/>
      <c r="KFK218" s="224"/>
      <c r="KFL218" s="224"/>
      <c r="KFM218" s="224"/>
      <c r="KFN218" s="224"/>
      <c r="KFO218" s="224"/>
      <c r="KFP218" s="224"/>
      <c r="KFQ218" s="224"/>
      <c r="KFR218" s="224"/>
      <c r="KFS218" s="224"/>
      <c r="KFT218" s="224"/>
      <c r="KFU218" s="224"/>
      <c r="KFV218" s="224"/>
      <c r="KFW218" s="224"/>
      <c r="KFX218" s="224"/>
      <c r="KFY218" s="224"/>
      <c r="KFZ218" s="224"/>
      <c r="KGA218" s="224"/>
      <c r="KGB218" s="224"/>
      <c r="KGC218" s="224"/>
      <c r="KGD218" s="224"/>
      <c r="KGE218" s="224"/>
      <c r="KGF218" s="224"/>
      <c r="KGG218" s="224"/>
      <c r="KGH218" s="224"/>
      <c r="KGI218" s="224"/>
      <c r="KGJ218" s="224"/>
      <c r="KGK218" s="224"/>
      <c r="KGL218" s="224"/>
      <c r="KGM218" s="224"/>
      <c r="KGN218" s="224"/>
      <c r="KGO218" s="224"/>
      <c r="KGP218" s="224"/>
      <c r="KGQ218" s="224"/>
      <c r="KGR218" s="224"/>
      <c r="KGS218" s="224"/>
      <c r="KGT218" s="224"/>
      <c r="KGU218" s="224"/>
      <c r="KGV218" s="224"/>
      <c r="KGW218" s="224"/>
      <c r="KGX218" s="224"/>
      <c r="KGY218" s="224"/>
      <c r="KGZ218" s="224"/>
      <c r="KHA218" s="224"/>
      <c r="KHB218" s="224"/>
      <c r="KHC218" s="224"/>
      <c r="KHD218" s="224"/>
      <c r="KHE218" s="224"/>
      <c r="KHF218" s="224"/>
      <c r="KHG218" s="224"/>
      <c r="KHH218" s="224"/>
      <c r="KHI218" s="224"/>
      <c r="KHJ218" s="224"/>
      <c r="KHK218" s="224"/>
      <c r="KHL218" s="224"/>
      <c r="KHM218" s="224"/>
      <c r="KHN218" s="224"/>
      <c r="KHO218" s="224"/>
      <c r="KHP218" s="224"/>
      <c r="KHQ218" s="224"/>
      <c r="KHR218" s="224"/>
      <c r="KHS218" s="224"/>
      <c r="KHT218" s="224"/>
      <c r="KHU218" s="224"/>
      <c r="KHV218" s="224"/>
      <c r="KHW218" s="224"/>
      <c r="KHX218" s="224"/>
      <c r="KHY218" s="224"/>
      <c r="KHZ218" s="224"/>
      <c r="KIA218" s="224"/>
      <c r="KIB218" s="224"/>
      <c r="KIC218" s="224"/>
      <c r="KID218" s="224"/>
      <c r="KIE218" s="224"/>
      <c r="KIF218" s="224"/>
      <c r="KIG218" s="224"/>
      <c r="KIH218" s="224"/>
      <c r="KII218" s="224"/>
      <c r="KIJ218" s="224"/>
      <c r="KIK218" s="224"/>
      <c r="KIL218" s="224"/>
      <c r="KIM218" s="224"/>
      <c r="KIN218" s="224"/>
      <c r="KIO218" s="224"/>
      <c r="KIP218" s="224"/>
      <c r="KIQ218" s="224"/>
      <c r="KIR218" s="224"/>
      <c r="KIS218" s="224"/>
      <c r="KIT218" s="224"/>
      <c r="KIU218" s="224"/>
      <c r="KIV218" s="224"/>
      <c r="KIW218" s="224"/>
      <c r="KIX218" s="224"/>
      <c r="KIY218" s="224"/>
      <c r="KIZ218" s="224"/>
      <c r="KJA218" s="224"/>
      <c r="KJB218" s="224"/>
      <c r="KJC218" s="224"/>
      <c r="KJD218" s="224"/>
      <c r="KJE218" s="224"/>
      <c r="KJF218" s="224"/>
      <c r="KJG218" s="224"/>
      <c r="KJH218" s="224"/>
      <c r="KJI218" s="224"/>
      <c r="KJJ218" s="224"/>
      <c r="KJK218" s="224"/>
      <c r="KJL218" s="224"/>
      <c r="KJM218" s="224"/>
      <c r="KJN218" s="224"/>
      <c r="KJO218" s="224"/>
      <c r="KJP218" s="224"/>
      <c r="KJQ218" s="224"/>
      <c r="KJR218" s="224"/>
      <c r="KJS218" s="224"/>
      <c r="KJT218" s="224"/>
      <c r="KJU218" s="224"/>
      <c r="KJV218" s="224"/>
      <c r="KJW218" s="224"/>
      <c r="KJX218" s="224"/>
      <c r="KJY218" s="224"/>
      <c r="KJZ218" s="224"/>
      <c r="KKA218" s="224"/>
      <c r="KKB218" s="224"/>
      <c r="KKC218" s="224"/>
      <c r="KKD218" s="224"/>
      <c r="KKE218" s="224"/>
      <c r="KKF218" s="224"/>
      <c r="KKG218" s="224"/>
      <c r="KKH218" s="224"/>
      <c r="KKI218" s="224"/>
      <c r="KKJ218" s="224"/>
      <c r="KKK218" s="224"/>
      <c r="KKL218" s="224"/>
      <c r="KKM218" s="224"/>
      <c r="KKN218" s="224"/>
      <c r="KKO218" s="224"/>
      <c r="KKP218" s="224"/>
      <c r="KKQ218" s="224"/>
      <c r="KKR218" s="224"/>
      <c r="KKS218" s="224"/>
      <c r="KKT218" s="224"/>
      <c r="KKU218" s="224"/>
      <c r="KKV218" s="224"/>
      <c r="KKW218" s="224"/>
      <c r="KKX218" s="224"/>
      <c r="KKY218" s="224"/>
      <c r="KKZ218" s="224"/>
      <c r="KLA218" s="224"/>
      <c r="KLB218" s="224"/>
      <c r="KLC218" s="224"/>
      <c r="KLD218" s="224"/>
      <c r="KLE218" s="224"/>
      <c r="KLF218" s="224"/>
      <c r="KLG218" s="224"/>
      <c r="KLH218" s="224"/>
      <c r="KLI218" s="224"/>
      <c r="KLJ218" s="224"/>
      <c r="KLK218" s="224"/>
      <c r="KLL218" s="224"/>
      <c r="KLM218" s="224"/>
      <c r="KLN218" s="224"/>
      <c r="KLO218" s="224"/>
      <c r="KLP218" s="224"/>
      <c r="KLQ218" s="224"/>
      <c r="KLR218" s="224"/>
      <c r="KLS218" s="224"/>
      <c r="KLT218" s="224"/>
      <c r="KLU218" s="224"/>
      <c r="KLV218" s="224"/>
      <c r="KLW218" s="224"/>
      <c r="KLX218" s="224"/>
      <c r="KLY218" s="224"/>
      <c r="KLZ218" s="224"/>
      <c r="KMA218" s="224"/>
      <c r="KMB218" s="224"/>
      <c r="KMC218" s="224"/>
      <c r="KMD218" s="224"/>
      <c r="KME218" s="224"/>
      <c r="KMF218" s="224"/>
      <c r="KMG218" s="224"/>
      <c r="KMH218" s="224"/>
      <c r="KMI218" s="224"/>
      <c r="KMJ218" s="224"/>
      <c r="KMK218" s="224"/>
      <c r="KML218" s="224"/>
      <c r="KMM218" s="224"/>
      <c r="KMN218" s="224"/>
      <c r="KMO218" s="224"/>
      <c r="KMP218" s="224"/>
      <c r="KMQ218" s="224"/>
      <c r="KMR218" s="224"/>
      <c r="KMS218" s="224"/>
      <c r="KMT218" s="224"/>
      <c r="KMU218" s="224"/>
      <c r="KMV218" s="224"/>
      <c r="KMW218" s="224"/>
      <c r="KMX218" s="224"/>
      <c r="KMY218" s="224"/>
      <c r="KMZ218" s="224"/>
      <c r="KNA218" s="224"/>
      <c r="KNB218" s="224"/>
      <c r="KNC218" s="224"/>
      <c r="KND218" s="224"/>
      <c r="KNE218" s="224"/>
      <c r="KNF218" s="224"/>
      <c r="KNG218" s="224"/>
      <c r="KNH218" s="224"/>
      <c r="KNI218" s="224"/>
      <c r="KNJ218" s="224"/>
      <c r="KNK218" s="224"/>
      <c r="KNL218" s="224"/>
      <c r="KNM218" s="224"/>
      <c r="KNN218" s="224"/>
      <c r="KNO218" s="224"/>
      <c r="KNP218" s="224"/>
      <c r="KNQ218" s="224"/>
      <c r="KNR218" s="224"/>
      <c r="KNS218" s="224"/>
      <c r="KNT218" s="224"/>
      <c r="KNU218" s="224"/>
      <c r="KNV218" s="224"/>
      <c r="KNW218" s="224"/>
      <c r="KNX218" s="224"/>
      <c r="KNY218" s="224"/>
      <c r="KNZ218" s="224"/>
      <c r="KOA218" s="224"/>
      <c r="KOB218" s="224"/>
      <c r="KOC218" s="224"/>
      <c r="KOD218" s="224"/>
      <c r="KOE218" s="224"/>
      <c r="KOF218" s="224"/>
      <c r="KOG218" s="224"/>
      <c r="KOH218" s="224"/>
      <c r="KOI218" s="224"/>
      <c r="KOJ218" s="224"/>
      <c r="KOK218" s="224"/>
      <c r="KOL218" s="224"/>
      <c r="KOM218" s="224"/>
      <c r="KON218" s="224"/>
      <c r="KOO218" s="224"/>
      <c r="KOP218" s="224"/>
      <c r="KOQ218" s="224"/>
      <c r="KOR218" s="224"/>
      <c r="KOS218" s="224"/>
      <c r="KOT218" s="224"/>
      <c r="KOU218" s="224"/>
      <c r="KOV218" s="224"/>
      <c r="KOW218" s="224"/>
      <c r="KOX218" s="224"/>
      <c r="KOY218" s="224"/>
      <c r="KOZ218" s="224"/>
      <c r="KPA218" s="224"/>
      <c r="KPB218" s="224"/>
      <c r="KPC218" s="224"/>
      <c r="KPD218" s="224"/>
      <c r="KPE218" s="224"/>
      <c r="KPF218" s="224"/>
      <c r="KPG218" s="224"/>
      <c r="KPH218" s="224"/>
      <c r="KPI218" s="224"/>
      <c r="KPJ218" s="224"/>
      <c r="KPK218" s="224"/>
      <c r="KPL218" s="224"/>
      <c r="KPM218" s="224"/>
      <c r="KPN218" s="224"/>
      <c r="KPO218" s="224"/>
      <c r="KPP218" s="224"/>
      <c r="KPQ218" s="224"/>
      <c r="KPR218" s="224"/>
      <c r="KPS218" s="224"/>
      <c r="KPT218" s="224"/>
      <c r="KPU218" s="224"/>
      <c r="KPV218" s="224"/>
      <c r="KPW218" s="224"/>
      <c r="KPX218" s="224"/>
      <c r="KPY218" s="224"/>
      <c r="KPZ218" s="224"/>
      <c r="KQA218" s="224"/>
      <c r="KQB218" s="224"/>
      <c r="KQC218" s="224"/>
      <c r="KQD218" s="224"/>
      <c r="KQE218" s="224"/>
      <c r="KQF218" s="224"/>
      <c r="KQG218" s="224"/>
      <c r="KQH218" s="224"/>
      <c r="KQI218" s="224"/>
      <c r="KQJ218" s="224"/>
      <c r="KQK218" s="224"/>
      <c r="KQL218" s="224"/>
      <c r="KQM218" s="224"/>
      <c r="KQN218" s="224"/>
      <c r="KQO218" s="224"/>
      <c r="KQP218" s="224"/>
      <c r="KQQ218" s="224"/>
      <c r="KQR218" s="224"/>
      <c r="KQS218" s="224"/>
      <c r="KQT218" s="224"/>
      <c r="KQU218" s="224"/>
      <c r="KQV218" s="224"/>
      <c r="KQW218" s="224"/>
      <c r="KQX218" s="224"/>
      <c r="KQY218" s="224"/>
      <c r="KQZ218" s="224"/>
      <c r="KRA218" s="224"/>
      <c r="KRB218" s="224"/>
      <c r="KRC218" s="224"/>
      <c r="KRD218" s="224"/>
      <c r="KRE218" s="224"/>
      <c r="KRF218" s="224"/>
      <c r="KRG218" s="224"/>
      <c r="KRH218" s="224"/>
      <c r="KRI218" s="224"/>
      <c r="KRJ218" s="224"/>
      <c r="KRK218" s="224"/>
      <c r="KRL218" s="224"/>
      <c r="KRM218" s="224"/>
      <c r="KRN218" s="224"/>
      <c r="KRO218" s="224"/>
      <c r="KRP218" s="224"/>
      <c r="KRQ218" s="224"/>
      <c r="KRR218" s="224"/>
      <c r="KRS218" s="224"/>
      <c r="KRT218" s="224"/>
      <c r="KRU218" s="224"/>
      <c r="KRV218" s="224"/>
      <c r="KRW218" s="224"/>
      <c r="KRX218" s="224"/>
      <c r="KRY218" s="224"/>
      <c r="KRZ218" s="224"/>
      <c r="KSA218" s="224"/>
      <c r="KSB218" s="224"/>
      <c r="KSC218" s="224"/>
      <c r="KSD218" s="224"/>
      <c r="KSE218" s="224"/>
      <c r="KSF218" s="224"/>
      <c r="KSG218" s="224"/>
      <c r="KSH218" s="224"/>
      <c r="KSI218" s="224"/>
      <c r="KSJ218" s="224"/>
      <c r="KSK218" s="224"/>
      <c r="KSL218" s="224"/>
      <c r="KSM218" s="224"/>
      <c r="KSN218" s="224"/>
      <c r="KSO218" s="224"/>
      <c r="KSP218" s="224"/>
      <c r="KSQ218" s="224"/>
      <c r="KSR218" s="224"/>
      <c r="KSS218" s="224"/>
      <c r="KST218" s="224"/>
      <c r="KSU218" s="224"/>
      <c r="KSV218" s="224"/>
      <c r="KSW218" s="224"/>
      <c r="KSX218" s="224"/>
      <c r="KSY218" s="224"/>
      <c r="KSZ218" s="224"/>
      <c r="KTA218" s="224"/>
      <c r="KTB218" s="224"/>
      <c r="KTC218" s="224"/>
      <c r="KTD218" s="224"/>
      <c r="KTE218" s="224"/>
      <c r="KTF218" s="224"/>
      <c r="KTG218" s="224"/>
      <c r="KTH218" s="224"/>
      <c r="KTI218" s="224"/>
      <c r="KTJ218" s="224"/>
      <c r="KTK218" s="224"/>
      <c r="KTL218" s="224"/>
      <c r="KTM218" s="224"/>
      <c r="KTN218" s="224"/>
      <c r="KTO218" s="224"/>
      <c r="KTP218" s="224"/>
      <c r="KTQ218" s="224"/>
      <c r="KTR218" s="224"/>
      <c r="KTS218" s="224"/>
      <c r="KTT218" s="224"/>
      <c r="KTU218" s="224"/>
      <c r="KTV218" s="224"/>
      <c r="KTW218" s="224"/>
      <c r="KTX218" s="224"/>
      <c r="KTY218" s="224"/>
      <c r="KTZ218" s="224"/>
      <c r="KUA218" s="224"/>
      <c r="KUB218" s="224"/>
      <c r="KUC218" s="224"/>
      <c r="KUD218" s="224"/>
      <c r="KUE218" s="224"/>
      <c r="KUF218" s="224"/>
      <c r="KUG218" s="224"/>
      <c r="KUH218" s="224"/>
      <c r="KUI218" s="224"/>
      <c r="KUJ218" s="224"/>
      <c r="KUK218" s="224"/>
      <c r="KUL218" s="224"/>
      <c r="KUM218" s="224"/>
      <c r="KUN218" s="224"/>
      <c r="KUO218" s="224"/>
      <c r="KUP218" s="224"/>
      <c r="KUQ218" s="224"/>
      <c r="KUR218" s="224"/>
      <c r="KUS218" s="224"/>
      <c r="KUT218" s="224"/>
      <c r="KUU218" s="224"/>
      <c r="KUV218" s="224"/>
      <c r="KUW218" s="224"/>
      <c r="KUX218" s="224"/>
      <c r="KUY218" s="224"/>
      <c r="KUZ218" s="224"/>
      <c r="KVA218" s="224"/>
      <c r="KVB218" s="224"/>
      <c r="KVC218" s="224"/>
      <c r="KVD218" s="224"/>
      <c r="KVE218" s="224"/>
      <c r="KVF218" s="224"/>
      <c r="KVG218" s="224"/>
      <c r="KVH218" s="224"/>
      <c r="KVI218" s="224"/>
      <c r="KVJ218" s="224"/>
      <c r="KVK218" s="224"/>
      <c r="KVL218" s="224"/>
      <c r="KVM218" s="224"/>
      <c r="KVN218" s="224"/>
      <c r="KVO218" s="224"/>
      <c r="KVP218" s="224"/>
      <c r="KVQ218" s="224"/>
      <c r="KVR218" s="224"/>
      <c r="KVS218" s="224"/>
      <c r="KVT218" s="224"/>
      <c r="KVU218" s="224"/>
      <c r="KVV218" s="224"/>
      <c r="KVW218" s="224"/>
      <c r="KVX218" s="224"/>
      <c r="KVY218" s="224"/>
      <c r="KVZ218" s="224"/>
      <c r="KWA218" s="224"/>
      <c r="KWB218" s="224"/>
      <c r="KWC218" s="224"/>
      <c r="KWD218" s="224"/>
      <c r="KWE218" s="224"/>
      <c r="KWF218" s="224"/>
      <c r="KWG218" s="224"/>
      <c r="KWH218" s="224"/>
      <c r="KWI218" s="224"/>
      <c r="KWJ218" s="224"/>
      <c r="KWK218" s="224"/>
      <c r="KWL218" s="224"/>
      <c r="KWM218" s="224"/>
      <c r="KWN218" s="224"/>
      <c r="KWO218" s="224"/>
      <c r="KWP218" s="224"/>
      <c r="KWQ218" s="224"/>
      <c r="KWR218" s="224"/>
      <c r="KWS218" s="224"/>
      <c r="KWT218" s="224"/>
      <c r="KWU218" s="224"/>
      <c r="KWV218" s="224"/>
      <c r="KWW218" s="224"/>
      <c r="KWX218" s="224"/>
      <c r="KWY218" s="224"/>
      <c r="KWZ218" s="224"/>
      <c r="KXA218" s="224"/>
      <c r="KXB218" s="224"/>
      <c r="KXC218" s="224"/>
      <c r="KXD218" s="224"/>
      <c r="KXE218" s="224"/>
      <c r="KXF218" s="224"/>
      <c r="KXG218" s="224"/>
      <c r="KXH218" s="224"/>
      <c r="KXI218" s="224"/>
      <c r="KXJ218" s="224"/>
      <c r="KXK218" s="224"/>
      <c r="KXL218" s="224"/>
      <c r="KXM218" s="224"/>
      <c r="KXN218" s="224"/>
      <c r="KXO218" s="224"/>
      <c r="KXP218" s="224"/>
      <c r="KXQ218" s="224"/>
      <c r="KXR218" s="224"/>
      <c r="KXS218" s="224"/>
      <c r="KXT218" s="224"/>
      <c r="KXU218" s="224"/>
      <c r="KXV218" s="224"/>
      <c r="KXW218" s="224"/>
      <c r="KXX218" s="224"/>
      <c r="KXY218" s="224"/>
      <c r="KXZ218" s="224"/>
      <c r="KYA218" s="224"/>
      <c r="KYB218" s="224"/>
      <c r="KYC218" s="224"/>
      <c r="KYD218" s="224"/>
      <c r="KYE218" s="224"/>
      <c r="KYF218" s="224"/>
      <c r="KYG218" s="224"/>
      <c r="KYH218" s="224"/>
      <c r="KYI218" s="224"/>
      <c r="KYJ218" s="224"/>
      <c r="KYK218" s="224"/>
      <c r="KYL218" s="224"/>
      <c r="KYM218" s="224"/>
      <c r="KYN218" s="224"/>
      <c r="KYO218" s="224"/>
      <c r="KYP218" s="224"/>
      <c r="KYQ218" s="224"/>
      <c r="KYR218" s="224"/>
      <c r="KYS218" s="224"/>
      <c r="KYT218" s="224"/>
      <c r="KYU218" s="224"/>
      <c r="KYV218" s="224"/>
      <c r="KYW218" s="224"/>
      <c r="KYX218" s="224"/>
      <c r="KYY218" s="224"/>
      <c r="KYZ218" s="224"/>
      <c r="KZA218" s="224"/>
      <c r="KZB218" s="224"/>
      <c r="KZC218" s="224"/>
      <c r="KZD218" s="224"/>
      <c r="KZE218" s="224"/>
      <c r="KZF218" s="224"/>
      <c r="KZG218" s="224"/>
      <c r="KZH218" s="224"/>
      <c r="KZI218" s="224"/>
      <c r="KZJ218" s="224"/>
      <c r="KZK218" s="224"/>
      <c r="KZL218" s="224"/>
      <c r="KZM218" s="224"/>
      <c r="KZN218" s="224"/>
      <c r="KZO218" s="224"/>
      <c r="KZP218" s="224"/>
      <c r="KZQ218" s="224"/>
      <c r="KZR218" s="224"/>
      <c r="KZS218" s="224"/>
      <c r="KZT218" s="224"/>
      <c r="KZU218" s="224"/>
      <c r="KZV218" s="224"/>
      <c r="KZW218" s="224"/>
      <c r="KZX218" s="224"/>
      <c r="KZY218" s="224"/>
      <c r="KZZ218" s="224"/>
      <c r="LAA218" s="224"/>
      <c r="LAB218" s="224"/>
      <c r="LAC218" s="224"/>
      <c r="LAD218" s="224"/>
      <c r="LAE218" s="224"/>
      <c r="LAF218" s="224"/>
      <c r="LAG218" s="224"/>
      <c r="LAH218" s="224"/>
      <c r="LAI218" s="224"/>
      <c r="LAJ218" s="224"/>
      <c r="LAK218" s="224"/>
      <c r="LAL218" s="224"/>
      <c r="LAM218" s="224"/>
      <c r="LAN218" s="224"/>
      <c r="LAO218" s="224"/>
      <c r="LAP218" s="224"/>
      <c r="LAQ218" s="224"/>
      <c r="LAR218" s="224"/>
      <c r="LAS218" s="224"/>
      <c r="LAT218" s="224"/>
      <c r="LAU218" s="224"/>
      <c r="LAV218" s="224"/>
      <c r="LAW218" s="224"/>
      <c r="LAX218" s="224"/>
      <c r="LAY218" s="224"/>
      <c r="LAZ218" s="224"/>
      <c r="LBA218" s="224"/>
      <c r="LBB218" s="224"/>
      <c r="LBC218" s="224"/>
      <c r="LBD218" s="224"/>
      <c r="LBE218" s="224"/>
      <c r="LBF218" s="224"/>
      <c r="LBG218" s="224"/>
      <c r="LBH218" s="224"/>
      <c r="LBI218" s="224"/>
      <c r="LBJ218" s="224"/>
      <c r="LBK218" s="224"/>
      <c r="LBL218" s="224"/>
      <c r="LBM218" s="224"/>
      <c r="LBN218" s="224"/>
      <c r="LBO218" s="224"/>
      <c r="LBP218" s="224"/>
      <c r="LBQ218" s="224"/>
      <c r="LBR218" s="224"/>
      <c r="LBS218" s="224"/>
      <c r="LBT218" s="224"/>
      <c r="LBU218" s="224"/>
      <c r="LBV218" s="224"/>
      <c r="LBW218" s="224"/>
      <c r="LBX218" s="224"/>
      <c r="LBY218" s="224"/>
      <c r="LBZ218" s="224"/>
      <c r="LCA218" s="224"/>
      <c r="LCB218" s="224"/>
      <c r="LCC218" s="224"/>
      <c r="LCD218" s="224"/>
      <c r="LCE218" s="224"/>
      <c r="LCF218" s="224"/>
      <c r="LCG218" s="224"/>
      <c r="LCH218" s="224"/>
      <c r="LCI218" s="224"/>
      <c r="LCJ218" s="224"/>
      <c r="LCK218" s="224"/>
      <c r="LCL218" s="224"/>
      <c r="LCM218" s="224"/>
      <c r="LCN218" s="224"/>
      <c r="LCO218" s="224"/>
      <c r="LCP218" s="224"/>
      <c r="LCQ218" s="224"/>
      <c r="LCR218" s="224"/>
      <c r="LCS218" s="224"/>
      <c r="LCT218" s="224"/>
      <c r="LCU218" s="224"/>
      <c r="LCV218" s="224"/>
      <c r="LCW218" s="224"/>
      <c r="LCX218" s="224"/>
      <c r="LCY218" s="224"/>
      <c r="LCZ218" s="224"/>
      <c r="LDA218" s="224"/>
      <c r="LDB218" s="224"/>
      <c r="LDC218" s="224"/>
      <c r="LDD218" s="224"/>
      <c r="LDE218" s="224"/>
      <c r="LDF218" s="224"/>
      <c r="LDG218" s="224"/>
      <c r="LDH218" s="224"/>
      <c r="LDI218" s="224"/>
      <c r="LDJ218" s="224"/>
      <c r="LDK218" s="224"/>
      <c r="LDL218" s="224"/>
      <c r="LDM218" s="224"/>
      <c r="LDN218" s="224"/>
      <c r="LDO218" s="224"/>
      <c r="LDP218" s="224"/>
      <c r="LDQ218" s="224"/>
      <c r="LDR218" s="224"/>
      <c r="LDS218" s="224"/>
      <c r="LDT218" s="224"/>
      <c r="LDU218" s="224"/>
      <c r="LDV218" s="224"/>
      <c r="LDW218" s="224"/>
      <c r="LDX218" s="224"/>
      <c r="LDY218" s="224"/>
      <c r="LDZ218" s="224"/>
      <c r="LEA218" s="224"/>
      <c r="LEB218" s="224"/>
      <c r="LEC218" s="224"/>
      <c r="LED218" s="224"/>
      <c r="LEE218" s="224"/>
      <c r="LEF218" s="224"/>
      <c r="LEG218" s="224"/>
      <c r="LEH218" s="224"/>
      <c r="LEI218" s="224"/>
      <c r="LEJ218" s="224"/>
      <c r="LEK218" s="224"/>
      <c r="LEL218" s="224"/>
      <c r="LEM218" s="224"/>
      <c r="LEN218" s="224"/>
      <c r="LEO218" s="224"/>
      <c r="LEP218" s="224"/>
      <c r="LEQ218" s="224"/>
      <c r="LER218" s="224"/>
      <c r="LES218" s="224"/>
      <c r="LET218" s="224"/>
      <c r="LEU218" s="224"/>
      <c r="LEV218" s="224"/>
      <c r="LEW218" s="224"/>
      <c r="LEX218" s="224"/>
      <c r="LEY218" s="224"/>
      <c r="LEZ218" s="224"/>
      <c r="LFA218" s="224"/>
      <c r="LFB218" s="224"/>
      <c r="LFC218" s="224"/>
      <c r="LFD218" s="224"/>
      <c r="LFE218" s="224"/>
      <c r="LFF218" s="224"/>
      <c r="LFG218" s="224"/>
      <c r="LFH218" s="224"/>
      <c r="LFI218" s="224"/>
      <c r="LFJ218" s="224"/>
      <c r="LFK218" s="224"/>
      <c r="LFL218" s="224"/>
      <c r="LFM218" s="224"/>
      <c r="LFN218" s="224"/>
      <c r="LFO218" s="224"/>
      <c r="LFP218" s="224"/>
      <c r="LFQ218" s="224"/>
      <c r="LFR218" s="224"/>
      <c r="LFS218" s="224"/>
      <c r="LFT218" s="224"/>
      <c r="LFU218" s="224"/>
      <c r="LFV218" s="224"/>
      <c r="LFW218" s="224"/>
      <c r="LFX218" s="224"/>
      <c r="LFY218" s="224"/>
      <c r="LFZ218" s="224"/>
      <c r="LGA218" s="224"/>
      <c r="LGB218" s="224"/>
      <c r="LGC218" s="224"/>
      <c r="LGD218" s="224"/>
      <c r="LGE218" s="224"/>
      <c r="LGF218" s="224"/>
      <c r="LGG218" s="224"/>
      <c r="LGH218" s="224"/>
      <c r="LGI218" s="224"/>
      <c r="LGJ218" s="224"/>
      <c r="LGK218" s="224"/>
      <c r="LGL218" s="224"/>
      <c r="LGM218" s="224"/>
      <c r="LGN218" s="224"/>
      <c r="LGO218" s="224"/>
      <c r="LGP218" s="224"/>
      <c r="LGQ218" s="224"/>
      <c r="LGR218" s="224"/>
      <c r="LGS218" s="224"/>
      <c r="LGT218" s="224"/>
      <c r="LGU218" s="224"/>
      <c r="LGV218" s="224"/>
      <c r="LGW218" s="224"/>
      <c r="LGX218" s="224"/>
      <c r="LGY218" s="224"/>
      <c r="LGZ218" s="224"/>
      <c r="LHA218" s="224"/>
      <c r="LHB218" s="224"/>
      <c r="LHC218" s="224"/>
      <c r="LHD218" s="224"/>
      <c r="LHE218" s="224"/>
      <c r="LHF218" s="224"/>
      <c r="LHG218" s="224"/>
      <c r="LHH218" s="224"/>
      <c r="LHI218" s="224"/>
      <c r="LHJ218" s="224"/>
      <c r="LHK218" s="224"/>
      <c r="LHL218" s="224"/>
      <c r="LHM218" s="224"/>
      <c r="LHN218" s="224"/>
      <c r="LHO218" s="224"/>
      <c r="LHP218" s="224"/>
      <c r="LHQ218" s="224"/>
      <c r="LHR218" s="224"/>
      <c r="LHS218" s="224"/>
      <c r="LHT218" s="224"/>
      <c r="LHU218" s="224"/>
      <c r="LHV218" s="224"/>
      <c r="LHW218" s="224"/>
      <c r="LHX218" s="224"/>
      <c r="LHY218" s="224"/>
      <c r="LHZ218" s="224"/>
      <c r="LIA218" s="224"/>
      <c r="LIB218" s="224"/>
      <c r="LIC218" s="224"/>
      <c r="LID218" s="224"/>
      <c r="LIE218" s="224"/>
      <c r="LIF218" s="224"/>
      <c r="LIG218" s="224"/>
      <c r="LIH218" s="224"/>
      <c r="LII218" s="224"/>
      <c r="LIJ218" s="224"/>
      <c r="LIK218" s="224"/>
      <c r="LIL218" s="224"/>
      <c r="LIM218" s="224"/>
      <c r="LIN218" s="224"/>
      <c r="LIO218" s="224"/>
      <c r="LIP218" s="224"/>
      <c r="LIQ218" s="224"/>
      <c r="LIR218" s="224"/>
      <c r="LIS218" s="224"/>
      <c r="LIT218" s="224"/>
      <c r="LIU218" s="224"/>
      <c r="LIV218" s="224"/>
      <c r="LIW218" s="224"/>
      <c r="LIX218" s="224"/>
      <c r="LIY218" s="224"/>
      <c r="LIZ218" s="224"/>
      <c r="LJA218" s="224"/>
      <c r="LJB218" s="224"/>
      <c r="LJC218" s="224"/>
      <c r="LJD218" s="224"/>
      <c r="LJE218" s="224"/>
      <c r="LJF218" s="224"/>
      <c r="LJG218" s="224"/>
      <c r="LJH218" s="224"/>
      <c r="LJI218" s="224"/>
      <c r="LJJ218" s="224"/>
      <c r="LJK218" s="224"/>
      <c r="LJL218" s="224"/>
      <c r="LJM218" s="224"/>
      <c r="LJN218" s="224"/>
      <c r="LJO218" s="224"/>
      <c r="LJP218" s="224"/>
      <c r="LJQ218" s="224"/>
      <c r="LJR218" s="224"/>
      <c r="LJS218" s="224"/>
      <c r="LJT218" s="224"/>
      <c r="LJU218" s="224"/>
      <c r="LJV218" s="224"/>
      <c r="LJW218" s="224"/>
      <c r="LJX218" s="224"/>
      <c r="LJY218" s="224"/>
      <c r="LJZ218" s="224"/>
      <c r="LKA218" s="224"/>
      <c r="LKB218" s="224"/>
      <c r="LKC218" s="224"/>
      <c r="LKD218" s="224"/>
      <c r="LKE218" s="224"/>
      <c r="LKF218" s="224"/>
      <c r="LKG218" s="224"/>
      <c r="LKH218" s="224"/>
      <c r="LKI218" s="224"/>
      <c r="LKJ218" s="224"/>
      <c r="LKK218" s="224"/>
      <c r="LKL218" s="224"/>
      <c r="LKM218" s="224"/>
      <c r="LKN218" s="224"/>
      <c r="LKO218" s="224"/>
      <c r="LKP218" s="224"/>
      <c r="LKQ218" s="224"/>
      <c r="LKR218" s="224"/>
      <c r="LKS218" s="224"/>
      <c r="LKT218" s="224"/>
      <c r="LKU218" s="224"/>
      <c r="LKV218" s="224"/>
      <c r="LKW218" s="224"/>
      <c r="LKX218" s="224"/>
      <c r="LKY218" s="224"/>
      <c r="LKZ218" s="224"/>
      <c r="LLA218" s="224"/>
      <c r="LLB218" s="224"/>
      <c r="LLC218" s="224"/>
      <c r="LLD218" s="224"/>
      <c r="LLE218" s="224"/>
      <c r="LLF218" s="224"/>
      <c r="LLG218" s="224"/>
      <c r="LLH218" s="224"/>
      <c r="LLI218" s="224"/>
      <c r="LLJ218" s="224"/>
      <c r="LLK218" s="224"/>
      <c r="LLL218" s="224"/>
      <c r="LLM218" s="224"/>
      <c r="LLN218" s="224"/>
      <c r="LLO218" s="224"/>
      <c r="LLP218" s="224"/>
      <c r="LLQ218" s="224"/>
      <c r="LLR218" s="224"/>
      <c r="LLS218" s="224"/>
      <c r="LLT218" s="224"/>
      <c r="LLU218" s="224"/>
      <c r="LLV218" s="224"/>
      <c r="LLW218" s="224"/>
      <c r="LLX218" s="224"/>
      <c r="LLY218" s="224"/>
      <c r="LLZ218" s="224"/>
      <c r="LMA218" s="224"/>
      <c r="LMB218" s="224"/>
      <c r="LMC218" s="224"/>
      <c r="LMD218" s="224"/>
      <c r="LME218" s="224"/>
      <c r="LMF218" s="224"/>
      <c r="LMG218" s="224"/>
      <c r="LMH218" s="224"/>
      <c r="LMI218" s="224"/>
      <c r="LMJ218" s="224"/>
      <c r="LMK218" s="224"/>
      <c r="LML218" s="224"/>
      <c r="LMM218" s="224"/>
      <c r="LMN218" s="224"/>
      <c r="LMO218" s="224"/>
      <c r="LMP218" s="224"/>
      <c r="LMQ218" s="224"/>
      <c r="LMR218" s="224"/>
      <c r="LMS218" s="224"/>
      <c r="LMT218" s="224"/>
      <c r="LMU218" s="224"/>
      <c r="LMV218" s="224"/>
      <c r="LMW218" s="224"/>
      <c r="LMX218" s="224"/>
      <c r="LMY218" s="224"/>
      <c r="LMZ218" s="224"/>
      <c r="LNA218" s="224"/>
      <c r="LNB218" s="224"/>
      <c r="LNC218" s="224"/>
      <c r="LND218" s="224"/>
      <c r="LNE218" s="224"/>
      <c r="LNF218" s="224"/>
      <c r="LNG218" s="224"/>
      <c r="LNH218" s="224"/>
      <c r="LNI218" s="224"/>
      <c r="LNJ218" s="224"/>
      <c r="LNK218" s="224"/>
      <c r="LNL218" s="224"/>
      <c r="LNM218" s="224"/>
      <c r="LNN218" s="224"/>
      <c r="LNO218" s="224"/>
      <c r="LNP218" s="224"/>
      <c r="LNQ218" s="224"/>
      <c r="LNR218" s="224"/>
      <c r="LNS218" s="224"/>
      <c r="LNT218" s="224"/>
      <c r="LNU218" s="224"/>
      <c r="LNV218" s="224"/>
      <c r="LNW218" s="224"/>
      <c r="LNX218" s="224"/>
      <c r="LNY218" s="224"/>
      <c r="LNZ218" s="224"/>
      <c r="LOA218" s="224"/>
      <c r="LOB218" s="224"/>
      <c r="LOC218" s="224"/>
      <c r="LOD218" s="224"/>
      <c r="LOE218" s="224"/>
      <c r="LOF218" s="224"/>
      <c r="LOG218" s="224"/>
      <c r="LOH218" s="224"/>
      <c r="LOI218" s="224"/>
      <c r="LOJ218" s="224"/>
      <c r="LOK218" s="224"/>
      <c r="LOL218" s="224"/>
      <c r="LOM218" s="224"/>
      <c r="LON218" s="224"/>
      <c r="LOO218" s="224"/>
      <c r="LOP218" s="224"/>
      <c r="LOQ218" s="224"/>
      <c r="LOR218" s="224"/>
      <c r="LOS218" s="224"/>
      <c r="LOT218" s="224"/>
      <c r="LOU218" s="224"/>
      <c r="LOV218" s="224"/>
      <c r="LOW218" s="224"/>
      <c r="LOX218" s="224"/>
      <c r="LOY218" s="224"/>
      <c r="LOZ218" s="224"/>
      <c r="LPA218" s="224"/>
      <c r="LPB218" s="224"/>
      <c r="LPC218" s="224"/>
      <c r="LPD218" s="224"/>
      <c r="LPE218" s="224"/>
      <c r="LPF218" s="224"/>
      <c r="LPG218" s="224"/>
      <c r="LPH218" s="224"/>
      <c r="LPI218" s="224"/>
      <c r="LPJ218" s="224"/>
      <c r="LPK218" s="224"/>
      <c r="LPL218" s="224"/>
      <c r="LPM218" s="224"/>
      <c r="LPN218" s="224"/>
      <c r="LPO218" s="224"/>
      <c r="LPP218" s="224"/>
      <c r="LPQ218" s="224"/>
      <c r="LPR218" s="224"/>
      <c r="LPS218" s="224"/>
      <c r="LPT218" s="224"/>
      <c r="LPU218" s="224"/>
      <c r="LPV218" s="224"/>
      <c r="LPW218" s="224"/>
      <c r="LPX218" s="224"/>
      <c r="LPY218" s="224"/>
      <c r="LPZ218" s="224"/>
      <c r="LQA218" s="224"/>
      <c r="LQB218" s="224"/>
      <c r="LQC218" s="224"/>
      <c r="LQD218" s="224"/>
      <c r="LQE218" s="224"/>
      <c r="LQF218" s="224"/>
      <c r="LQG218" s="224"/>
      <c r="LQH218" s="224"/>
      <c r="LQI218" s="224"/>
      <c r="LQJ218" s="224"/>
      <c r="LQK218" s="224"/>
      <c r="LQL218" s="224"/>
      <c r="LQM218" s="224"/>
      <c r="LQN218" s="224"/>
      <c r="LQO218" s="224"/>
      <c r="LQP218" s="224"/>
      <c r="LQQ218" s="224"/>
      <c r="LQR218" s="224"/>
      <c r="LQS218" s="224"/>
      <c r="LQT218" s="224"/>
      <c r="LQU218" s="224"/>
      <c r="LQV218" s="224"/>
      <c r="LQW218" s="224"/>
      <c r="LQX218" s="224"/>
      <c r="LQY218" s="224"/>
      <c r="LQZ218" s="224"/>
      <c r="LRA218" s="224"/>
      <c r="LRB218" s="224"/>
      <c r="LRC218" s="224"/>
      <c r="LRD218" s="224"/>
      <c r="LRE218" s="224"/>
      <c r="LRF218" s="224"/>
      <c r="LRG218" s="224"/>
      <c r="LRH218" s="224"/>
      <c r="LRI218" s="224"/>
      <c r="LRJ218" s="224"/>
      <c r="LRK218" s="224"/>
      <c r="LRL218" s="224"/>
      <c r="LRM218" s="224"/>
      <c r="LRN218" s="224"/>
      <c r="LRO218" s="224"/>
      <c r="LRP218" s="224"/>
      <c r="LRQ218" s="224"/>
      <c r="LRR218" s="224"/>
      <c r="LRS218" s="224"/>
      <c r="LRT218" s="224"/>
      <c r="LRU218" s="224"/>
      <c r="LRV218" s="224"/>
      <c r="LRW218" s="224"/>
      <c r="LRX218" s="224"/>
      <c r="LRY218" s="224"/>
      <c r="LRZ218" s="224"/>
      <c r="LSA218" s="224"/>
      <c r="LSB218" s="224"/>
      <c r="LSC218" s="224"/>
      <c r="LSD218" s="224"/>
      <c r="LSE218" s="224"/>
      <c r="LSF218" s="224"/>
      <c r="LSG218" s="224"/>
      <c r="LSH218" s="224"/>
      <c r="LSI218" s="224"/>
      <c r="LSJ218" s="224"/>
      <c r="LSK218" s="224"/>
      <c r="LSL218" s="224"/>
      <c r="LSM218" s="224"/>
      <c r="LSN218" s="224"/>
      <c r="LSO218" s="224"/>
      <c r="LSP218" s="224"/>
      <c r="LSQ218" s="224"/>
      <c r="LSR218" s="224"/>
      <c r="LSS218" s="224"/>
      <c r="LST218" s="224"/>
      <c r="LSU218" s="224"/>
      <c r="LSV218" s="224"/>
      <c r="LSW218" s="224"/>
      <c r="LSX218" s="224"/>
      <c r="LSY218" s="224"/>
      <c r="LSZ218" s="224"/>
      <c r="LTA218" s="224"/>
      <c r="LTB218" s="224"/>
      <c r="LTC218" s="224"/>
      <c r="LTD218" s="224"/>
      <c r="LTE218" s="224"/>
      <c r="LTF218" s="224"/>
      <c r="LTG218" s="224"/>
      <c r="LTH218" s="224"/>
      <c r="LTI218" s="224"/>
      <c r="LTJ218" s="224"/>
      <c r="LTK218" s="224"/>
      <c r="LTL218" s="224"/>
      <c r="LTM218" s="224"/>
      <c r="LTN218" s="224"/>
      <c r="LTO218" s="224"/>
      <c r="LTP218" s="224"/>
      <c r="LTQ218" s="224"/>
      <c r="LTR218" s="224"/>
      <c r="LTS218" s="224"/>
      <c r="LTT218" s="224"/>
      <c r="LTU218" s="224"/>
      <c r="LTV218" s="224"/>
      <c r="LTW218" s="224"/>
      <c r="LTX218" s="224"/>
      <c r="LTY218" s="224"/>
      <c r="LTZ218" s="224"/>
      <c r="LUA218" s="224"/>
      <c r="LUB218" s="224"/>
      <c r="LUC218" s="224"/>
      <c r="LUD218" s="224"/>
      <c r="LUE218" s="224"/>
      <c r="LUF218" s="224"/>
      <c r="LUG218" s="224"/>
      <c r="LUH218" s="224"/>
      <c r="LUI218" s="224"/>
      <c r="LUJ218" s="224"/>
      <c r="LUK218" s="224"/>
      <c r="LUL218" s="224"/>
      <c r="LUM218" s="224"/>
      <c r="LUN218" s="224"/>
      <c r="LUO218" s="224"/>
      <c r="LUP218" s="224"/>
      <c r="LUQ218" s="224"/>
      <c r="LUR218" s="224"/>
      <c r="LUS218" s="224"/>
      <c r="LUT218" s="224"/>
      <c r="LUU218" s="224"/>
      <c r="LUV218" s="224"/>
      <c r="LUW218" s="224"/>
      <c r="LUX218" s="224"/>
      <c r="LUY218" s="224"/>
      <c r="LUZ218" s="224"/>
      <c r="LVA218" s="224"/>
      <c r="LVB218" s="224"/>
      <c r="LVC218" s="224"/>
      <c r="LVD218" s="224"/>
      <c r="LVE218" s="224"/>
      <c r="LVF218" s="224"/>
      <c r="LVG218" s="224"/>
      <c r="LVH218" s="224"/>
      <c r="LVI218" s="224"/>
      <c r="LVJ218" s="224"/>
      <c r="LVK218" s="224"/>
      <c r="LVL218" s="224"/>
      <c r="LVM218" s="224"/>
      <c r="LVN218" s="224"/>
      <c r="LVO218" s="224"/>
      <c r="LVP218" s="224"/>
      <c r="LVQ218" s="224"/>
      <c r="LVR218" s="224"/>
      <c r="LVS218" s="224"/>
      <c r="LVT218" s="224"/>
      <c r="LVU218" s="224"/>
      <c r="LVV218" s="224"/>
      <c r="LVW218" s="224"/>
      <c r="LVX218" s="224"/>
      <c r="LVY218" s="224"/>
      <c r="LVZ218" s="224"/>
      <c r="LWA218" s="224"/>
      <c r="LWB218" s="224"/>
      <c r="LWC218" s="224"/>
      <c r="LWD218" s="224"/>
      <c r="LWE218" s="224"/>
      <c r="LWF218" s="224"/>
      <c r="LWG218" s="224"/>
      <c r="LWH218" s="224"/>
      <c r="LWI218" s="224"/>
      <c r="LWJ218" s="224"/>
      <c r="LWK218" s="224"/>
      <c r="LWL218" s="224"/>
      <c r="LWM218" s="224"/>
      <c r="LWN218" s="224"/>
      <c r="LWO218" s="224"/>
      <c r="LWP218" s="224"/>
      <c r="LWQ218" s="224"/>
      <c r="LWR218" s="224"/>
      <c r="LWS218" s="224"/>
      <c r="LWT218" s="224"/>
      <c r="LWU218" s="224"/>
      <c r="LWV218" s="224"/>
      <c r="LWW218" s="224"/>
      <c r="LWX218" s="224"/>
      <c r="LWY218" s="224"/>
      <c r="LWZ218" s="224"/>
      <c r="LXA218" s="224"/>
      <c r="LXB218" s="224"/>
      <c r="LXC218" s="224"/>
      <c r="LXD218" s="224"/>
      <c r="LXE218" s="224"/>
      <c r="LXF218" s="224"/>
      <c r="LXG218" s="224"/>
      <c r="LXH218" s="224"/>
      <c r="LXI218" s="224"/>
      <c r="LXJ218" s="224"/>
      <c r="LXK218" s="224"/>
      <c r="LXL218" s="224"/>
      <c r="LXM218" s="224"/>
      <c r="LXN218" s="224"/>
      <c r="LXO218" s="224"/>
      <c r="LXP218" s="224"/>
      <c r="LXQ218" s="224"/>
      <c r="LXR218" s="224"/>
      <c r="LXS218" s="224"/>
      <c r="LXT218" s="224"/>
      <c r="LXU218" s="224"/>
      <c r="LXV218" s="224"/>
      <c r="LXW218" s="224"/>
      <c r="LXX218" s="224"/>
      <c r="LXY218" s="224"/>
      <c r="LXZ218" s="224"/>
      <c r="LYA218" s="224"/>
      <c r="LYB218" s="224"/>
      <c r="LYC218" s="224"/>
      <c r="LYD218" s="224"/>
      <c r="LYE218" s="224"/>
      <c r="LYF218" s="224"/>
      <c r="LYG218" s="224"/>
      <c r="LYH218" s="224"/>
      <c r="LYI218" s="224"/>
      <c r="LYJ218" s="224"/>
      <c r="LYK218" s="224"/>
      <c r="LYL218" s="224"/>
      <c r="LYM218" s="224"/>
      <c r="LYN218" s="224"/>
      <c r="LYO218" s="224"/>
      <c r="LYP218" s="224"/>
      <c r="LYQ218" s="224"/>
      <c r="LYR218" s="224"/>
      <c r="LYS218" s="224"/>
      <c r="LYT218" s="224"/>
      <c r="LYU218" s="224"/>
      <c r="LYV218" s="224"/>
      <c r="LYW218" s="224"/>
      <c r="LYX218" s="224"/>
      <c r="LYY218" s="224"/>
      <c r="LYZ218" s="224"/>
      <c r="LZA218" s="224"/>
      <c r="LZB218" s="224"/>
      <c r="LZC218" s="224"/>
      <c r="LZD218" s="224"/>
      <c r="LZE218" s="224"/>
      <c r="LZF218" s="224"/>
      <c r="LZG218" s="224"/>
      <c r="LZH218" s="224"/>
      <c r="LZI218" s="224"/>
      <c r="LZJ218" s="224"/>
      <c r="LZK218" s="224"/>
      <c r="LZL218" s="224"/>
      <c r="LZM218" s="224"/>
      <c r="LZN218" s="224"/>
      <c r="LZO218" s="224"/>
      <c r="LZP218" s="224"/>
      <c r="LZQ218" s="224"/>
      <c r="LZR218" s="224"/>
      <c r="LZS218" s="224"/>
      <c r="LZT218" s="224"/>
      <c r="LZU218" s="224"/>
      <c r="LZV218" s="224"/>
      <c r="LZW218" s="224"/>
      <c r="LZX218" s="224"/>
      <c r="LZY218" s="224"/>
      <c r="LZZ218" s="224"/>
      <c r="MAA218" s="224"/>
      <c r="MAB218" s="224"/>
      <c r="MAC218" s="224"/>
      <c r="MAD218" s="224"/>
      <c r="MAE218" s="224"/>
      <c r="MAF218" s="224"/>
      <c r="MAG218" s="224"/>
      <c r="MAH218" s="224"/>
      <c r="MAI218" s="224"/>
      <c r="MAJ218" s="224"/>
      <c r="MAK218" s="224"/>
      <c r="MAL218" s="224"/>
      <c r="MAM218" s="224"/>
      <c r="MAN218" s="224"/>
      <c r="MAO218" s="224"/>
      <c r="MAP218" s="224"/>
      <c r="MAQ218" s="224"/>
      <c r="MAR218" s="224"/>
      <c r="MAS218" s="224"/>
      <c r="MAT218" s="224"/>
      <c r="MAU218" s="224"/>
      <c r="MAV218" s="224"/>
      <c r="MAW218" s="224"/>
      <c r="MAX218" s="224"/>
      <c r="MAY218" s="224"/>
      <c r="MAZ218" s="224"/>
      <c r="MBA218" s="224"/>
      <c r="MBB218" s="224"/>
      <c r="MBC218" s="224"/>
      <c r="MBD218" s="224"/>
      <c r="MBE218" s="224"/>
      <c r="MBF218" s="224"/>
      <c r="MBG218" s="224"/>
      <c r="MBH218" s="224"/>
      <c r="MBI218" s="224"/>
      <c r="MBJ218" s="224"/>
      <c r="MBK218" s="224"/>
      <c r="MBL218" s="224"/>
      <c r="MBM218" s="224"/>
      <c r="MBN218" s="224"/>
      <c r="MBO218" s="224"/>
      <c r="MBP218" s="224"/>
      <c r="MBQ218" s="224"/>
      <c r="MBR218" s="224"/>
      <c r="MBS218" s="224"/>
      <c r="MBT218" s="224"/>
      <c r="MBU218" s="224"/>
      <c r="MBV218" s="224"/>
      <c r="MBW218" s="224"/>
      <c r="MBX218" s="224"/>
      <c r="MBY218" s="224"/>
      <c r="MBZ218" s="224"/>
      <c r="MCA218" s="224"/>
      <c r="MCB218" s="224"/>
      <c r="MCC218" s="224"/>
      <c r="MCD218" s="224"/>
      <c r="MCE218" s="224"/>
      <c r="MCF218" s="224"/>
      <c r="MCG218" s="224"/>
      <c r="MCH218" s="224"/>
      <c r="MCI218" s="224"/>
      <c r="MCJ218" s="224"/>
      <c r="MCK218" s="224"/>
      <c r="MCL218" s="224"/>
      <c r="MCM218" s="224"/>
      <c r="MCN218" s="224"/>
      <c r="MCO218" s="224"/>
      <c r="MCP218" s="224"/>
      <c r="MCQ218" s="224"/>
      <c r="MCR218" s="224"/>
      <c r="MCS218" s="224"/>
      <c r="MCT218" s="224"/>
      <c r="MCU218" s="224"/>
      <c r="MCV218" s="224"/>
      <c r="MCW218" s="224"/>
      <c r="MCX218" s="224"/>
      <c r="MCY218" s="224"/>
      <c r="MCZ218" s="224"/>
      <c r="MDA218" s="224"/>
      <c r="MDB218" s="224"/>
      <c r="MDC218" s="224"/>
      <c r="MDD218" s="224"/>
      <c r="MDE218" s="224"/>
      <c r="MDF218" s="224"/>
      <c r="MDG218" s="224"/>
      <c r="MDH218" s="224"/>
      <c r="MDI218" s="224"/>
      <c r="MDJ218" s="224"/>
      <c r="MDK218" s="224"/>
      <c r="MDL218" s="224"/>
      <c r="MDM218" s="224"/>
      <c r="MDN218" s="224"/>
      <c r="MDO218" s="224"/>
      <c r="MDP218" s="224"/>
      <c r="MDQ218" s="224"/>
      <c r="MDR218" s="224"/>
      <c r="MDS218" s="224"/>
      <c r="MDT218" s="224"/>
      <c r="MDU218" s="224"/>
      <c r="MDV218" s="224"/>
      <c r="MDW218" s="224"/>
      <c r="MDX218" s="224"/>
      <c r="MDY218" s="224"/>
      <c r="MDZ218" s="224"/>
      <c r="MEA218" s="224"/>
      <c r="MEB218" s="224"/>
      <c r="MEC218" s="224"/>
      <c r="MED218" s="224"/>
      <c r="MEE218" s="224"/>
      <c r="MEF218" s="224"/>
      <c r="MEG218" s="224"/>
      <c r="MEH218" s="224"/>
      <c r="MEI218" s="224"/>
      <c r="MEJ218" s="224"/>
      <c r="MEK218" s="224"/>
      <c r="MEL218" s="224"/>
      <c r="MEM218" s="224"/>
      <c r="MEN218" s="224"/>
      <c r="MEO218" s="224"/>
      <c r="MEP218" s="224"/>
      <c r="MEQ218" s="224"/>
      <c r="MER218" s="224"/>
      <c r="MES218" s="224"/>
      <c r="MET218" s="224"/>
      <c r="MEU218" s="224"/>
      <c r="MEV218" s="224"/>
      <c r="MEW218" s="224"/>
      <c r="MEX218" s="224"/>
      <c r="MEY218" s="224"/>
      <c r="MEZ218" s="224"/>
      <c r="MFA218" s="224"/>
      <c r="MFB218" s="224"/>
      <c r="MFC218" s="224"/>
      <c r="MFD218" s="224"/>
      <c r="MFE218" s="224"/>
      <c r="MFF218" s="224"/>
      <c r="MFG218" s="224"/>
      <c r="MFH218" s="224"/>
      <c r="MFI218" s="224"/>
      <c r="MFJ218" s="224"/>
      <c r="MFK218" s="224"/>
      <c r="MFL218" s="224"/>
      <c r="MFM218" s="224"/>
      <c r="MFN218" s="224"/>
      <c r="MFO218" s="224"/>
      <c r="MFP218" s="224"/>
      <c r="MFQ218" s="224"/>
      <c r="MFR218" s="224"/>
      <c r="MFS218" s="224"/>
      <c r="MFT218" s="224"/>
      <c r="MFU218" s="224"/>
      <c r="MFV218" s="224"/>
      <c r="MFW218" s="224"/>
      <c r="MFX218" s="224"/>
      <c r="MFY218" s="224"/>
      <c r="MFZ218" s="224"/>
      <c r="MGA218" s="224"/>
      <c r="MGB218" s="224"/>
      <c r="MGC218" s="224"/>
      <c r="MGD218" s="224"/>
      <c r="MGE218" s="224"/>
      <c r="MGF218" s="224"/>
      <c r="MGG218" s="224"/>
      <c r="MGH218" s="224"/>
      <c r="MGI218" s="224"/>
      <c r="MGJ218" s="224"/>
      <c r="MGK218" s="224"/>
      <c r="MGL218" s="224"/>
      <c r="MGM218" s="224"/>
      <c r="MGN218" s="224"/>
      <c r="MGO218" s="224"/>
      <c r="MGP218" s="224"/>
      <c r="MGQ218" s="224"/>
      <c r="MGR218" s="224"/>
      <c r="MGS218" s="224"/>
      <c r="MGT218" s="224"/>
      <c r="MGU218" s="224"/>
      <c r="MGV218" s="224"/>
      <c r="MGW218" s="224"/>
      <c r="MGX218" s="224"/>
      <c r="MGY218" s="224"/>
      <c r="MGZ218" s="224"/>
      <c r="MHA218" s="224"/>
      <c r="MHB218" s="224"/>
      <c r="MHC218" s="224"/>
      <c r="MHD218" s="224"/>
      <c r="MHE218" s="224"/>
      <c r="MHF218" s="224"/>
      <c r="MHG218" s="224"/>
      <c r="MHH218" s="224"/>
      <c r="MHI218" s="224"/>
      <c r="MHJ218" s="224"/>
      <c r="MHK218" s="224"/>
      <c r="MHL218" s="224"/>
      <c r="MHM218" s="224"/>
      <c r="MHN218" s="224"/>
      <c r="MHO218" s="224"/>
      <c r="MHP218" s="224"/>
      <c r="MHQ218" s="224"/>
      <c r="MHR218" s="224"/>
      <c r="MHS218" s="224"/>
      <c r="MHT218" s="224"/>
      <c r="MHU218" s="224"/>
      <c r="MHV218" s="224"/>
      <c r="MHW218" s="224"/>
      <c r="MHX218" s="224"/>
      <c r="MHY218" s="224"/>
      <c r="MHZ218" s="224"/>
      <c r="MIA218" s="224"/>
      <c r="MIB218" s="224"/>
      <c r="MIC218" s="224"/>
      <c r="MID218" s="224"/>
      <c r="MIE218" s="224"/>
      <c r="MIF218" s="224"/>
      <c r="MIG218" s="224"/>
      <c r="MIH218" s="224"/>
      <c r="MII218" s="224"/>
      <c r="MIJ218" s="224"/>
      <c r="MIK218" s="224"/>
      <c r="MIL218" s="224"/>
      <c r="MIM218" s="224"/>
      <c r="MIN218" s="224"/>
      <c r="MIO218" s="224"/>
      <c r="MIP218" s="224"/>
      <c r="MIQ218" s="224"/>
      <c r="MIR218" s="224"/>
      <c r="MIS218" s="224"/>
      <c r="MIT218" s="224"/>
      <c r="MIU218" s="224"/>
      <c r="MIV218" s="224"/>
      <c r="MIW218" s="224"/>
      <c r="MIX218" s="224"/>
      <c r="MIY218" s="224"/>
      <c r="MIZ218" s="224"/>
      <c r="MJA218" s="224"/>
      <c r="MJB218" s="224"/>
      <c r="MJC218" s="224"/>
      <c r="MJD218" s="224"/>
      <c r="MJE218" s="224"/>
      <c r="MJF218" s="224"/>
      <c r="MJG218" s="224"/>
      <c r="MJH218" s="224"/>
      <c r="MJI218" s="224"/>
      <c r="MJJ218" s="224"/>
      <c r="MJK218" s="224"/>
      <c r="MJL218" s="224"/>
      <c r="MJM218" s="224"/>
      <c r="MJN218" s="224"/>
      <c r="MJO218" s="224"/>
      <c r="MJP218" s="224"/>
      <c r="MJQ218" s="224"/>
      <c r="MJR218" s="224"/>
      <c r="MJS218" s="224"/>
      <c r="MJT218" s="224"/>
      <c r="MJU218" s="224"/>
      <c r="MJV218" s="224"/>
      <c r="MJW218" s="224"/>
      <c r="MJX218" s="224"/>
      <c r="MJY218" s="224"/>
      <c r="MJZ218" s="224"/>
      <c r="MKA218" s="224"/>
      <c r="MKB218" s="224"/>
      <c r="MKC218" s="224"/>
      <c r="MKD218" s="224"/>
      <c r="MKE218" s="224"/>
      <c r="MKF218" s="224"/>
      <c r="MKG218" s="224"/>
      <c r="MKH218" s="224"/>
      <c r="MKI218" s="224"/>
      <c r="MKJ218" s="224"/>
      <c r="MKK218" s="224"/>
      <c r="MKL218" s="224"/>
      <c r="MKM218" s="224"/>
      <c r="MKN218" s="224"/>
      <c r="MKO218" s="224"/>
      <c r="MKP218" s="224"/>
      <c r="MKQ218" s="224"/>
      <c r="MKR218" s="224"/>
      <c r="MKS218" s="224"/>
      <c r="MKT218" s="224"/>
      <c r="MKU218" s="224"/>
      <c r="MKV218" s="224"/>
      <c r="MKW218" s="224"/>
      <c r="MKX218" s="224"/>
      <c r="MKY218" s="224"/>
      <c r="MKZ218" s="224"/>
      <c r="MLA218" s="224"/>
      <c r="MLB218" s="224"/>
      <c r="MLC218" s="224"/>
      <c r="MLD218" s="224"/>
      <c r="MLE218" s="224"/>
      <c r="MLF218" s="224"/>
      <c r="MLG218" s="224"/>
      <c r="MLH218" s="224"/>
      <c r="MLI218" s="224"/>
      <c r="MLJ218" s="224"/>
      <c r="MLK218" s="224"/>
      <c r="MLL218" s="224"/>
      <c r="MLM218" s="224"/>
      <c r="MLN218" s="224"/>
      <c r="MLO218" s="224"/>
      <c r="MLP218" s="224"/>
      <c r="MLQ218" s="224"/>
      <c r="MLR218" s="224"/>
      <c r="MLS218" s="224"/>
      <c r="MLT218" s="224"/>
      <c r="MLU218" s="224"/>
      <c r="MLV218" s="224"/>
      <c r="MLW218" s="224"/>
      <c r="MLX218" s="224"/>
      <c r="MLY218" s="224"/>
      <c r="MLZ218" s="224"/>
      <c r="MMA218" s="224"/>
      <c r="MMB218" s="224"/>
      <c r="MMC218" s="224"/>
      <c r="MMD218" s="224"/>
      <c r="MME218" s="224"/>
      <c r="MMF218" s="224"/>
      <c r="MMG218" s="224"/>
      <c r="MMH218" s="224"/>
      <c r="MMI218" s="224"/>
      <c r="MMJ218" s="224"/>
      <c r="MMK218" s="224"/>
      <c r="MML218" s="224"/>
      <c r="MMM218" s="224"/>
      <c r="MMN218" s="224"/>
      <c r="MMO218" s="224"/>
      <c r="MMP218" s="224"/>
      <c r="MMQ218" s="224"/>
      <c r="MMR218" s="224"/>
      <c r="MMS218" s="224"/>
      <c r="MMT218" s="224"/>
      <c r="MMU218" s="224"/>
      <c r="MMV218" s="224"/>
      <c r="MMW218" s="224"/>
      <c r="MMX218" s="224"/>
      <c r="MMY218" s="224"/>
      <c r="MMZ218" s="224"/>
      <c r="MNA218" s="224"/>
      <c r="MNB218" s="224"/>
      <c r="MNC218" s="224"/>
      <c r="MND218" s="224"/>
      <c r="MNE218" s="224"/>
      <c r="MNF218" s="224"/>
      <c r="MNG218" s="224"/>
      <c r="MNH218" s="224"/>
      <c r="MNI218" s="224"/>
      <c r="MNJ218" s="224"/>
      <c r="MNK218" s="224"/>
      <c r="MNL218" s="224"/>
      <c r="MNM218" s="224"/>
      <c r="MNN218" s="224"/>
      <c r="MNO218" s="224"/>
      <c r="MNP218" s="224"/>
      <c r="MNQ218" s="224"/>
      <c r="MNR218" s="224"/>
      <c r="MNS218" s="224"/>
      <c r="MNT218" s="224"/>
      <c r="MNU218" s="224"/>
      <c r="MNV218" s="224"/>
      <c r="MNW218" s="224"/>
      <c r="MNX218" s="224"/>
      <c r="MNY218" s="224"/>
      <c r="MNZ218" s="224"/>
      <c r="MOA218" s="224"/>
      <c r="MOB218" s="224"/>
      <c r="MOC218" s="224"/>
      <c r="MOD218" s="224"/>
      <c r="MOE218" s="224"/>
      <c r="MOF218" s="224"/>
      <c r="MOG218" s="224"/>
      <c r="MOH218" s="224"/>
      <c r="MOI218" s="224"/>
      <c r="MOJ218" s="224"/>
      <c r="MOK218" s="224"/>
      <c r="MOL218" s="224"/>
      <c r="MOM218" s="224"/>
      <c r="MON218" s="224"/>
      <c r="MOO218" s="224"/>
      <c r="MOP218" s="224"/>
      <c r="MOQ218" s="224"/>
      <c r="MOR218" s="224"/>
      <c r="MOS218" s="224"/>
      <c r="MOT218" s="224"/>
      <c r="MOU218" s="224"/>
      <c r="MOV218" s="224"/>
      <c r="MOW218" s="224"/>
      <c r="MOX218" s="224"/>
      <c r="MOY218" s="224"/>
      <c r="MOZ218" s="224"/>
      <c r="MPA218" s="224"/>
      <c r="MPB218" s="224"/>
      <c r="MPC218" s="224"/>
      <c r="MPD218" s="224"/>
      <c r="MPE218" s="224"/>
      <c r="MPF218" s="224"/>
      <c r="MPG218" s="224"/>
      <c r="MPH218" s="224"/>
      <c r="MPI218" s="224"/>
      <c r="MPJ218" s="224"/>
      <c r="MPK218" s="224"/>
      <c r="MPL218" s="224"/>
      <c r="MPM218" s="224"/>
      <c r="MPN218" s="224"/>
      <c r="MPO218" s="224"/>
      <c r="MPP218" s="224"/>
      <c r="MPQ218" s="224"/>
      <c r="MPR218" s="224"/>
      <c r="MPS218" s="224"/>
      <c r="MPT218" s="224"/>
      <c r="MPU218" s="224"/>
      <c r="MPV218" s="224"/>
      <c r="MPW218" s="224"/>
      <c r="MPX218" s="224"/>
      <c r="MPY218" s="224"/>
      <c r="MPZ218" s="224"/>
      <c r="MQA218" s="224"/>
      <c r="MQB218" s="224"/>
      <c r="MQC218" s="224"/>
      <c r="MQD218" s="224"/>
      <c r="MQE218" s="224"/>
      <c r="MQF218" s="224"/>
      <c r="MQG218" s="224"/>
      <c r="MQH218" s="224"/>
      <c r="MQI218" s="224"/>
      <c r="MQJ218" s="224"/>
      <c r="MQK218" s="224"/>
      <c r="MQL218" s="224"/>
      <c r="MQM218" s="224"/>
      <c r="MQN218" s="224"/>
      <c r="MQO218" s="224"/>
      <c r="MQP218" s="224"/>
      <c r="MQQ218" s="224"/>
      <c r="MQR218" s="224"/>
      <c r="MQS218" s="224"/>
      <c r="MQT218" s="224"/>
      <c r="MQU218" s="224"/>
      <c r="MQV218" s="224"/>
      <c r="MQW218" s="224"/>
      <c r="MQX218" s="224"/>
      <c r="MQY218" s="224"/>
      <c r="MQZ218" s="224"/>
      <c r="MRA218" s="224"/>
      <c r="MRB218" s="224"/>
      <c r="MRC218" s="224"/>
      <c r="MRD218" s="224"/>
      <c r="MRE218" s="224"/>
      <c r="MRF218" s="224"/>
      <c r="MRG218" s="224"/>
      <c r="MRH218" s="224"/>
      <c r="MRI218" s="224"/>
      <c r="MRJ218" s="224"/>
      <c r="MRK218" s="224"/>
      <c r="MRL218" s="224"/>
      <c r="MRM218" s="224"/>
      <c r="MRN218" s="224"/>
      <c r="MRO218" s="224"/>
      <c r="MRP218" s="224"/>
      <c r="MRQ218" s="224"/>
      <c r="MRR218" s="224"/>
      <c r="MRS218" s="224"/>
      <c r="MRT218" s="224"/>
      <c r="MRU218" s="224"/>
      <c r="MRV218" s="224"/>
      <c r="MRW218" s="224"/>
      <c r="MRX218" s="224"/>
      <c r="MRY218" s="224"/>
      <c r="MRZ218" s="224"/>
      <c r="MSA218" s="224"/>
      <c r="MSB218" s="224"/>
      <c r="MSC218" s="224"/>
      <c r="MSD218" s="224"/>
      <c r="MSE218" s="224"/>
      <c r="MSF218" s="224"/>
      <c r="MSG218" s="224"/>
      <c r="MSH218" s="224"/>
      <c r="MSI218" s="224"/>
      <c r="MSJ218" s="224"/>
      <c r="MSK218" s="224"/>
      <c r="MSL218" s="224"/>
      <c r="MSM218" s="224"/>
      <c r="MSN218" s="224"/>
      <c r="MSO218" s="224"/>
      <c r="MSP218" s="224"/>
      <c r="MSQ218" s="224"/>
      <c r="MSR218" s="224"/>
      <c r="MSS218" s="224"/>
      <c r="MST218" s="224"/>
      <c r="MSU218" s="224"/>
      <c r="MSV218" s="224"/>
      <c r="MSW218" s="224"/>
      <c r="MSX218" s="224"/>
      <c r="MSY218" s="224"/>
      <c r="MSZ218" s="224"/>
      <c r="MTA218" s="224"/>
      <c r="MTB218" s="224"/>
      <c r="MTC218" s="224"/>
      <c r="MTD218" s="224"/>
      <c r="MTE218" s="224"/>
      <c r="MTF218" s="224"/>
      <c r="MTG218" s="224"/>
      <c r="MTH218" s="224"/>
      <c r="MTI218" s="224"/>
      <c r="MTJ218" s="224"/>
      <c r="MTK218" s="224"/>
      <c r="MTL218" s="224"/>
      <c r="MTM218" s="224"/>
      <c r="MTN218" s="224"/>
      <c r="MTO218" s="224"/>
      <c r="MTP218" s="224"/>
      <c r="MTQ218" s="224"/>
      <c r="MTR218" s="224"/>
      <c r="MTS218" s="224"/>
      <c r="MTT218" s="224"/>
      <c r="MTU218" s="224"/>
      <c r="MTV218" s="224"/>
      <c r="MTW218" s="224"/>
      <c r="MTX218" s="224"/>
      <c r="MTY218" s="224"/>
      <c r="MTZ218" s="224"/>
      <c r="MUA218" s="224"/>
      <c r="MUB218" s="224"/>
      <c r="MUC218" s="224"/>
      <c r="MUD218" s="224"/>
      <c r="MUE218" s="224"/>
      <c r="MUF218" s="224"/>
      <c r="MUG218" s="224"/>
      <c r="MUH218" s="224"/>
      <c r="MUI218" s="224"/>
      <c r="MUJ218" s="224"/>
      <c r="MUK218" s="224"/>
      <c r="MUL218" s="224"/>
      <c r="MUM218" s="224"/>
      <c r="MUN218" s="224"/>
      <c r="MUO218" s="224"/>
      <c r="MUP218" s="224"/>
      <c r="MUQ218" s="224"/>
      <c r="MUR218" s="224"/>
      <c r="MUS218" s="224"/>
      <c r="MUT218" s="224"/>
      <c r="MUU218" s="224"/>
      <c r="MUV218" s="224"/>
      <c r="MUW218" s="224"/>
      <c r="MUX218" s="224"/>
      <c r="MUY218" s="224"/>
      <c r="MUZ218" s="224"/>
      <c r="MVA218" s="224"/>
      <c r="MVB218" s="224"/>
      <c r="MVC218" s="224"/>
      <c r="MVD218" s="224"/>
      <c r="MVE218" s="224"/>
      <c r="MVF218" s="224"/>
      <c r="MVG218" s="224"/>
      <c r="MVH218" s="224"/>
      <c r="MVI218" s="224"/>
      <c r="MVJ218" s="224"/>
      <c r="MVK218" s="224"/>
      <c r="MVL218" s="224"/>
      <c r="MVM218" s="224"/>
      <c r="MVN218" s="224"/>
      <c r="MVO218" s="224"/>
      <c r="MVP218" s="224"/>
      <c r="MVQ218" s="224"/>
      <c r="MVR218" s="224"/>
      <c r="MVS218" s="224"/>
      <c r="MVT218" s="224"/>
      <c r="MVU218" s="224"/>
      <c r="MVV218" s="224"/>
      <c r="MVW218" s="224"/>
      <c r="MVX218" s="224"/>
      <c r="MVY218" s="224"/>
      <c r="MVZ218" s="224"/>
      <c r="MWA218" s="224"/>
      <c r="MWB218" s="224"/>
      <c r="MWC218" s="224"/>
      <c r="MWD218" s="224"/>
      <c r="MWE218" s="224"/>
      <c r="MWF218" s="224"/>
      <c r="MWG218" s="224"/>
      <c r="MWH218" s="224"/>
      <c r="MWI218" s="224"/>
      <c r="MWJ218" s="224"/>
      <c r="MWK218" s="224"/>
      <c r="MWL218" s="224"/>
      <c r="MWM218" s="224"/>
      <c r="MWN218" s="224"/>
      <c r="MWO218" s="224"/>
      <c r="MWP218" s="224"/>
      <c r="MWQ218" s="224"/>
      <c r="MWR218" s="224"/>
      <c r="MWS218" s="224"/>
      <c r="MWT218" s="224"/>
      <c r="MWU218" s="224"/>
      <c r="MWV218" s="224"/>
      <c r="MWW218" s="224"/>
      <c r="MWX218" s="224"/>
      <c r="MWY218" s="224"/>
      <c r="MWZ218" s="224"/>
      <c r="MXA218" s="224"/>
      <c r="MXB218" s="224"/>
      <c r="MXC218" s="224"/>
      <c r="MXD218" s="224"/>
      <c r="MXE218" s="224"/>
      <c r="MXF218" s="224"/>
      <c r="MXG218" s="224"/>
      <c r="MXH218" s="224"/>
      <c r="MXI218" s="224"/>
      <c r="MXJ218" s="224"/>
      <c r="MXK218" s="224"/>
      <c r="MXL218" s="224"/>
      <c r="MXM218" s="224"/>
      <c r="MXN218" s="224"/>
      <c r="MXO218" s="224"/>
      <c r="MXP218" s="224"/>
      <c r="MXQ218" s="224"/>
      <c r="MXR218" s="224"/>
      <c r="MXS218" s="224"/>
      <c r="MXT218" s="224"/>
      <c r="MXU218" s="224"/>
      <c r="MXV218" s="224"/>
      <c r="MXW218" s="224"/>
      <c r="MXX218" s="224"/>
      <c r="MXY218" s="224"/>
      <c r="MXZ218" s="224"/>
      <c r="MYA218" s="224"/>
      <c r="MYB218" s="224"/>
      <c r="MYC218" s="224"/>
      <c r="MYD218" s="224"/>
      <c r="MYE218" s="224"/>
      <c r="MYF218" s="224"/>
      <c r="MYG218" s="224"/>
      <c r="MYH218" s="224"/>
      <c r="MYI218" s="224"/>
      <c r="MYJ218" s="224"/>
      <c r="MYK218" s="224"/>
      <c r="MYL218" s="224"/>
      <c r="MYM218" s="224"/>
      <c r="MYN218" s="224"/>
      <c r="MYO218" s="224"/>
      <c r="MYP218" s="224"/>
      <c r="MYQ218" s="224"/>
      <c r="MYR218" s="224"/>
      <c r="MYS218" s="224"/>
      <c r="MYT218" s="224"/>
      <c r="MYU218" s="224"/>
      <c r="MYV218" s="224"/>
      <c r="MYW218" s="224"/>
      <c r="MYX218" s="224"/>
      <c r="MYY218" s="224"/>
      <c r="MYZ218" s="224"/>
      <c r="MZA218" s="224"/>
      <c r="MZB218" s="224"/>
      <c r="MZC218" s="224"/>
      <c r="MZD218" s="224"/>
      <c r="MZE218" s="224"/>
      <c r="MZF218" s="224"/>
      <c r="MZG218" s="224"/>
      <c r="MZH218" s="224"/>
      <c r="MZI218" s="224"/>
      <c r="MZJ218" s="224"/>
      <c r="MZK218" s="224"/>
      <c r="MZL218" s="224"/>
      <c r="MZM218" s="224"/>
      <c r="MZN218" s="224"/>
      <c r="MZO218" s="224"/>
      <c r="MZP218" s="224"/>
      <c r="MZQ218" s="224"/>
      <c r="MZR218" s="224"/>
      <c r="MZS218" s="224"/>
      <c r="MZT218" s="224"/>
      <c r="MZU218" s="224"/>
      <c r="MZV218" s="224"/>
      <c r="MZW218" s="224"/>
      <c r="MZX218" s="224"/>
      <c r="MZY218" s="224"/>
      <c r="MZZ218" s="224"/>
      <c r="NAA218" s="224"/>
      <c r="NAB218" s="224"/>
      <c r="NAC218" s="224"/>
      <c r="NAD218" s="224"/>
      <c r="NAE218" s="224"/>
      <c r="NAF218" s="224"/>
      <c r="NAG218" s="224"/>
      <c r="NAH218" s="224"/>
      <c r="NAI218" s="224"/>
      <c r="NAJ218" s="224"/>
      <c r="NAK218" s="224"/>
      <c r="NAL218" s="224"/>
      <c r="NAM218" s="224"/>
      <c r="NAN218" s="224"/>
      <c r="NAO218" s="224"/>
      <c r="NAP218" s="224"/>
      <c r="NAQ218" s="224"/>
      <c r="NAR218" s="224"/>
      <c r="NAS218" s="224"/>
      <c r="NAT218" s="224"/>
      <c r="NAU218" s="224"/>
      <c r="NAV218" s="224"/>
      <c r="NAW218" s="224"/>
      <c r="NAX218" s="224"/>
      <c r="NAY218" s="224"/>
      <c r="NAZ218" s="224"/>
      <c r="NBA218" s="224"/>
      <c r="NBB218" s="224"/>
      <c r="NBC218" s="224"/>
      <c r="NBD218" s="224"/>
      <c r="NBE218" s="224"/>
      <c r="NBF218" s="224"/>
      <c r="NBG218" s="224"/>
      <c r="NBH218" s="224"/>
      <c r="NBI218" s="224"/>
      <c r="NBJ218" s="224"/>
      <c r="NBK218" s="224"/>
      <c r="NBL218" s="224"/>
      <c r="NBM218" s="224"/>
      <c r="NBN218" s="224"/>
      <c r="NBO218" s="224"/>
      <c r="NBP218" s="224"/>
      <c r="NBQ218" s="224"/>
      <c r="NBR218" s="224"/>
      <c r="NBS218" s="224"/>
      <c r="NBT218" s="224"/>
      <c r="NBU218" s="224"/>
      <c r="NBV218" s="224"/>
      <c r="NBW218" s="224"/>
      <c r="NBX218" s="224"/>
      <c r="NBY218" s="224"/>
      <c r="NBZ218" s="224"/>
      <c r="NCA218" s="224"/>
      <c r="NCB218" s="224"/>
      <c r="NCC218" s="224"/>
      <c r="NCD218" s="224"/>
      <c r="NCE218" s="224"/>
      <c r="NCF218" s="224"/>
      <c r="NCG218" s="224"/>
      <c r="NCH218" s="224"/>
      <c r="NCI218" s="224"/>
      <c r="NCJ218" s="224"/>
      <c r="NCK218" s="224"/>
      <c r="NCL218" s="224"/>
      <c r="NCM218" s="224"/>
      <c r="NCN218" s="224"/>
      <c r="NCO218" s="224"/>
      <c r="NCP218" s="224"/>
      <c r="NCQ218" s="224"/>
      <c r="NCR218" s="224"/>
      <c r="NCS218" s="224"/>
      <c r="NCT218" s="224"/>
      <c r="NCU218" s="224"/>
      <c r="NCV218" s="224"/>
      <c r="NCW218" s="224"/>
      <c r="NCX218" s="224"/>
      <c r="NCY218" s="224"/>
      <c r="NCZ218" s="224"/>
      <c r="NDA218" s="224"/>
      <c r="NDB218" s="224"/>
      <c r="NDC218" s="224"/>
      <c r="NDD218" s="224"/>
      <c r="NDE218" s="224"/>
      <c r="NDF218" s="224"/>
      <c r="NDG218" s="224"/>
      <c r="NDH218" s="224"/>
      <c r="NDI218" s="224"/>
      <c r="NDJ218" s="224"/>
      <c r="NDK218" s="224"/>
      <c r="NDL218" s="224"/>
      <c r="NDM218" s="224"/>
      <c r="NDN218" s="224"/>
      <c r="NDO218" s="224"/>
      <c r="NDP218" s="224"/>
      <c r="NDQ218" s="224"/>
      <c r="NDR218" s="224"/>
      <c r="NDS218" s="224"/>
      <c r="NDT218" s="224"/>
      <c r="NDU218" s="224"/>
      <c r="NDV218" s="224"/>
      <c r="NDW218" s="224"/>
      <c r="NDX218" s="224"/>
      <c r="NDY218" s="224"/>
      <c r="NDZ218" s="224"/>
      <c r="NEA218" s="224"/>
      <c r="NEB218" s="224"/>
      <c r="NEC218" s="224"/>
      <c r="NED218" s="224"/>
      <c r="NEE218" s="224"/>
      <c r="NEF218" s="224"/>
      <c r="NEG218" s="224"/>
      <c r="NEH218" s="224"/>
      <c r="NEI218" s="224"/>
      <c r="NEJ218" s="224"/>
      <c r="NEK218" s="224"/>
      <c r="NEL218" s="224"/>
      <c r="NEM218" s="224"/>
      <c r="NEN218" s="224"/>
      <c r="NEO218" s="224"/>
      <c r="NEP218" s="224"/>
      <c r="NEQ218" s="224"/>
      <c r="NER218" s="224"/>
      <c r="NES218" s="224"/>
      <c r="NET218" s="224"/>
      <c r="NEU218" s="224"/>
      <c r="NEV218" s="224"/>
      <c r="NEW218" s="224"/>
      <c r="NEX218" s="224"/>
      <c r="NEY218" s="224"/>
      <c r="NEZ218" s="224"/>
      <c r="NFA218" s="224"/>
      <c r="NFB218" s="224"/>
      <c r="NFC218" s="224"/>
      <c r="NFD218" s="224"/>
      <c r="NFE218" s="224"/>
      <c r="NFF218" s="224"/>
      <c r="NFG218" s="224"/>
      <c r="NFH218" s="224"/>
      <c r="NFI218" s="224"/>
      <c r="NFJ218" s="224"/>
      <c r="NFK218" s="224"/>
      <c r="NFL218" s="224"/>
      <c r="NFM218" s="224"/>
      <c r="NFN218" s="224"/>
      <c r="NFO218" s="224"/>
      <c r="NFP218" s="224"/>
      <c r="NFQ218" s="224"/>
      <c r="NFR218" s="224"/>
      <c r="NFS218" s="224"/>
      <c r="NFT218" s="224"/>
      <c r="NFU218" s="224"/>
      <c r="NFV218" s="224"/>
      <c r="NFW218" s="224"/>
      <c r="NFX218" s="224"/>
      <c r="NFY218" s="224"/>
      <c r="NFZ218" s="224"/>
      <c r="NGA218" s="224"/>
      <c r="NGB218" s="224"/>
      <c r="NGC218" s="224"/>
      <c r="NGD218" s="224"/>
      <c r="NGE218" s="224"/>
      <c r="NGF218" s="224"/>
      <c r="NGG218" s="224"/>
      <c r="NGH218" s="224"/>
      <c r="NGI218" s="224"/>
      <c r="NGJ218" s="224"/>
      <c r="NGK218" s="224"/>
      <c r="NGL218" s="224"/>
      <c r="NGM218" s="224"/>
      <c r="NGN218" s="224"/>
      <c r="NGO218" s="224"/>
      <c r="NGP218" s="224"/>
      <c r="NGQ218" s="224"/>
      <c r="NGR218" s="224"/>
      <c r="NGS218" s="224"/>
      <c r="NGT218" s="224"/>
      <c r="NGU218" s="224"/>
      <c r="NGV218" s="224"/>
      <c r="NGW218" s="224"/>
      <c r="NGX218" s="224"/>
      <c r="NGY218" s="224"/>
      <c r="NGZ218" s="224"/>
      <c r="NHA218" s="224"/>
      <c r="NHB218" s="224"/>
      <c r="NHC218" s="224"/>
      <c r="NHD218" s="224"/>
      <c r="NHE218" s="224"/>
      <c r="NHF218" s="224"/>
      <c r="NHG218" s="224"/>
      <c r="NHH218" s="224"/>
      <c r="NHI218" s="224"/>
      <c r="NHJ218" s="224"/>
      <c r="NHK218" s="224"/>
      <c r="NHL218" s="224"/>
      <c r="NHM218" s="224"/>
      <c r="NHN218" s="224"/>
      <c r="NHO218" s="224"/>
      <c r="NHP218" s="224"/>
      <c r="NHQ218" s="224"/>
      <c r="NHR218" s="224"/>
      <c r="NHS218" s="224"/>
      <c r="NHT218" s="224"/>
      <c r="NHU218" s="224"/>
      <c r="NHV218" s="224"/>
      <c r="NHW218" s="224"/>
      <c r="NHX218" s="224"/>
      <c r="NHY218" s="224"/>
      <c r="NHZ218" s="224"/>
      <c r="NIA218" s="224"/>
      <c r="NIB218" s="224"/>
      <c r="NIC218" s="224"/>
      <c r="NID218" s="224"/>
      <c r="NIE218" s="224"/>
      <c r="NIF218" s="224"/>
      <c r="NIG218" s="224"/>
      <c r="NIH218" s="224"/>
      <c r="NII218" s="224"/>
      <c r="NIJ218" s="224"/>
      <c r="NIK218" s="224"/>
      <c r="NIL218" s="224"/>
      <c r="NIM218" s="224"/>
      <c r="NIN218" s="224"/>
      <c r="NIO218" s="224"/>
      <c r="NIP218" s="224"/>
      <c r="NIQ218" s="224"/>
      <c r="NIR218" s="224"/>
      <c r="NIS218" s="224"/>
      <c r="NIT218" s="224"/>
      <c r="NIU218" s="224"/>
      <c r="NIV218" s="224"/>
      <c r="NIW218" s="224"/>
      <c r="NIX218" s="224"/>
      <c r="NIY218" s="224"/>
      <c r="NIZ218" s="224"/>
      <c r="NJA218" s="224"/>
      <c r="NJB218" s="224"/>
      <c r="NJC218" s="224"/>
      <c r="NJD218" s="224"/>
      <c r="NJE218" s="224"/>
      <c r="NJF218" s="224"/>
      <c r="NJG218" s="224"/>
      <c r="NJH218" s="224"/>
      <c r="NJI218" s="224"/>
      <c r="NJJ218" s="224"/>
      <c r="NJK218" s="224"/>
      <c r="NJL218" s="224"/>
      <c r="NJM218" s="224"/>
      <c r="NJN218" s="224"/>
      <c r="NJO218" s="224"/>
      <c r="NJP218" s="224"/>
      <c r="NJQ218" s="224"/>
      <c r="NJR218" s="224"/>
      <c r="NJS218" s="224"/>
      <c r="NJT218" s="224"/>
      <c r="NJU218" s="224"/>
      <c r="NJV218" s="224"/>
      <c r="NJW218" s="224"/>
      <c r="NJX218" s="224"/>
      <c r="NJY218" s="224"/>
      <c r="NJZ218" s="224"/>
      <c r="NKA218" s="224"/>
      <c r="NKB218" s="224"/>
      <c r="NKC218" s="224"/>
      <c r="NKD218" s="224"/>
      <c r="NKE218" s="224"/>
      <c r="NKF218" s="224"/>
      <c r="NKG218" s="224"/>
      <c r="NKH218" s="224"/>
      <c r="NKI218" s="224"/>
      <c r="NKJ218" s="224"/>
      <c r="NKK218" s="224"/>
      <c r="NKL218" s="224"/>
      <c r="NKM218" s="224"/>
      <c r="NKN218" s="224"/>
      <c r="NKO218" s="224"/>
      <c r="NKP218" s="224"/>
      <c r="NKQ218" s="224"/>
      <c r="NKR218" s="224"/>
      <c r="NKS218" s="224"/>
      <c r="NKT218" s="224"/>
      <c r="NKU218" s="224"/>
      <c r="NKV218" s="224"/>
      <c r="NKW218" s="224"/>
      <c r="NKX218" s="224"/>
      <c r="NKY218" s="224"/>
      <c r="NKZ218" s="224"/>
      <c r="NLA218" s="224"/>
      <c r="NLB218" s="224"/>
      <c r="NLC218" s="224"/>
      <c r="NLD218" s="224"/>
      <c r="NLE218" s="224"/>
      <c r="NLF218" s="224"/>
      <c r="NLG218" s="224"/>
      <c r="NLH218" s="224"/>
      <c r="NLI218" s="224"/>
      <c r="NLJ218" s="224"/>
      <c r="NLK218" s="224"/>
      <c r="NLL218" s="224"/>
      <c r="NLM218" s="224"/>
      <c r="NLN218" s="224"/>
      <c r="NLO218" s="224"/>
      <c r="NLP218" s="224"/>
      <c r="NLQ218" s="224"/>
      <c r="NLR218" s="224"/>
      <c r="NLS218" s="224"/>
      <c r="NLT218" s="224"/>
      <c r="NLU218" s="224"/>
      <c r="NLV218" s="224"/>
      <c r="NLW218" s="224"/>
      <c r="NLX218" s="224"/>
      <c r="NLY218" s="224"/>
      <c r="NLZ218" s="224"/>
      <c r="NMA218" s="224"/>
      <c r="NMB218" s="224"/>
      <c r="NMC218" s="224"/>
      <c r="NMD218" s="224"/>
      <c r="NME218" s="224"/>
      <c r="NMF218" s="224"/>
      <c r="NMG218" s="224"/>
      <c r="NMH218" s="224"/>
      <c r="NMI218" s="224"/>
      <c r="NMJ218" s="224"/>
      <c r="NMK218" s="224"/>
      <c r="NML218" s="224"/>
      <c r="NMM218" s="224"/>
      <c r="NMN218" s="224"/>
      <c r="NMO218" s="224"/>
      <c r="NMP218" s="224"/>
      <c r="NMQ218" s="224"/>
      <c r="NMR218" s="224"/>
      <c r="NMS218" s="224"/>
      <c r="NMT218" s="224"/>
      <c r="NMU218" s="224"/>
      <c r="NMV218" s="224"/>
      <c r="NMW218" s="224"/>
      <c r="NMX218" s="224"/>
      <c r="NMY218" s="224"/>
      <c r="NMZ218" s="224"/>
      <c r="NNA218" s="224"/>
      <c r="NNB218" s="224"/>
      <c r="NNC218" s="224"/>
      <c r="NND218" s="224"/>
      <c r="NNE218" s="224"/>
      <c r="NNF218" s="224"/>
      <c r="NNG218" s="224"/>
      <c r="NNH218" s="224"/>
      <c r="NNI218" s="224"/>
      <c r="NNJ218" s="224"/>
      <c r="NNK218" s="224"/>
      <c r="NNL218" s="224"/>
      <c r="NNM218" s="224"/>
      <c r="NNN218" s="224"/>
      <c r="NNO218" s="224"/>
      <c r="NNP218" s="224"/>
      <c r="NNQ218" s="224"/>
      <c r="NNR218" s="224"/>
      <c r="NNS218" s="224"/>
      <c r="NNT218" s="224"/>
      <c r="NNU218" s="224"/>
      <c r="NNV218" s="224"/>
      <c r="NNW218" s="224"/>
      <c r="NNX218" s="224"/>
      <c r="NNY218" s="224"/>
      <c r="NNZ218" s="224"/>
      <c r="NOA218" s="224"/>
      <c r="NOB218" s="224"/>
      <c r="NOC218" s="224"/>
      <c r="NOD218" s="224"/>
      <c r="NOE218" s="224"/>
      <c r="NOF218" s="224"/>
      <c r="NOG218" s="224"/>
      <c r="NOH218" s="224"/>
      <c r="NOI218" s="224"/>
      <c r="NOJ218" s="224"/>
      <c r="NOK218" s="224"/>
      <c r="NOL218" s="224"/>
      <c r="NOM218" s="224"/>
      <c r="NON218" s="224"/>
      <c r="NOO218" s="224"/>
      <c r="NOP218" s="224"/>
      <c r="NOQ218" s="224"/>
      <c r="NOR218" s="224"/>
      <c r="NOS218" s="224"/>
      <c r="NOT218" s="224"/>
      <c r="NOU218" s="224"/>
      <c r="NOV218" s="224"/>
      <c r="NOW218" s="224"/>
      <c r="NOX218" s="224"/>
      <c r="NOY218" s="224"/>
      <c r="NOZ218" s="224"/>
      <c r="NPA218" s="224"/>
      <c r="NPB218" s="224"/>
      <c r="NPC218" s="224"/>
      <c r="NPD218" s="224"/>
      <c r="NPE218" s="224"/>
      <c r="NPF218" s="224"/>
      <c r="NPG218" s="224"/>
      <c r="NPH218" s="224"/>
      <c r="NPI218" s="224"/>
      <c r="NPJ218" s="224"/>
      <c r="NPK218" s="224"/>
      <c r="NPL218" s="224"/>
      <c r="NPM218" s="224"/>
      <c r="NPN218" s="224"/>
      <c r="NPO218" s="224"/>
      <c r="NPP218" s="224"/>
      <c r="NPQ218" s="224"/>
      <c r="NPR218" s="224"/>
      <c r="NPS218" s="224"/>
      <c r="NPT218" s="224"/>
      <c r="NPU218" s="224"/>
      <c r="NPV218" s="224"/>
      <c r="NPW218" s="224"/>
      <c r="NPX218" s="224"/>
      <c r="NPY218" s="224"/>
      <c r="NPZ218" s="224"/>
      <c r="NQA218" s="224"/>
      <c r="NQB218" s="224"/>
      <c r="NQC218" s="224"/>
      <c r="NQD218" s="224"/>
      <c r="NQE218" s="224"/>
      <c r="NQF218" s="224"/>
      <c r="NQG218" s="224"/>
      <c r="NQH218" s="224"/>
      <c r="NQI218" s="224"/>
      <c r="NQJ218" s="224"/>
      <c r="NQK218" s="224"/>
      <c r="NQL218" s="224"/>
      <c r="NQM218" s="224"/>
      <c r="NQN218" s="224"/>
      <c r="NQO218" s="224"/>
      <c r="NQP218" s="224"/>
      <c r="NQQ218" s="224"/>
      <c r="NQR218" s="224"/>
      <c r="NQS218" s="224"/>
      <c r="NQT218" s="224"/>
      <c r="NQU218" s="224"/>
      <c r="NQV218" s="224"/>
      <c r="NQW218" s="224"/>
      <c r="NQX218" s="224"/>
      <c r="NQY218" s="224"/>
      <c r="NQZ218" s="224"/>
      <c r="NRA218" s="224"/>
      <c r="NRB218" s="224"/>
      <c r="NRC218" s="224"/>
      <c r="NRD218" s="224"/>
      <c r="NRE218" s="224"/>
      <c r="NRF218" s="224"/>
      <c r="NRG218" s="224"/>
      <c r="NRH218" s="224"/>
      <c r="NRI218" s="224"/>
      <c r="NRJ218" s="224"/>
      <c r="NRK218" s="224"/>
      <c r="NRL218" s="224"/>
      <c r="NRM218" s="224"/>
      <c r="NRN218" s="224"/>
      <c r="NRO218" s="224"/>
      <c r="NRP218" s="224"/>
      <c r="NRQ218" s="224"/>
      <c r="NRR218" s="224"/>
      <c r="NRS218" s="224"/>
      <c r="NRT218" s="224"/>
      <c r="NRU218" s="224"/>
      <c r="NRV218" s="224"/>
      <c r="NRW218" s="224"/>
      <c r="NRX218" s="224"/>
      <c r="NRY218" s="224"/>
      <c r="NRZ218" s="224"/>
      <c r="NSA218" s="224"/>
      <c r="NSB218" s="224"/>
      <c r="NSC218" s="224"/>
      <c r="NSD218" s="224"/>
      <c r="NSE218" s="224"/>
      <c r="NSF218" s="224"/>
      <c r="NSG218" s="224"/>
      <c r="NSH218" s="224"/>
      <c r="NSI218" s="224"/>
      <c r="NSJ218" s="224"/>
      <c r="NSK218" s="224"/>
      <c r="NSL218" s="224"/>
      <c r="NSM218" s="224"/>
      <c r="NSN218" s="224"/>
      <c r="NSO218" s="224"/>
      <c r="NSP218" s="224"/>
      <c r="NSQ218" s="224"/>
      <c r="NSR218" s="224"/>
      <c r="NSS218" s="224"/>
      <c r="NST218" s="224"/>
      <c r="NSU218" s="224"/>
      <c r="NSV218" s="224"/>
      <c r="NSW218" s="224"/>
      <c r="NSX218" s="224"/>
      <c r="NSY218" s="224"/>
      <c r="NSZ218" s="224"/>
      <c r="NTA218" s="224"/>
      <c r="NTB218" s="224"/>
      <c r="NTC218" s="224"/>
      <c r="NTD218" s="224"/>
      <c r="NTE218" s="224"/>
      <c r="NTF218" s="224"/>
      <c r="NTG218" s="224"/>
      <c r="NTH218" s="224"/>
      <c r="NTI218" s="224"/>
      <c r="NTJ218" s="224"/>
      <c r="NTK218" s="224"/>
      <c r="NTL218" s="224"/>
      <c r="NTM218" s="224"/>
      <c r="NTN218" s="224"/>
      <c r="NTO218" s="224"/>
      <c r="NTP218" s="224"/>
      <c r="NTQ218" s="224"/>
      <c r="NTR218" s="224"/>
      <c r="NTS218" s="224"/>
      <c r="NTT218" s="224"/>
      <c r="NTU218" s="224"/>
      <c r="NTV218" s="224"/>
      <c r="NTW218" s="224"/>
      <c r="NTX218" s="224"/>
      <c r="NTY218" s="224"/>
      <c r="NTZ218" s="224"/>
      <c r="NUA218" s="224"/>
      <c r="NUB218" s="224"/>
      <c r="NUC218" s="224"/>
      <c r="NUD218" s="224"/>
      <c r="NUE218" s="224"/>
      <c r="NUF218" s="224"/>
      <c r="NUG218" s="224"/>
      <c r="NUH218" s="224"/>
      <c r="NUI218" s="224"/>
      <c r="NUJ218" s="224"/>
      <c r="NUK218" s="224"/>
      <c r="NUL218" s="224"/>
      <c r="NUM218" s="224"/>
      <c r="NUN218" s="224"/>
      <c r="NUO218" s="224"/>
      <c r="NUP218" s="224"/>
      <c r="NUQ218" s="224"/>
      <c r="NUR218" s="224"/>
      <c r="NUS218" s="224"/>
      <c r="NUT218" s="224"/>
      <c r="NUU218" s="224"/>
      <c r="NUV218" s="224"/>
      <c r="NUW218" s="224"/>
      <c r="NUX218" s="224"/>
      <c r="NUY218" s="224"/>
      <c r="NUZ218" s="224"/>
      <c r="NVA218" s="224"/>
      <c r="NVB218" s="224"/>
      <c r="NVC218" s="224"/>
      <c r="NVD218" s="224"/>
      <c r="NVE218" s="224"/>
      <c r="NVF218" s="224"/>
      <c r="NVG218" s="224"/>
      <c r="NVH218" s="224"/>
      <c r="NVI218" s="224"/>
      <c r="NVJ218" s="224"/>
      <c r="NVK218" s="224"/>
      <c r="NVL218" s="224"/>
      <c r="NVM218" s="224"/>
      <c r="NVN218" s="224"/>
      <c r="NVO218" s="224"/>
      <c r="NVP218" s="224"/>
      <c r="NVQ218" s="224"/>
      <c r="NVR218" s="224"/>
      <c r="NVS218" s="224"/>
      <c r="NVT218" s="224"/>
      <c r="NVU218" s="224"/>
      <c r="NVV218" s="224"/>
      <c r="NVW218" s="224"/>
      <c r="NVX218" s="224"/>
      <c r="NVY218" s="224"/>
      <c r="NVZ218" s="224"/>
      <c r="NWA218" s="224"/>
      <c r="NWB218" s="224"/>
      <c r="NWC218" s="224"/>
      <c r="NWD218" s="224"/>
      <c r="NWE218" s="224"/>
      <c r="NWF218" s="224"/>
      <c r="NWG218" s="224"/>
      <c r="NWH218" s="224"/>
      <c r="NWI218" s="224"/>
      <c r="NWJ218" s="224"/>
      <c r="NWK218" s="224"/>
      <c r="NWL218" s="224"/>
      <c r="NWM218" s="224"/>
      <c r="NWN218" s="224"/>
      <c r="NWO218" s="224"/>
      <c r="NWP218" s="224"/>
      <c r="NWQ218" s="224"/>
      <c r="NWR218" s="224"/>
      <c r="NWS218" s="224"/>
      <c r="NWT218" s="224"/>
      <c r="NWU218" s="224"/>
      <c r="NWV218" s="224"/>
      <c r="NWW218" s="224"/>
      <c r="NWX218" s="224"/>
      <c r="NWY218" s="224"/>
      <c r="NWZ218" s="224"/>
      <c r="NXA218" s="224"/>
      <c r="NXB218" s="224"/>
      <c r="NXC218" s="224"/>
      <c r="NXD218" s="224"/>
      <c r="NXE218" s="224"/>
      <c r="NXF218" s="224"/>
      <c r="NXG218" s="224"/>
      <c r="NXH218" s="224"/>
      <c r="NXI218" s="224"/>
      <c r="NXJ218" s="224"/>
      <c r="NXK218" s="224"/>
      <c r="NXL218" s="224"/>
      <c r="NXM218" s="224"/>
      <c r="NXN218" s="224"/>
      <c r="NXO218" s="224"/>
      <c r="NXP218" s="224"/>
      <c r="NXQ218" s="224"/>
      <c r="NXR218" s="224"/>
      <c r="NXS218" s="224"/>
      <c r="NXT218" s="224"/>
      <c r="NXU218" s="224"/>
      <c r="NXV218" s="224"/>
      <c r="NXW218" s="224"/>
      <c r="NXX218" s="224"/>
      <c r="NXY218" s="224"/>
      <c r="NXZ218" s="224"/>
      <c r="NYA218" s="224"/>
      <c r="NYB218" s="224"/>
      <c r="NYC218" s="224"/>
      <c r="NYD218" s="224"/>
      <c r="NYE218" s="224"/>
      <c r="NYF218" s="224"/>
      <c r="NYG218" s="224"/>
      <c r="NYH218" s="224"/>
      <c r="NYI218" s="224"/>
      <c r="NYJ218" s="224"/>
      <c r="NYK218" s="224"/>
      <c r="NYL218" s="224"/>
      <c r="NYM218" s="224"/>
      <c r="NYN218" s="224"/>
      <c r="NYO218" s="224"/>
      <c r="NYP218" s="224"/>
      <c r="NYQ218" s="224"/>
      <c r="NYR218" s="224"/>
      <c r="NYS218" s="224"/>
      <c r="NYT218" s="224"/>
      <c r="NYU218" s="224"/>
      <c r="NYV218" s="224"/>
      <c r="NYW218" s="224"/>
      <c r="NYX218" s="224"/>
      <c r="NYY218" s="224"/>
      <c r="NYZ218" s="224"/>
      <c r="NZA218" s="224"/>
      <c r="NZB218" s="224"/>
      <c r="NZC218" s="224"/>
      <c r="NZD218" s="224"/>
      <c r="NZE218" s="224"/>
      <c r="NZF218" s="224"/>
      <c r="NZG218" s="224"/>
      <c r="NZH218" s="224"/>
      <c r="NZI218" s="224"/>
      <c r="NZJ218" s="224"/>
      <c r="NZK218" s="224"/>
      <c r="NZL218" s="224"/>
      <c r="NZM218" s="224"/>
      <c r="NZN218" s="224"/>
      <c r="NZO218" s="224"/>
      <c r="NZP218" s="224"/>
      <c r="NZQ218" s="224"/>
      <c r="NZR218" s="224"/>
      <c r="NZS218" s="224"/>
      <c r="NZT218" s="224"/>
      <c r="NZU218" s="224"/>
      <c r="NZV218" s="224"/>
      <c r="NZW218" s="224"/>
      <c r="NZX218" s="224"/>
      <c r="NZY218" s="224"/>
      <c r="NZZ218" s="224"/>
      <c r="OAA218" s="224"/>
      <c r="OAB218" s="224"/>
      <c r="OAC218" s="224"/>
      <c r="OAD218" s="224"/>
      <c r="OAE218" s="224"/>
      <c r="OAF218" s="224"/>
      <c r="OAG218" s="224"/>
      <c r="OAH218" s="224"/>
      <c r="OAI218" s="224"/>
      <c r="OAJ218" s="224"/>
      <c r="OAK218" s="224"/>
      <c r="OAL218" s="224"/>
      <c r="OAM218" s="224"/>
      <c r="OAN218" s="224"/>
      <c r="OAO218" s="224"/>
      <c r="OAP218" s="224"/>
      <c r="OAQ218" s="224"/>
      <c r="OAR218" s="224"/>
      <c r="OAS218" s="224"/>
      <c r="OAT218" s="224"/>
      <c r="OAU218" s="224"/>
      <c r="OAV218" s="224"/>
      <c r="OAW218" s="224"/>
      <c r="OAX218" s="224"/>
      <c r="OAY218" s="224"/>
      <c r="OAZ218" s="224"/>
      <c r="OBA218" s="224"/>
      <c r="OBB218" s="224"/>
      <c r="OBC218" s="224"/>
      <c r="OBD218" s="224"/>
      <c r="OBE218" s="224"/>
      <c r="OBF218" s="224"/>
      <c r="OBG218" s="224"/>
      <c r="OBH218" s="224"/>
      <c r="OBI218" s="224"/>
      <c r="OBJ218" s="224"/>
      <c r="OBK218" s="224"/>
      <c r="OBL218" s="224"/>
      <c r="OBM218" s="224"/>
      <c r="OBN218" s="224"/>
      <c r="OBO218" s="224"/>
      <c r="OBP218" s="224"/>
      <c r="OBQ218" s="224"/>
      <c r="OBR218" s="224"/>
      <c r="OBS218" s="224"/>
      <c r="OBT218" s="224"/>
      <c r="OBU218" s="224"/>
      <c r="OBV218" s="224"/>
      <c r="OBW218" s="224"/>
      <c r="OBX218" s="224"/>
      <c r="OBY218" s="224"/>
      <c r="OBZ218" s="224"/>
      <c r="OCA218" s="224"/>
      <c r="OCB218" s="224"/>
      <c r="OCC218" s="224"/>
      <c r="OCD218" s="224"/>
      <c r="OCE218" s="224"/>
      <c r="OCF218" s="224"/>
      <c r="OCG218" s="224"/>
      <c r="OCH218" s="224"/>
      <c r="OCI218" s="224"/>
      <c r="OCJ218" s="224"/>
      <c r="OCK218" s="224"/>
      <c r="OCL218" s="224"/>
      <c r="OCM218" s="224"/>
      <c r="OCN218" s="224"/>
      <c r="OCO218" s="224"/>
      <c r="OCP218" s="224"/>
      <c r="OCQ218" s="224"/>
      <c r="OCR218" s="224"/>
      <c r="OCS218" s="224"/>
      <c r="OCT218" s="224"/>
      <c r="OCU218" s="224"/>
      <c r="OCV218" s="224"/>
      <c r="OCW218" s="224"/>
      <c r="OCX218" s="224"/>
      <c r="OCY218" s="224"/>
      <c r="OCZ218" s="224"/>
      <c r="ODA218" s="224"/>
      <c r="ODB218" s="224"/>
      <c r="ODC218" s="224"/>
      <c r="ODD218" s="224"/>
      <c r="ODE218" s="224"/>
      <c r="ODF218" s="224"/>
      <c r="ODG218" s="224"/>
      <c r="ODH218" s="224"/>
      <c r="ODI218" s="224"/>
      <c r="ODJ218" s="224"/>
      <c r="ODK218" s="224"/>
      <c r="ODL218" s="224"/>
      <c r="ODM218" s="224"/>
      <c r="ODN218" s="224"/>
      <c r="ODO218" s="224"/>
      <c r="ODP218" s="224"/>
      <c r="ODQ218" s="224"/>
      <c r="ODR218" s="224"/>
      <c r="ODS218" s="224"/>
      <c r="ODT218" s="224"/>
      <c r="ODU218" s="224"/>
      <c r="ODV218" s="224"/>
      <c r="ODW218" s="224"/>
      <c r="ODX218" s="224"/>
      <c r="ODY218" s="224"/>
      <c r="ODZ218" s="224"/>
      <c r="OEA218" s="224"/>
      <c r="OEB218" s="224"/>
      <c r="OEC218" s="224"/>
      <c r="OED218" s="224"/>
      <c r="OEE218" s="224"/>
      <c r="OEF218" s="224"/>
      <c r="OEG218" s="224"/>
      <c r="OEH218" s="224"/>
      <c r="OEI218" s="224"/>
      <c r="OEJ218" s="224"/>
      <c r="OEK218" s="224"/>
      <c r="OEL218" s="224"/>
      <c r="OEM218" s="224"/>
      <c r="OEN218" s="224"/>
      <c r="OEO218" s="224"/>
      <c r="OEP218" s="224"/>
      <c r="OEQ218" s="224"/>
      <c r="OER218" s="224"/>
      <c r="OES218" s="224"/>
      <c r="OET218" s="224"/>
      <c r="OEU218" s="224"/>
      <c r="OEV218" s="224"/>
      <c r="OEW218" s="224"/>
      <c r="OEX218" s="224"/>
      <c r="OEY218" s="224"/>
      <c r="OEZ218" s="224"/>
      <c r="OFA218" s="224"/>
      <c r="OFB218" s="224"/>
      <c r="OFC218" s="224"/>
      <c r="OFD218" s="224"/>
      <c r="OFE218" s="224"/>
      <c r="OFF218" s="224"/>
      <c r="OFG218" s="224"/>
      <c r="OFH218" s="224"/>
      <c r="OFI218" s="224"/>
      <c r="OFJ218" s="224"/>
      <c r="OFK218" s="224"/>
      <c r="OFL218" s="224"/>
      <c r="OFM218" s="224"/>
      <c r="OFN218" s="224"/>
      <c r="OFO218" s="224"/>
      <c r="OFP218" s="224"/>
      <c r="OFQ218" s="224"/>
      <c r="OFR218" s="224"/>
      <c r="OFS218" s="224"/>
      <c r="OFT218" s="224"/>
      <c r="OFU218" s="224"/>
      <c r="OFV218" s="224"/>
      <c r="OFW218" s="224"/>
      <c r="OFX218" s="224"/>
      <c r="OFY218" s="224"/>
      <c r="OFZ218" s="224"/>
      <c r="OGA218" s="224"/>
      <c r="OGB218" s="224"/>
      <c r="OGC218" s="224"/>
      <c r="OGD218" s="224"/>
      <c r="OGE218" s="224"/>
      <c r="OGF218" s="224"/>
      <c r="OGG218" s="224"/>
      <c r="OGH218" s="224"/>
      <c r="OGI218" s="224"/>
      <c r="OGJ218" s="224"/>
      <c r="OGK218" s="224"/>
      <c r="OGL218" s="224"/>
      <c r="OGM218" s="224"/>
      <c r="OGN218" s="224"/>
      <c r="OGO218" s="224"/>
      <c r="OGP218" s="224"/>
      <c r="OGQ218" s="224"/>
      <c r="OGR218" s="224"/>
      <c r="OGS218" s="224"/>
      <c r="OGT218" s="224"/>
      <c r="OGU218" s="224"/>
      <c r="OGV218" s="224"/>
      <c r="OGW218" s="224"/>
      <c r="OGX218" s="224"/>
      <c r="OGY218" s="224"/>
      <c r="OGZ218" s="224"/>
      <c r="OHA218" s="224"/>
      <c r="OHB218" s="224"/>
      <c r="OHC218" s="224"/>
      <c r="OHD218" s="224"/>
      <c r="OHE218" s="224"/>
      <c r="OHF218" s="224"/>
      <c r="OHG218" s="224"/>
      <c r="OHH218" s="224"/>
      <c r="OHI218" s="224"/>
      <c r="OHJ218" s="224"/>
      <c r="OHK218" s="224"/>
      <c r="OHL218" s="224"/>
      <c r="OHM218" s="224"/>
      <c r="OHN218" s="224"/>
      <c r="OHO218" s="224"/>
      <c r="OHP218" s="224"/>
      <c r="OHQ218" s="224"/>
      <c r="OHR218" s="224"/>
      <c r="OHS218" s="224"/>
      <c r="OHT218" s="224"/>
      <c r="OHU218" s="224"/>
      <c r="OHV218" s="224"/>
      <c r="OHW218" s="224"/>
      <c r="OHX218" s="224"/>
      <c r="OHY218" s="224"/>
      <c r="OHZ218" s="224"/>
      <c r="OIA218" s="224"/>
      <c r="OIB218" s="224"/>
      <c r="OIC218" s="224"/>
      <c r="OID218" s="224"/>
      <c r="OIE218" s="224"/>
      <c r="OIF218" s="224"/>
      <c r="OIG218" s="224"/>
      <c r="OIH218" s="224"/>
      <c r="OII218" s="224"/>
      <c r="OIJ218" s="224"/>
      <c r="OIK218" s="224"/>
      <c r="OIL218" s="224"/>
      <c r="OIM218" s="224"/>
      <c r="OIN218" s="224"/>
      <c r="OIO218" s="224"/>
      <c r="OIP218" s="224"/>
      <c r="OIQ218" s="224"/>
      <c r="OIR218" s="224"/>
      <c r="OIS218" s="224"/>
      <c r="OIT218" s="224"/>
      <c r="OIU218" s="224"/>
      <c r="OIV218" s="224"/>
      <c r="OIW218" s="224"/>
      <c r="OIX218" s="224"/>
      <c r="OIY218" s="224"/>
      <c r="OIZ218" s="224"/>
      <c r="OJA218" s="224"/>
      <c r="OJB218" s="224"/>
      <c r="OJC218" s="224"/>
      <c r="OJD218" s="224"/>
      <c r="OJE218" s="224"/>
      <c r="OJF218" s="224"/>
      <c r="OJG218" s="224"/>
      <c r="OJH218" s="224"/>
      <c r="OJI218" s="224"/>
      <c r="OJJ218" s="224"/>
      <c r="OJK218" s="224"/>
      <c r="OJL218" s="224"/>
      <c r="OJM218" s="224"/>
      <c r="OJN218" s="224"/>
      <c r="OJO218" s="224"/>
      <c r="OJP218" s="224"/>
      <c r="OJQ218" s="224"/>
      <c r="OJR218" s="224"/>
      <c r="OJS218" s="224"/>
      <c r="OJT218" s="224"/>
      <c r="OJU218" s="224"/>
      <c r="OJV218" s="224"/>
      <c r="OJW218" s="224"/>
      <c r="OJX218" s="224"/>
      <c r="OJY218" s="224"/>
      <c r="OJZ218" s="224"/>
      <c r="OKA218" s="224"/>
      <c r="OKB218" s="224"/>
      <c r="OKC218" s="224"/>
      <c r="OKD218" s="224"/>
      <c r="OKE218" s="224"/>
      <c r="OKF218" s="224"/>
      <c r="OKG218" s="224"/>
      <c r="OKH218" s="224"/>
      <c r="OKI218" s="224"/>
      <c r="OKJ218" s="224"/>
      <c r="OKK218" s="224"/>
      <c r="OKL218" s="224"/>
      <c r="OKM218" s="224"/>
      <c r="OKN218" s="224"/>
      <c r="OKO218" s="224"/>
      <c r="OKP218" s="224"/>
      <c r="OKQ218" s="224"/>
      <c r="OKR218" s="224"/>
      <c r="OKS218" s="224"/>
      <c r="OKT218" s="224"/>
      <c r="OKU218" s="224"/>
      <c r="OKV218" s="224"/>
      <c r="OKW218" s="224"/>
      <c r="OKX218" s="224"/>
      <c r="OKY218" s="224"/>
      <c r="OKZ218" s="224"/>
      <c r="OLA218" s="224"/>
      <c r="OLB218" s="224"/>
      <c r="OLC218" s="224"/>
      <c r="OLD218" s="224"/>
      <c r="OLE218" s="224"/>
      <c r="OLF218" s="224"/>
      <c r="OLG218" s="224"/>
      <c r="OLH218" s="224"/>
      <c r="OLI218" s="224"/>
      <c r="OLJ218" s="224"/>
      <c r="OLK218" s="224"/>
      <c r="OLL218" s="224"/>
      <c r="OLM218" s="224"/>
      <c r="OLN218" s="224"/>
      <c r="OLO218" s="224"/>
      <c r="OLP218" s="224"/>
      <c r="OLQ218" s="224"/>
      <c r="OLR218" s="224"/>
      <c r="OLS218" s="224"/>
      <c r="OLT218" s="224"/>
      <c r="OLU218" s="224"/>
      <c r="OLV218" s="224"/>
      <c r="OLW218" s="224"/>
      <c r="OLX218" s="224"/>
      <c r="OLY218" s="224"/>
      <c r="OLZ218" s="224"/>
      <c r="OMA218" s="224"/>
      <c r="OMB218" s="224"/>
      <c r="OMC218" s="224"/>
      <c r="OMD218" s="224"/>
      <c r="OME218" s="224"/>
      <c r="OMF218" s="224"/>
      <c r="OMG218" s="224"/>
      <c r="OMH218" s="224"/>
      <c r="OMI218" s="224"/>
      <c r="OMJ218" s="224"/>
      <c r="OMK218" s="224"/>
      <c r="OML218" s="224"/>
      <c r="OMM218" s="224"/>
      <c r="OMN218" s="224"/>
      <c r="OMO218" s="224"/>
      <c r="OMP218" s="224"/>
      <c r="OMQ218" s="224"/>
      <c r="OMR218" s="224"/>
      <c r="OMS218" s="224"/>
      <c r="OMT218" s="224"/>
      <c r="OMU218" s="224"/>
      <c r="OMV218" s="224"/>
      <c r="OMW218" s="224"/>
      <c r="OMX218" s="224"/>
      <c r="OMY218" s="224"/>
      <c r="OMZ218" s="224"/>
      <c r="ONA218" s="224"/>
      <c r="ONB218" s="224"/>
      <c r="ONC218" s="224"/>
      <c r="OND218" s="224"/>
      <c r="ONE218" s="224"/>
      <c r="ONF218" s="224"/>
      <c r="ONG218" s="224"/>
      <c r="ONH218" s="224"/>
      <c r="ONI218" s="224"/>
      <c r="ONJ218" s="224"/>
      <c r="ONK218" s="224"/>
      <c r="ONL218" s="224"/>
      <c r="ONM218" s="224"/>
      <c r="ONN218" s="224"/>
      <c r="ONO218" s="224"/>
      <c r="ONP218" s="224"/>
      <c r="ONQ218" s="224"/>
      <c r="ONR218" s="224"/>
      <c r="ONS218" s="224"/>
      <c r="ONT218" s="224"/>
      <c r="ONU218" s="224"/>
      <c r="ONV218" s="224"/>
      <c r="ONW218" s="224"/>
      <c r="ONX218" s="224"/>
      <c r="ONY218" s="224"/>
      <c r="ONZ218" s="224"/>
      <c r="OOA218" s="224"/>
      <c r="OOB218" s="224"/>
      <c r="OOC218" s="224"/>
      <c r="OOD218" s="224"/>
      <c r="OOE218" s="224"/>
      <c r="OOF218" s="224"/>
      <c r="OOG218" s="224"/>
      <c r="OOH218" s="224"/>
      <c r="OOI218" s="224"/>
      <c r="OOJ218" s="224"/>
      <c r="OOK218" s="224"/>
      <c r="OOL218" s="224"/>
      <c r="OOM218" s="224"/>
      <c r="OON218" s="224"/>
      <c r="OOO218" s="224"/>
      <c r="OOP218" s="224"/>
      <c r="OOQ218" s="224"/>
      <c r="OOR218" s="224"/>
      <c r="OOS218" s="224"/>
      <c r="OOT218" s="224"/>
      <c r="OOU218" s="224"/>
      <c r="OOV218" s="224"/>
      <c r="OOW218" s="224"/>
      <c r="OOX218" s="224"/>
      <c r="OOY218" s="224"/>
      <c r="OOZ218" s="224"/>
      <c r="OPA218" s="224"/>
      <c r="OPB218" s="224"/>
      <c r="OPC218" s="224"/>
      <c r="OPD218" s="224"/>
      <c r="OPE218" s="224"/>
      <c r="OPF218" s="224"/>
      <c r="OPG218" s="224"/>
      <c r="OPH218" s="224"/>
      <c r="OPI218" s="224"/>
      <c r="OPJ218" s="224"/>
      <c r="OPK218" s="224"/>
      <c r="OPL218" s="224"/>
      <c r="OPM218" s="224"/>
      <c r="OPN218" s="224"/>
      <c r="OPO218" s="224"/>
      <c r="OPP218" s="224"/>
      <c r="OPQ218" s="224"/>
      <c r="OPR218" s="224"/>
      <c r="OPS218" s="224"/>
      <c r="OPT218" s="224"/>
      <c r="OPU218" s="224"/>
      <c r="OPV218" s="224"/>
      <c r="OPW218" s="224"/>
      <c r="OPX218" s="224"/>
      <c r="OPY218" s="224"/>
      <c r="OPZ218" s="224"/>
      <c r="OQA218" s="224"/>
      <c r="OQB218" s="224"/>
      <c r="OQC218" s="224"/>
      <c r="OQD218" s="224"/>
      <c r="OQE218" s="224"/>
      <c r="OQF218" s="224"/>
      <c r="OQG218" s="224"/>
      <c r="OQH218" s="224"/>
      <c r="OQI218" s="224"/>
      <c r="OQJ218" s="224"/>
      <c r="OQK218" s="224"/>
      <c r="OQL218" s="224"/>
      <c r="OQM218" s="224"/>
      <c r="OQN218" s="224"/>
      <c r="OQO218" s="224"/>
      <c r="OQP218" s="224"/>
      <c r="OQQ218" s="224"/>
      <c r="OQR218" s="224"/>
      <c r="OQS218" s="224"/>
      <c r="OQT218" s="224"/>
      <c r="OQU218" s="224"/>
      <c r="OQV218" s="224"/>
      <c r="OQW218" s="224"/>
      <c r="OQX218" s="224"/>
      <c r="OQY218" s="224"/>
      <c r="OQZ218" s="224"/>
      <c r="ORA218" s="224"/>
      <c r="ORB218" s="224"/>
      <c r="ORC218" s="224"/>
      <c r="ORD218" s="224"/>
      <c r="ORE218" s="224"/>
      <c r="ORF218" s="224"/>
      <c r="ORG218" s="224"/>
      <c r="ORH218" s="224"/>
      <c r="ORI218" s="224"/>
      <c r="ORJ218" s="224"/>
      <c r="ORK218" s="224"/>
      <c r="ORL218" s="224"/>
      <c r="ORM218" s="224"/>
      <c r="ORN218" s="224"/>
      <c r="ORO218" s="224"/>
      <c r="ORP218" s="224"/>
      <c r="ORQ218" s="224"/>
      <c r="ORR218" s="224"/>
      <c r="ORS218" s="224"/>
      <c r="ORT218" s="224"/>
      <c r="ORU218" s="224"/>
      <c r="ORV218" s="224"/>
      <c r="ORW218" s="224"/>
      <c r="ORX218" s="224"/>
      <c r="ORY218" s="224"/>
      <c r="ORZ218" s="224"/>
      <c r="OSA218" s="224"/>
      <c r="OSB218" s="224"/>
      <c r="OSC218" s="224"/>
      <c r="OSD218" s="224"/>
      <c r="OSE218" s="224"/>
      <c r="OSF218" s="224"/>
      <c r="OSG218" s="224"/>
      <c r="OSH218" s="224"/>
      <c r="OSI218" s="224"/>
      <c r="OSJ218" s="224"/>
      <c r="OSK218" s="224"/>
      <c r="OSL218" s="224"/>
      <c r="OSM218" s="224"/>
      <c r="OSN218" s="224"/>
      <c r="OSO218" s="224"/>
      <c r="OSP218" s="224"/>
      <c r="OSQ218" s="224"/>
      <c r="OSR218" s="224"/>
      <c r="OSS218" s="224"/>
      <c r="OST218" s="224"/>
      <c r="OSU218" s="224"/>
      <c r="OSV218" s="224"/>
      <c r="OSW218" s="224"/>
      <c r="OSX218" s="224"/>
      <c r="OSY218" s="224"/>
      <c r="OSZ218" s="224"/>
      <c r="OTA218" s="224"/>
      <c r="OTB218" s="224"/>
      <c r="OTC218" s="224"/>
      <c r="OTD218" s="224"/>
      <c r="OTE218" s="224"/>
      <c r="OTF218" s="224"/>
      <c r="OTG218" s="224"/>
      <c r="OTH218" s="224"/>
      <c r="OTI218" s="224"/>
      <c r="OTJ218" s="224"/>
      <c r="OTK218" s="224"/>
      <c r="OTL218" s="224"/>
      <c r="OTM218" s="224"/>
      <c r="OTN218" s="224"/>
      <c r="OTO218" s="224"/>
      <c r="OTP218" s="224"/>
      <c r="OTQ218" s="224"/>
      <c r="OTR218" s="224"/>
      <c r="OTS218" s="224"/>
      <c r="OTT218" s="224"/>
      <c r="OTU218" s="224"/>
      <c r="OTV218" s="224"/>
      <c r="OTW218" s="224"/>
      <c r="OTX218" s="224"/>
      <c r="OTY218" s="224"/>
      <c r="OTZ218" s="224"/>
      <c r="OUA218" s="224"/>
      <c r="OUB218" s="224"/>
      <c r="OUC218" s="224"/>
      <c r="OUD218" s="224"/>
      <c r="OUE218" s="224"/>
      <c r="OUF218" s="224"/>
      <c r="OUG218" s="224"/>
      <c r="OUH218" s="224"/>
      <c r="OUI218" s="224"/>
      <c r="OUJ218" s="224"/>
      <c r="OUK218" s="224"/>
      <c r="OUL218" s="224"/>
      <c r="OUM218" s="224"/>
      <c r="OUN218" s="224"/>
      <c r="OUO218" s="224"/>
      <c r="OUP218" s="224"/>
      <c r="OUQ218" s="224"/>
      <c r="OUR218" s="224"/>
      <c r="OUS218" s="224"/>
      <c r="OUT218" s="224"/>
      <c r="OUU218" s="224"/>
      <c r="OUV218" s="224"/>
      <c r="OUW218" s="224"/>
      <c r="OUX218" s="224"/>
      <c r="OUY218" s="224"/>
      <c r="OUZ218" s="224"/>
      <c r="OVA218" s="224"/>
      <c r="OVB218" s="224"/>
      <c r="OVC218" s="224"/>
      <c r="OVD218" s="224"/>
      <c r="OVE218" s="224"/>
      <c r="OVF218" s="224"/>
      <c r="OVG218" s="224"/>
      <c r="OVH218" s="224"/>
      <c r="OVI218" s="224"/>
      <c r="OVJ218" s="224"/>
      <c r="OVK218" s="224"/>
      <c r="OVL218" s="224"/>
      <c r="OVM218" s="224"/>
      <c r="OVN218" s="224"/>
      <c r="OVO218" s="224"/>
      <c r="OVP218" s="224"/>
      <c r="OVQ218" s="224"/>
      <c r="OVR218" s="224"/>
      <c r="OVS218" s="224"/>
      <c r="OVT218" s="224"/>
      <c r="OVU218" s="224"/>
      <c r="OVV218" s="224"/>
      <c r="OVW218" s="224"/>
      <c r="OVX218" s="224"/>
      <c r="OVY218" s="224"/>
      <c r="OVZ218" s="224"/>
      <c r="OWA218" s="224"/>
      <c r="OWB218" s="224"/>
      <c r="OWC218" s="224"/>
      <c r="OWD218" s="224"/>
      <c r="OWE218" s="224"/>
      <c r="OWF218" s="224"/>
      <c r="OWG218" s="224"/>
      <c r="OWH218" s="224"/>
      <c r="OWI218" s="224"/>
      <c r="OWJ218" s="224"/>
      <c r="OWK218" s="224"/>
      <c r="OWL218" s="224"/>
      <c r="OWM218" s="224"/>
      <c r="OWN218" s="224"/>
      <c r="OWO218" s="224"/>
      <c r="OWP218" s="224"/>
      <c r="OWQ218" s="224"/>
      <c r="OWR218" s="224"/>
      <c r="OWS218" s="224"/>
      <c r="OWT218" s="224"/>
      <c r="OWU218" s="224"/>
      <c r="OWV218" s="224"/>
      <c r="OWW218" s="224"/>
      <c r="OWX218" s="224"/>
      <c r="OWY218" s="224"/>
      <c r="OWZ218" s="224"/>
      <c r="OXA218" s="224"/>
      <c r="OXB218" s="224"/>
      <c r="OXC218" s="224"/>
      <c r="OXD218" s="224"/>
      <c r="OXE218" s="224"/>
      <c r="OXF218" s="224"/>
      <c r="OXG218" s="224"/>
      <c r="OXH218" s="224"/>
      <c r="OXI218" s="224"/>
      <c r="OXJ218" s="224"/>
      <c r="OXK218" s="224"/>
      <c r="OXL218" s="224"/>
      <c r="OXM218" s="224"/>
      <c r="OXN218" s="224"/>
      <c r="OXO218" s="224"/>
      <c r="OXP218" s="224"/>
      <c r="OXQ218" s="224"/>
      <c r="OXR218" s="224"/>
      <c r="OXS218" s="224"/>
      <c r="OXT218" s="224"/>
      <c r="OXU218" s="224"/>
      <c r="OXV218" s="224"/>
      <c r="OXW218" s="224"/>
      <c r="OXX218" s="224"/>
      <c r="OXY218" s="224"/>
      <c r="OXZ218" s="224"/>
      <c r="OYA218" s="224"/>
      <c r="OYB218" s="224"/>
      <c r="OYC218" s="224"/>
      <c r="OYD218" s="224"/>
      <c r="OYE218" s="224"/>
      <c r="OYF218" s="224"/>
      <c r="OYG218" s="224"/>
      <c r="OYH218" s="224"/>
      <c r="OYI218" s="224"/>
      <c r="OYJ218" s="224"/>
      <c r="OYK218" s="224"/>
      <c r="OYL218" s="224"/>
      <c r="OYM218" s="224"/>
      <c r="OYN218" s="224"/>
      <c r="OYO218" s="224"/>
      <c r="OYP218" s="224"/>
      <c r="OYQ218" s="224"/>
      <c r="OYR218" s="224"/>
      <c r="OYS218" s="224"/>
      <c r="OYT218" s="224"/>
      <c r="OYU218" s="224"/>
      <c r="OYV218" s="224"/>
      <c r="OYW218" s="224"/>
      <c r="OYX218" s="224"/>
      <c r="OYY218" s="224"/>
      <c r="OYZ218" s="224"/>
      <c r="OZA218" s="224"/>
      <c r="OZB218" s="224"/>
      <c r="OZC218" s="224"/>
      <c r="OZD218" s="224"/>
      <c r="OZE218" s="224"/>
      <c r="OZF218" s="224"/>
      <c r="OZG218" s="224"/>
      <c r="OZH218" s="224"/>
      <c r="OZI218" s="224"/>
      <c r="OZJ218" s="224"/>
      <c r="OZK218" s="224"/>
      <c r="OZL218" s="224"/>
      <c r="OZM218" s="224"/>
      <c r="OZN218" s="224"/>
      <c r="OZO218" s="224"/>
      <c r="OZP218" s="224"/>
      <c r="OZQ218" s="224"/>
      <c r="OZR218" s="224"/>
      <c r="OZS218" s="224"/>
      <c r="OZT218" s="224"/>
      <c r="OZU218" s="224"/>
      <c r="OZV218" s="224"/>
      <c r="OZW218" s="224"/>
      <c r="OZX218" s="224"/>
      <c r="OZY218" s="224"/>
      <c r="OZZ218" s="224"/>
      <c r="PAA218" s="224"/>
      <c r="PAB218" s="224"/>
      <c r="PAC218" s="224"/>
      <c r="PAD218" s="224"/>
      <c r="PAE218" s="224"/>
      <c r="PAF218" s="224"/>
      <c r="PAG218" s="224"/>
      <c r="PAH218" s="224"/>
      <c r="PAI218" s="224"/>
      <c r="PAJ218" s="224"/>
      <c r="PAK218" s="224"/>
      <c r="PAL218" s="224"/>
      <c r="PAM218" s="224"/>
      <c r="PAN218" s="224"/>
      <c r="PAO218" s="224"/>
      <c r="PAP218" s="224"/>
      <c r="PAQ218" s="224"/>
      <c r="PAR218" s="224"/>
      <c r="PAS218" s="224"/>
      <c r="PAT218" s="224"/>
      <c r="PAU218" s="224"/>
      <c r="PAV218" s="224"/>
      <c r="PAW218" s="224"/>
      <c r="PAX218" s="224"/>
      <c r="PAY218" s="224"/>
      <c r="PAZ218" s="224"/>
      <c r="PBA218" s="224"/>
      <c r="PBB218" s="224"/>
      <c r="PBC218" s="224"/>
      <c r="PBD218" s="224"/>
      <c r="PBE218" s="224"/>
      <c r="PBF218" s="224"/>
      <c r="PBG218" s="224"/>
      <c r="PBH218" s="224"/>
      <c r="PBI218" s="224"/>
      <c r="PBJ218" s="224"/>
      <c r="PBK218" s="224"/>
      <c r="PBL218" s="224"/>
      <c r="PBM218" s="224"/>
      <c r="PBN218" s="224"/>
      <c r="PBO218" s="224"/>
      <c r="PBP218" s="224"/>
      <c r="PBQ218" s="224"/>
      <c r="PBR218" s="224"/>
      <c r="PBS218" s="224"/>
      <c r="PBT218" s="224"/>
      <c r="PBU218" s="224"/>
      <c r="PBV218" s="224"/>
      <c r="PBW218" s="224"/>
      <c r="PBX218" s="224"/>
      <c r="PBY218" s="224"/>
      <c r="PBZ218" s="224"/>
      <c r="PCA218" s="224"/>
      <c r="PCB218" s="224"/>
      <c r="PCC218" s="224"/>
      <c r="PCD218" s="224"/>
      <c r="PCE218" s="224"/>
      <c r="PCF218" s="224"/>
      <c r="PCG218" s="224"/>
      <c r="PCH218" s="224"/>
      <c r="PCI218" s="224"/>
      <c r="PCJ218" s="224"/>
      <c r="PCK218" s="224"/>
      <c r="PCL218" s="224"/>
      <c r="PCM218" s="224"/>
      <c r="PCN218" s="224"/>
      <c r="PCO218" s="224"/>
      <c r="PCP218" s="224"/>
      <c r="PCQ218" s="224"/>
      <c r="PCR218" s="224"/>
      <c r="PCS218" s="224"/>
      <c r="PCT218" s="224"/>
      <c r="PCU218" s="224"/>
      <c r="PCV218" s="224"/>
      <c r="PCW218" s="224"/>
      <c r="PCX218" s="224"/>
      <c r="PCY218" s="224"/>
      <c r="PCZ218" s="224"/>
      <c r="PDA218" s="224"/>
      <c r="PDB218" s="224"/>
      <c r="PDC218" s="224"/>
      <c r="PDD218" s="224"/>
      <c r="PDE218" s="224"/>
      <c r="PDF218" s="224"/>
      <c r="PDG218" s="224"/>
      <c r="PDH218" s="224"/>
      <c r="PDI218" s="224"/>
      <c r="PDJ218" s="224"/>
      <c r="PDK218" s="224"/>
      <c r="PDL218" s="224"/>
      <c r="PDM218" s="224"/>
      <c r="PDN218" s="224"/>
      <c r="PDO218" s="224"/>
      <c r="PDP218" s="224"/>
      <c r="PDQ218" s="224"/>
      <c r="PDR218" s="224"/>
      <c r="PDS218" s="224"/>
      <c r="PDT218" s="224"/>
      <c r="PDU218" s="224"/>
      <c r="PDV218" s="224"/>
      <c r="PDW218" s="224"/>
      <c r="PDX218" s="224"/>
      <c r="PDY218" s="224"/>
      <c r="PDZ218" s="224"/>
      <c r="PEA218" s="224"/>
      <c r="PEB218" s="224"/>
      <c r="PEC218" s="224"/>
      <c r="PED218" s="224"/>
      <c r="PEE218" s="224"/>
      <c r="PEF218" s="224"/>
      <c r="PEG218" s="224"/>
      <c r="PEH218" s="224"/>
      <c r="PEI218" s="224"/>
      <c r="PEJ218" s="224"/>
      <c r="PEK218" s="224"/>
      <c r="PEL218" s="224"/>
      <c r="PEM218" s="224"/>
      <c r="PEN218" s="224"/>
      <c r="PEO218" s="224"/>
      <c r="PEP218" s="224"/>
      <c r="PEQ218" s="224"/>
      <c r="PER218" s="224"/>
      <c r="PES218" s="224"/>
      <c r="PET218" s="224"/>
      <c r="PEU218" s="224"/>
      <c r="PEV218" s="224"/>
      <c r="PEW218" s="224"/>
      <c r="PEX218" s="224"/>
      <c r="PEY218" s="224"/>
      <c r="PEZ218" s="224"/>
      <c r="PFA218" s="224"/>
      <c r="PFB218" s="224"/>
      <c r="PFC218" s="224"/>
      <c r="PFD218" s="224"/>
      <c r="PFE218" s="224"/>
      <c r="PFF218" s="224"/>
      <c r="PFG218" s="224"/>
      <c r="PFH218" s="224"/>
      <c r="PFI218" s="224"/>
      <c r="PFJ218" s="224"/>
      <c r="PFK218" s="224"/>
      <c r="PFL218" s="224"/>
      <c r="PFM218" s="224"/>
      <c r="PFN218" s="224"/>
      <c r="PFO218" s="224"/>
      <c r="PFP218" s="224"/>
      <c r="PFQ218" s="224"/>
      <c r="PFR218" s="224"/>
      <c r="PFS218" s="224"/>
      <c r="PFT218" s="224"/>
      <c r="PFU218" s="224"/>
      <c r="PFV218" s="224"/>
      <c r="PFW218" s="224"/>
      <c r="PFX218" s="224"/>
      <c r="PFY218" s="224"/>
      <c r="PFZ218" s="224"/>
      <c r="PGA218" s="224"/>
      <c r="PGB218" s="224"/>
      <c r="PGC218" s="224"/>
      <c r="PGD218" s="224"/>
      <c r="PGE218" s="224"/>
      <c r="PGF218" s="224"/>
      <c r="PGG218" s="224"/>
      <c r="PGH218" s="224"/>
      <c r="PGI218" s="224"/>
      <c r="PGJ218" s="224"/>
      <c r="PGK218" s="224"/>
      <c r="PGL218" s="224"/>
      <c r="PGM218" s="224"/>
      <c r="PGN218" s="224"/>
      <c r="PGO218" s="224"/>
      <c r="PGP218" s="224"/>
      <c r="PGQ218" s="224"/>
      <c r="PGR218" s="224"/>
      <c r="PGS218" s="224"/>
      <c r="PGT218" s="224"/>
      <c r="PGU218" s="224"/>
      <c r="PGV218" s="224"/>
      <c r="PGW218" s="224"/>
      <c r="PGX218" s="224"/>
      <c r="PGY218" s="224"/>
      <c r="PGZ218" s="224"/>
      <c r="PHA218" s="224"/>
      <c r="PHB218" s="224"/>
      <c r="PHC218" s="224"/>
      <c r="PHD218" s="224"/>
      <c r="PHE218" s="224"/>
      <c r="PHF218" s="224"/>
      <c r="PHG218" s="224"/>
      <c r="PHH218" s="224"/>
      <c r="PHI218" s="224"/>
      <c r="PHJ218" s="224"/>
      <c r="PHK218" s="224"/>
      <c r="PHL218" s="224"/>
      <c r="PHM218" s="224"/>
      <c r="PHN218" s="224"/>
      <c r="PHO218" s="224"/>
      <c r="PHP218" s="224"/>
      <c r="PHQ218" s="224"/>
      <c r="PHR218" s="224"/>
      <c r="PHS218" s="224"/>
      <c r="PHT218" s="224"/>
      <c r="PHU218" s="224"/>
      <c r="PHV218" s="224"/>
      <c r="PHW218" s="224"/>
      <c r="PHX218" s="224"/>
      <c r="PHY218" s="224"/>
      <c r="PHZ218" s="224"/>
      <c r="PIA218" s="224"/>
      <c r="PIB218" s="224"/>
      <c r="PIC218" s="224"/>
      <c r="PID218" s="224"/>
      <c r="PIE218" s="224"/>
      <c r="PIF218" s="224"/>
      <c r="PIG218" s="224"/>
      <c r="PIH218" s="224"/>
      <c r="PII218" s="224"/>
      <c r="PIJ218" s="224"/>
      <c r="PIK218" s="224"/>
      <c r="PIL218" s="224"/>
      <c r="PIM218" s="224"/>
      <c r="PIN218" s="224"/>
      <c r="PIO218" s="224"/>
      <c r="PIP218" s="224"/>
      <c r="PIQ218" s="224"/>
      <c r="PIR218" s="224"/>
      <c r="PIS218" s="224"/>
      <c r="PIT218" s="224"/>
      <c r="PIU218" s="224"/>
      <c r="PIV218" s="224"/>
      <c r="PIW218" s="224"/>
      <c r="PIX218" s="224"/>
      <c r="PIY218" s="224"/>
      <c r="PIZ218" s="224"/>
      <c r="PJA218" s="224"/>
      <c r="PJB218" s="224"/>
      <c r="PJC218" s="224"/>
      <c r="PJD218" s="224"/>
      <c r="PJE218" s="224"/>
      <c r="PJF218" s="224"/>
      <c r="PJG218" s="224"/>
      <c r="PJH218" s="224"/>
      <c r="PJI218" s="224"/>
      <c r="PJJ218" s="224"/>
      <c r="PJK218" s="224"/>
      <c r="PJL218" s="224"/>
      <c r="PJM218" s="224"/>
      <c r="PJN218" s="224"/>
      <c r="PJO218" s="224"/>
      <c r="PJP218" s="224"/>
      <c r="PJQ218" s="224"/>
      <c r="PJR218" s="224"/>
      <c r="PJS218" s="224"/>
      <c r="PJT218" s="224"/>
      <c r="PJU218" s="224"/>
      <c r="PJV218" s="224"/>
      <c r="PJW218" s="224"/>
      <c r="PJX218" s="224"/>
      <c r="PJY218" s="224"/>
      <c r="PJZ218" s="224"/>
      <c r="PKA218" s="224"/>
      <c r="PKB218" s="224"/>
      <c r="PKC218" s="224"/>
      <c r="PKD218" s="224"/>
      <c r="PKE218" s="224"/>
      <c r="PKF218" s="224"/>
      <c r="PKG218" s="224"/>
      <c r="PKH218" s="224"/>
      <c r="PKI218" s="224"/>
      <c r="PKJ218" s="224"/>
      <c r="PKK218" s="224"/>
      <c r="PKL218" s="224"/>
      <c r="PKM218" s="224"/>
      <c r="PKN218" s="224"/>
      <c r="PKO218" s="224"/>
      <c r="PKP218" s="224"/>
      <c r="PKQ218" s="224"/>
      <c r="PKR218" s="224"/>
      <c r="PKS218" s="224"/>
      <c r="PKT218" s="224"/>
      <c r="PKU218" s="224"/>
      <c r="PKV218" s="224"/>
      <c r="PKW218" s="224"/>
      <c r="PKX218" s="224"/>
      <c r="PKY218" s="224"/>
      <c r="PKZ218" s="224"/>
      <c r="PLA218" s="224"/>
      <c r="PLB218" s="224"/>
      <c r="PLC218" s="224"/>
      <c r="PLD218" s="224"/>
      <c r="PLE218" s="224"/>
      <c r="PLF218" s="224"/>
      <c r="PLG218" s="224"/>
      <c r="PLH218" s="224"/>
      <c r="PLI218" s="224"/>
      <c r="PLJ218" s="224"/>
      <c r="PLK218" s="224"/>
      <c r="PLL218" s="224"/>
      <c r="PLM218" s="224"/>
      <c r="PLN218" s="224"/>
      <c r="PLO218" s="224"/>
      <c r="PLP218" s="224"/>
      <c r="PLQ218" s="224"/>
      <c r="PLR218" s="224"/>
      <c r="PLS218" s="224"/>
      <c r="PLT218" s="224"/>
      <c r="PLU218" s="224"/>
      <c r="PLV218" s="224"/>
      <c r="PLW218" s="224"/>
      <c r="PLX218" s="224"/>
      <c r="PLY218" s="224"/>
      <c r="PLZ218" s="224"/>
      <c r="PMA218" s="224"/>
      <c r="PMB218" s="224"/>
      <c r="PMC218" s="224"/>
      <c r="PMD218" s="224"/>
      <c r="PME218" s="224"/>
      <c r="PMF218" s="224"/>
      <c r="PMG218" s="224"/>
      <c r="PMH218" s="224"/>
      <c r="PMI218" s="224"/>
      <c r="PMJ218" s="224"/>
      <c r="PMK218" s="224"/>
      <c r="PML218" s="224"/>
      <c r="PMM218" s="224"/>
      <c r="PMN218" s="224"/>
      <c r="PMO218" s="224"/>
      <c r="PMP218" s="224"/>
      <c r="PMQ218" s="224"/>
      <c r="PMR218" s="224"/>
      <c r="PMS218" s="224"/>
      <c r="PMT218" s="224"/>
      <c r="PMU218" s="224"/>
      <c r="PMV218" s="224"/>
      <c r="PMW218" s="224"/>
      <c r="PMX218" s="224"/>
      <c r="PMY218" s="224"/>
      <c r="PMZ218" s="224"/>
      <c r="PNA218" s="224"/>
      <c r="PNB218" s="224"/>
      <c r="PNC218" s="224"/>
      <c r="PND218" s="224"/>
      <c r="PNE218" s="224"/>
      <c r="PNF218" s="224"/>
      <c r="PNG218" s="224"/>
      <c r="PNH218" s="224"/>
      <c r="PNI218" s="224"/>
      <c r="PNJ218" s="224"/>
      <c r="PNK218" s="224"/>
      <c r="PNL218" s="224"/>
      <c r="PNM218" s="224"/>
      <c r="PNN218" s="224"/>
      <c r="PNO218" s="224"/>
      <c r="PNP218" s="224"/>
      <c r="PNQ218" s="224"/>
      <c r="PNR218" s="224"/>
      <c r="PNS218" s="224"/>
      <c r="PNT218" s="224"/>
      <c r="PNU218" s="224"/>
      <c r="PNV218" s="224"/>
      <c r="PNW218" s="224"/>
      <c r="PNX218" s="224"/>
      <c r="PNY218" s="224"/>
      <c r="PNZ218" s="224"/>
      <c r="POA218" s="224"/>
      <c r="POB218" s="224"/>
      <c r="POC218" s="224"/>
      <c r="POD218" s="224"/>
      <c r="POE218" s="224"/>
      <c r="POF218" s="224"/>
      <c r="POG218" s="224"/>
      <c r="POH218" s="224"/>
      <c r="POI218" s="224"/>
      <c r="POJ218" s="224"/>
      <c r="POK218" s="224"/>
      <c r="POL218" s="224"/>
      <c r="POM218" s="224"/>
      <c r="PON218" s="224"/>
      <c r="POO218" s="224"/>
      <c r="POP218" s="224"/>
      <c r="POQ218" s="224"/>
      <c r="POR218" s="224"/>
      <c r="POS218" s="224"/>
      <c r="POT218" s="224"/>
      <c r="POU218" s="224"/>
      <c r="POV218" s="224"/>
      <c r="POW218" s="224"/>
      <c r="POX218" s="224"/>
      <c r="POY218" s="224"/>
      <c r="POZ218" s="224"/>
      <c r="PPA218" s="224"/>
      <c r="PPB218" s="224"/>
      <c r="PPC218" s="224"/>
      <c r="PPD218" s="224"/>
      <c r="PPE218" s="224"/>
      <c r="PPF218" s="224"/>
      <c r="PPG218" s="224"/>
      <c r="PPH218" s="224"/>
      <c r="PPI218" s="224"/>
      <c r="PPJ218" s="224"/>
      <c r="PPK218" s="224"/>
      <c r="PPL218" s="224"/>
      <c r="PPM218" s="224"/>
      <c r="PPN218" s="224"/>
      <c r="PPO218" s="224"/>
      <c r="PPP218" s="224"/>
      <c r="PPQ218" s="224"/>
      <c r="PPR218" s="224"/>
      <c r="PPS218" s="224"/>
      <c r="PPT218" s="224"/>
      <c r="PPU218" s="224"/>
      <c r="PPV218" s="224"/>
      <c r="PPW218" s="224"/>
      <c r="PPX218" s="224"/>
      <c r="PPY218" s="224"/>
      <c r="PPZ218" s="224"/>
      <c r="PQA218" s="224"/>
      <c r="PQB218" s="224"/>
      <c r="PQC218" s="224"/>
      <c r="PQD218" s="224"/>
      <c r="PQE218" s="224"/>
      <c r="PQF218" s="224"/>
      <c r="PQG218" s="224"/>
      <c r="PQH218" s="224"/>
      <c r="PQI218" s="224"/>
      <c r="PQJ218" s="224"/>
      <c r="PQK218" s="224"/>
      <c r="PQL218" s="224"/>
      <c r="PQM218" s="224"/>
      <c r="PQN218" s="224"/>
      <c r="PQO218" s="224"/>
      <c r="PQP218" s="224"/>
      <c r="PQQ218" s="224"/>
      <c r="PQR218" s="224"/>
      <c r="PQS218" s="224"/>
      <c r="PQT218" s="224"/>
      <c r="PQU218" s="224"/>
      <c r="PQV218" s="224"/>
      <c r="PQW218" s="224"/>
      <c r="PQX218" s="224"/>
      <c r="PQY218" s="224"/>
      <c r="PQZ218" s="224"/>
      <c r="PRA218" s="224"/>
      <c r="PRB218" s="224"/>
      <c r="PRC218" s="224"/>
      <c r="PRD218" s="224"/>
      <c r="PRE218" s="224"/>
      <c r="PRF218" s="224"/>
      <c r="PRG218" s="224"/>
      <c r="PRH218" s="224"/>
      <c r="PRI218" s="224"/>
      <c r="PRJ218" s="224"/>
      <c r="PRK218" s="224"/>
      <c r="PRL218" s="224"/>
      <c r="PRM218" s="224"/>
      <c r="PRN218" s="224"/>
      <c r="PRO218" s="224"/>
      <c r="PRP218" s="224"/>
      <c r="PRQ218" s="224"/>
      <c r="PRR218" s="224"/>
      <c r="PRS218" s="224"/>
      <c r="PRT218" s="224"/>
      <c r="PRU218" s="224"/>
      <c r="PRV218" s="224"/>
      <c r="PRW218" s="224"/>
      <c r="PRX218" s="224"/>
      <c r="PRY218" s="224"/>
      <c r="PRZ218" s="224"/>
      <c r="PSA218" s="224"/>
      <c r="PSB218" s="224"/>
      <c r="PSC218" s="224"/>
      <c r="PSD218" s="224"/>
      <c r="PSE218" s="224"/>
      <c r="PSF218" s="224"/>
      <c r="PSG218" s="224"/>
      <c r="PSH218" s="224"/>
      <c r="PSI218" s="224"/>
      <c r="PSJ218" s="224"/>
      <c r="PSK218" s="224"/>
      <c r="PSL218" s="224"/>
      <c r="PSM218" s="224"/>
      <c r="PSN218" s="224"/>
      <c r="PSO218" s="224"/>
      <c r="PSP218" s="224"/>
      <c r="PSQ218" s="224"/>
      <c r="PSR218" s="224"/>
      <c r="PSS218" s="224"/>
      <c r="PST218" s="224"/>
      <c r="PSU218" s="224"/>
      <c r="PSV218" s="224"/>
      <c r="PSW218" s="224"/>
      <c r="PSX218" s="224"/>
      <c r="PSY218" s="224"/>
      <c r="PSZ218" s="224"/>
      <c r="PTA218" s="224"/>
      <c r="PTB218" s="224"/>
      <c r="PTC218" s="224"/>
      <c r="PTD218" s="224"/>
      <c r="PTE218" s="224"/>
      <c r="PTF218" s="224"/>
      <c r="PTG218" s="224"/>
      <c r="PTH218" s="224"/>
      <c r="PTI218" s="224"/>
      <c r="PTJ218" s="224"/>
      <c r="PTK218" s="224"/>
      <c r="PTL218" s="224"/>
      <c r="PTM218" s="224"/>
      <c r="PTN218" s="224"/>
      <c r="PTO218" s="224"/>
      <c r="PTP218" s="224"/>
      <c r="PTQ218" s="224"/>
      <c r="PTR218" s="224"/>
      <c r="PTS218" s="224"/>
      <c r="PTT218" s="224"/>
      <c r="PTU218" s="224"/>
      <c r="PTV218" s="224"/>
      <c r="PTW218" s="224"/>
      <c r="PTX218" s="224"/>
      <c r="PTY218" s="224"/>
      <c r="PTZ218" s="224"/>
      <c r="PUA218" s="224"/>
      <c r="PUB218" s="224"/>
      <c r="PUC218" s="224"/>
      <c r="PUD218" s="224"/>
      <c r="PUE218" s="224"/>
      <c r="PUF218" s="224"/>
      <c r="PUG218" s="224"/>
      <c r="PUH218" s="224"/>
      <c r="PUI218" s="224"/>
      <c r="PUJ218" s="224"/>
      <c r="PUK218" s="224"/>
      <c r="PUL218" s="224"/>
      <c r="PUM218" s="224"/>
      <c r="PUN218" s="224"/>
      <c r="PUO218" s="224"/>
      <c r="PUP218" s="224"/>
      <c r="PUQ218" s="224"/>
      <c r="PUR218" s="224"/>
      <c r="PUS218" s="224"/>
      <c r="PUT218" s="224"/>
      <c r="PUU218" s="224"/>
      <c r="PUV218" s="224"/>
      <c r="PUW218" s="224"/>
      <c r="PUX218" s="224"/>
      <c r="PUY218" s="224"/>
      <c r="PUZ218" s="224"/>
      <c r="PVA218" s="224"/>
      <c r="PVB218" s="224"/>
      <c r="PVC218" s="224"/>
      <c r="PVD218" s="224"/>
      <c r="PVE218" s="224"/>
      <c r="PVF218" s="224"/>
      <c r="PVG218" s="224"/>
      <c r="PVH218" s="224"/>
      <c r="PVI218" s="224"/>
      <c r="PVJ218" s="224"/>
      <c r="PVK218" s="224"/>
      <c r="PVL218" s="224"/>
      <c r="PVM218" s="224"/>
      <c r="PVN218" s="224"/>
      <c r="PVO218" s="224"/>
      <c r="PVP218" s="224"/>
      <c r="PVQ218" s="224"/>
      <c r="PVR218" s="224"/>
      <c r="PVS218" s="224"/>
      <c r="PVT218" s="224"/>
      <c r="PVU218" s="224"/>
      <c r="PVV218" s="224"/>
      <c r="PVW218" s="224"/>
      <c r="PVX218" s="224"/>
      <c r="PVY218" s="224"/>
      <c r="PVZ218" s="224"/>
      <c r="PWA218" s="224"/>
      <c r="PWB218" s="224"/>
      <c r="PWC218" s="224"/>
      <c r="PWD218" s="224"/>
      <c r="PWE218" s="224"/>
      <c r="PWF218" s="224"/>
      <c r="PWG218" s="224"/>
      <c r="PWH218" s="224"/>
      <c r="PWI218" s="224"/>
      <c r="PWJ218" s="224"/>
      <c r="PWK218" s="224"/>
      <c r="PWL218" s="224"/>
      <c r="PWM218" s="224"/>
      <c r="PWN218" s="224"/>
      <c r="PWO218" s="224"/>
      <c r="PWP218" s="224"/>
      <c r="PWQ218" s="224"/>
      <c r="PWR218" s="224"/>
      <c r="PWS218" s="224"/>
      <c r="PWT218" s="224"/>
      <c r="PWU218" s="224"/>
      <c r="PWV218" s="224"/>
      <c r="PWW218" s="224"/>
      <c r="PWX218" s="224"/>
      <c r="PWY218" s="224"/>
      <c r="PWZ218" s="224"/>
      <c r="PXA218" s="224"/>
      <c r="PXB218" s="224"/>
      <c r="PXC218" s="224"/>
      <c r="PXD218" s="224"/>
      <c r="PXE218" s="224"/>
      <c r="PXF218" s="224"/>
      <c r="PXG218" s="224"/>
      <c r="PXH218" s="224"/>
      <c r="PXI218" s="224"/>
      <c r="PXJ218" s="224"/>
      <c r="PXK218" s="224"/>
      <c r="PXL218" s="224"/>
      <c r="PXM218" s="224"/>
      <c r="PXN218" s="224"/>
      <c r="PXO218" s="224"/>
      <c r="PXP218" s="224"/>
      <c r="PXQ218" s="224"/>
      <c r="PXR218" s="224"/>
      <c r="PXS218" s="224"/>
      <c r="PXT218" s="224"/>
      <c r="PXU218" s="224"/>
      <c r="PXV218" s="224"/>
      <c r="PXW218" s="224"/>
      <c r="PXX218" s="224"/>
      <c r="PXY218" s="224"/>
      <c r="PXZ218" s="224"/>
      <c r="PYA218" s="224"/>
      <c r="PYB218" s="224"/>
      <c r="PYC218" s="224"/>
      <c r="PYD218" s="224"/>
      <c r="PYE218" s="224"/>
      <c r="PYF218" s="224"/>
      <c r="PYG218" s="224"/>
      <c r="PYH218" s="224"/>
      <c r="PYI218" s="224"/>
      <c r="PYJ218" s="224"/>
      <c r="PYK218" s="224"/>
      <c r="PYL218" s="224"/>
      <c r="PYM218" s="224"/>
      <c r="PYN218" s="224"/>
      <c r="PYO218" s="224"/>
      <c r="PYP218" s="224"/>
      <c r="PYQ218" s="224"/>
      <c r="PYR218" s="224"/>
      <c r="PYS218" s="224"/>
      <c r="PYT218" s="224"/>
      <c r="PYU218" s="224"/>
      <c r="PYV218" s="224"/>
      <c r="PYW218" s="224"/>
      <c r="PYX218" s="224"/>
      <c r="PYY218" s="224"/>
      <c r="PYZ218" s="224"/>
      <c r="PZA218" s="224"/>
      <c r="PZB218" s="224"/>
      <c r="PZC218" s="224"/>
      <c r="PZD218" s="224"/>
      <c r="PZE218" s="224"/>
      <c r="PZF218" s="224"/>
      <c r="PZG218" s="224"/>
      <c r="PZH218" s="224"/>
      <c r="PZI218" s="224"/>
      <c r="PZJ218" s="224"/>
      <c r="PZK218" s="224"/>
      <c r="PZL218" s="224"/>
      <c r="PZM218" s="224"/>
      <c r="PZN218" s="224"/>
      <c r="PZO218" s="224"/>
      <c r="PZP218" s="224"/>
      <c r="PZQ218" s="224"/>
      <c r="PZR218" s="224"/>
      <c r="PZS218" s="224"/>
      <c r="PZT218" s="224"/>
      <c r="PZU218" s="224"/>
      <c r="PZV218" s="224"/>
      <c r="PZW218" s="224"/>
      <c r="PZX218" s="224"/>
      <c r="PZY218" s="224"/>
      <c r="PZZ218" s="224"/>
      <c r="QAA218" s="224"/>
      <c r="QAB218" s="224"/>
      <c r="QAC218" s="224"/>
      <c r="QAD218" s="224"/>
      <c r="QAE218" s="224"/>
      <c r="QAF218" s="224"/>
      <c r="QAG218" s="224"/>
      <c r="QAH218" s="224"/>
      <c r="QAI218" s="224"/>
      <c r="QAJ218" s="224"/>
      <c r="QAK218" s="224"/>
      <c r="QAL218" s="224"/>
      <c r="QAM218" s="224"/>
      <c r="QAN218" s="224"/>
      <c r="QAO218" s="224"/>
      <c r="QAP218" s="224"/>
      <c r="QAQ218" s="224"/>
      <c r="QAR218" s="224"/>
      <c r="QAS218" s="224"/>
      <c r="QAT218" s="224"/>
      <c r="QAU218" s="224"/>
      <c r="QAV218" s="224"/>
      <c r="QAW218" s="224"/>
      <c r="QAX218" s="224"/>
      <c r="QAY218" s="224"/>
      <c r="QAZ218" s="224"/>
      <c r="QBA218" s="224"/>
      <c r="QBB218" s="224"/>
      <c r="QBC218" s="224"/>
      <c r="QBD218" s="224"/>
      <c r="QBE218" s="224"/>
      <c r="QBF218" s="224"/>
      <c r="QBG218" s="224"/>
      <c r="QBH218" s="224"/>
      <c r="QBI218" s="224"/>
      <c r="QBJ218" s="224"/>
      <c r="QBK218" s="224"/>
      <c r="QBL218" s="224"/>
      <c r="QBM218" s="224"/>
      <c r="QBN218" s="224"/>
      <c r="QBO218" s="224"/>
      <c r="QBP218" s="224"/>
      <c r="QBQ218" s="224"/>
      <c r="QBR218" s="224"/>
      <c r="QBS218" s="224"/>
      <c r="QBT218" s="224"/>
      <c r="QBU218" s="224"/>
      <c r="QBV218" s="224"/>
      <c r="QBW218" s="224"/>
      <c r="QBX218" s="224"/>
      <c r="QBY218" s="224"/>
      <c r="QBZ218" s="224"/>
      <c r="QCA218" s="224"/>
      <c r="QCB218" s="224"/>
      <c r="QCC218" s="224"/>
      <c r="QCD218" s="224"/>
      <c r="QCE218" s="224"/>
      <c r="QCF218" s="224"/>
      <c r="QCG218" s="224"/>
      <c r="QCH218" s="224"/>
      <c r="QCI218" s="224"/>
      <c r="QCJ218" s="224"/>
      <c r="QCK218" s="224"/>
      <c r="QCL218" s="224"/>
      <c r="QCM218" s="224"/>
      <c r="QCN218" s="224"/>
      <c r="QCO218" s="224"/>
      <c r="QCP218" s="224"/>
      <c r="QCQ218" s="224"/>
      <c r="QCR218" s="224"/>
      <c r="QCS218" s="224"/>
      <c r="QCT218" s="224"/>
      <c r="QCU218" s="224"/>
      <c r="QCV218" s="224"/>
      <c r="QCW218" s="224"/>
      <c r="QCX218" s="224"/>
      <c r="QCY218" s="224"/>
      <c r="QCZ218" s="224"/>
      <c r="QDA218" s="224"/>
      <c r="QDB218" s="224"/>
      <c r="QDC218" s="224"/>
      <c r="QDD218" s="224"/>
      <c r="QDE218" s="224"/>
      <c r="QDF218" s="224"/>
      <c r="QDG218" s="224"/>
      <c r="QDH218" s="224"/>
      <c r="QDI218" s="224"/>
      <c r="QDJ218" s="224"/>
      <c r="QDK218" s="224"/>
      <c r="QDL218" s="224"/>
      <c r="QDM218" s="224"/>
      <c r="QDN218" s="224"/>
      <c r="QDO218" s="224"/>
      <c r="QDP218" s="224"/>
      <c r="QDQ218" s="224"/>
      <c r="QDR218" s="224"/>
      <c r="QDS218" s="224"/>
      <c r="QDT218" s="224"/>
      <c r="QDU218" s="224"/>
      <c r="QDV218" s="224"/>
      <c r="QDW218" s="224"/>
      <c r="QDX218" s="224"/>
      <c r="QDY218" s="224"/>
      <c r="QDZ218" s="224"/>
      <c r="QEA218" s="224"/>
      <c r="QEB218" s="224"/>
      <c r="QEC218" s="224"/>
      <c r="QED218" s="224"/>
      <c r="QEE218" s="224"/>
      <c r="QEF218" s="224"/>
      <c r="QEG218" s="224"/>
      <c r="QEH218" s="224"/>
      <c r="QEI218" s="224"/>
      <c r="QEJ218" s="224"/>
      <c r="QEK218" s="224"/>
      <c r="QEL218" s="224"/>
      <c r="QEM218" s="224"/>
      <c r="QEN218" s="224"/>
      <c r="QEO218" s="224"/>
      <c r="QEP218" s="224"/>
      <c r="QEQ218" s="224"/>
      <c r="QER218" s="224"/>
      <c r="QES218" s="224"/>
      <c r="QET218" s="224"/>
      <c r="QEU218" s="224"/>
      <c r="QEV218" s="224"/>
      <c r="QEW218" s="224"/>
      <c r="QEX218" s="224"/>
      <c r="QEY218" s="224"/>
      <c r="QEZ218" s="224"/>
      <c r="QFA218" s="224"/>
      <c r="QFB218" s="224"/>
      <c r="QFC218" s="224"/>
      <c r="QFD218" s="224"/>
      <c r="QFE218" s="224"/>
      <c r="QFF218" s="224"/>
      <c r="QFG218" s="224"/>
      <c r="QFH218" s="224"/>
      <c r="QFI218" s="224"/>
      <c r="QFJ218" s="224"/>
      <c r="QFK218" s="224"/>
      <c r="QFL218" s="224"/>
      <c r="QFM218" s="224"/>
      <c r="QFN218" s="224"/>
      <c r="QFO218" s="224"/>
      <c r="QFP218" s="224"/>
      <c r="QFQ218" s="224"/>
      <c r="QFR218" s="224"/>
      <c r="QFS218" s="224"/>
      <c r="QFT218" s="224"/>
      <c r="QFU218" s="224"/>
      <c r="QFV218" s="224"/>
      <c r="QFW218" s="224"/>
      <c r="QFX218" s="224"/>
      <c r="QFY218" s="224"/>
      <c r="QFZ218" s="224"/>
      <c r="QGA218" s="224"/>
      <c r="QGB218" s="224"/>
      <c r="QGC218" s="224"/>
      <c r="QGD218" s="224"/>
      <c r="QGE218" s="224"/>
      <c r="QGF218" s="224"/>
      <c r="QGG218" s="224"/>
      <c r="QGH218" s="224"/>
      <c r="QGI218" s="224"/>
      <c r="QGJ218" s="224"/>
      <c r="QGK218" s="224"/>
      <c r="QGL218" s="224"/>
      <c r="QGM218" s="224"/>
      <c r="QGN218" s="224"/>
      <c r="QGO218" s="224"/>
      <c r="QGP218" s="224"/>
      <c r="QGQ218" s="224"/>
      <c r="QGR218" s="224"/>
      <c r="QGS218" s="224"/>
      <c r="QGT218" s="224"/>
      <c r="QGU218" s="224"/>
      <c r="QGV218" s="224"/>
      <c r="QGW218" s="224"/>
      <c r="QGX218" s="224"/>
      <c r="QGY218" s="224"/>
      <c r="QGZ218" s="224"/>
      <c r="QHA218" s="224"/>
      <c r="QHB218" s="224"/>
      <c r="QHC218" s="224"/>
      <c r="QHD218" s="224"/>
      <c r="QHE218" s="224"/>
      <c r="QHF218" s="224"/>
      <c r="QHG218" s="224"/>
      <c r="QHH218" s="224"/>
      <c r="QHI218" s="224"/>
      <c r="QHJ218" s="224"/>
      <c r="QHK218" s="224"/>
      <c r="QHL218" s="224"/>
      <c r="QHM218" s="224"/>
      <c r="QHN218" s="224"/>
      <c r="QHO218" s="224"/>
      <c r="QHP218" s="224"/>
      <c r="QHQ218" s="224"/>
      <c r="QHR218" s="224"/>
      <c r="QHS218" s="224"/>
      <c r="QHT218" s="224"/>
      <c r="QHU218" s="224"/>
      <c r="QHV218" s="224"/>
      <c r="QHW218" s="224"/>
      <c r="QHX218" s="224"/>
      <c r="QHY218" s="224"/>
      <c r="QHZ218" s="224"/>
      <c r="QIA218" s="224"/>
      <c r="QIB218" s="224"/>
      <c r="QIC218" s="224"/>
      <c r="QID218" s="224"/>
      <c r="QIE218" s="224"/>
      <c r="QIF218" s="224"/>
      <c r="QIG218" s="224"/>
      <c r="QIH218" s="224"/>
      <c r="QII218" s="224"/>
      <c r="QIJ218" s="224"/>
      <c r="QIK218" s="224"/>
      <c r="QIL218" s="224"/>
      <c r="QIM218" s="224"/>
      <c r="QIN218" s="224"/>
      <c r="QIO218" s="224"/>
      <c r="QIP218" s="224"/>
      <c r="QIQ218" s="224"/>
      <c r="QIR218" s="224"/>
      <c r="QIS218" s="224"/>
      <c r="QIT218" s="224"/>
      <c r="QIU218" s="224"/>
      <c r="QIV218" s="224"/>
      <c r="QIW218" s="224"/>
      <c r="QIX218" s="224"/>
      <c r="QIY218" s="224"/>
      <c r="QIZ218" s="224"/>
      <c r="QJA218" s="224"/>
      <c r="QJB218" s="224"/>
      <c r="QJC218" s="224"/>
      <c r="QJD218" s="224"/>
      <c r="QJE218" s="224"/>
      <c r="QJF218" s="224"/>
      <c r="QJG218" s="224"/>
      <c r="QJH218" s="224"/>
      <c r="QJI218" s="224"/>
      <c r="QJJ218" s="224"/>
      <c r="QJK218" s="224"/>
      <c r="QJL218" s="224"/>
      <c r="QJM218" s="224"/>
      <c r="QJN218" s="224"/>
      <c r="QJO218" s="224"/>
      <c r="QJP218" s="224"/>
      <c r="QJQ218" s="224"/>
      <c r="QJR218" s="224"/>
      <c r="QJS218" s="224"/>
      <c r="QJT218" s="224"/>
      <c r="QJU218" s="224"/>
      <c r="QJV218" s="224"/>
      <c r="QJW218" s="224"/>
      <c r="QJX218" s="224"/>
      <c r="QJY218" s="224"/>
      <c r="QJZ218" s="224"/>
      <c r="QKA218" s="224"/>
      <c r="QKB218" s="224"/>
      <c r="QKC218" s="224"/>
      <c r="QKD218" s="224"/>
      <c r="QKE218" s="224"/>
      <c r="QKF218" s="224"/>
      <c r="QKG218" s="224"/>
      <c r="QKH218" s="224"/>
      <c r="QKI218" s="224"/>
      <c r="QKJ218" s="224"/>
      <c r="QKK218" s="224"/>
      <c r="QKL218" s="224"/>
      <c r="QKM218" s="224"/>
      <c r="QKN218" s="224"/>
      <c r="QKO218" s="224"/>
      <c r="QKP218" s="224"/>
      <c r="QKQ218" s="224"/>
      <c r="QKR218" s="224"/>
      <c r="QKS218" s="224"/>
      <c r="QKT218" s="224"/>
      <c r="QKU218" s="224"/>
      <c r="QKV218" s="224"/>
      <c r="QKW218" s="224"/>
      <c r="QKX218" s="224"/>
      <c r="QKY218" s="224"/>
      <c r="QKZ218" s="224"/>
      <c r="QLA218" s="224"/>
      <c r="QLB218" s="224"/>
      <c r="QLC218" s="224"/>
      <c r="QLD218" s="224"/>
      <c r="QLE218" s="224"/>
      <c r="QLF218" s="224"/>
      <c r="QLG218" s="224"/>
      <c r="QLH218" s="224"/>
      <c r="QLI218" s="224"/>
      <c r="QLJ218" s="224"/>
      <c r="QLK218" s="224"/>
      <c r="QLL218" s="224"/>
      <c r="QLM218" s="224"/>
      <c r="QLN218" s="224"/>
      <c r="QLO218" s="224"/>
      <c r="QLP218" s="224"/>
      <c r="QLQ218" s="224"/>
      <c r="QLR218" s="224"/>
      <c r="QLS218" s="224"/>
      <c r="QLT218" s="224"/>
      <c r="QLU218" s="224"/>
      <c r="QLV218" s="224"/>
      <c r="QLW218" s="224"/>
      <c r="QLX218" s="224"/>
      <c r="QLY218" s="224"/>
      <c r="QLZ218" s="224"/>
      <c r="QMA218" s="224"/>
      <c r="QMB218" s="224"/>
      <c r="QMC218" s="224"/>
      <c r="QMD218" s="224"/>
      <c r="QME218" s="224"/>
      <c r="QMF218" s="224"/>
      <c r="QMG218" s="224"/>
      <c r="QMH218" s="224"/>
      <c r="QMI218" s="224"/>
      <c r="QMJ218" s="224"/>
      <c r="QMK218" s="224"/>
      <c r="QML218" s="224"/>
      <c r="QMM218" s="224"/>
      <c r="QMN218" s="224"/>
      <c r="QMO218" s="224"/>
      <c r="QMP218" s="224"/>
      <c r="QMQ218" s="224"/>
      <c r="QMR218" s="224"/>
      <c r="QMS218" s="224"/>
      <c r="QMT218" s="224"/>
      <c r="QMU218" s="224"/>
      <c r="QMV218" s="224"/>
      <c r="QMW218" s="224"/>
      <c r="QMX218" s="224"/>
      <c r="QMY218" s="224"/>
      <c r="QMZ218" s="224"/>
      <c r="QNA218" s="224"/>
      <c r="QNB218" s="224"/>
      <c r="QNC218" s="224"/>
      <c r="QND218" s="224"/>
      <c r="QNE218" s="224"/>
      <c r="QNF218" s="224"/>
      <c r="QNG218" s="224"/>
      <c r="QNH218" s="224"/>
      <c r="QNI218" s="224"/>
      <c r="QNJ218" s="224"/>
      <c r="QNK218" s="224"/>
      <c r="QNL218" s="224"/>
      <c r="QNM218" s="224"/>
      <c r="QNN218" s="224"/>
      <c r="QNO218" s="224"/>
      <c r="QNP218" s="224"/>
      <c r="QNQ218" s="224"/>
      <c r="QNR218" s="224"/>
      <c r="QNS218" s="224"/>
      <c r="QNT218" s="224"/>
      <c r="QNU218" s="224"/>
      <c r="QNV218" s="224"/>
      <c r="QNW218" s="224"/>
      <c r="QNX218" s="224"/>
      <c r="QNY218" s="224"/>
      <c r="QNZ218" s="224"/>
      <c r="QOA218" s="224"/>
      <c r="QOB218" s="224"/>
      <c r="QOC218" s="224"/>
      <c r="QOD218" s="224"/>
      <c r="QOE218" s="224"/>
      <c r="QOF218" s="224"/>
      <c r="QOG218" s="224"/>
      <c r="QOH218" s="224"/>
      <c r="QOI218" s="224"/>
      <c r="QOJ218" s="224"/>
      <c r="QOK218" s="224"/>
      <c r="QOL218" s="224"/>
      <c r="QOM218" s="224"/>
      <c r="QON218" s="224"/>
      <c r="QOO218" s="224"/>
      <c r="QOP218" s="224"/>
      <c r="QOQ218" s="224"/>
      <c r="QOR218" s="224"/>
      <c r="QOS218" s="224"/>
      <c r="QOT218" s="224"/>
      <c r="QOU218" s="224"/>
      <c r="QOV218" s="224"/>
      <c r="QOW218" s="224"/>
      <c r="QOX218" s="224"/>
      <c r="QOY218" s="224"/>
      <c r="QOZ218" s="224"/>
      <c r="QPA218" s="224"/>
      <c r="QPB218" s="224"/>
      <c r="QPC218" s="224"/>
      <c r="QPD218" s="224"/>
      <c r="QPE218" s="224"/>
      <c r="QPF218" s="224"/>
      <c r="QPG218" s="224"/>
      <c r="QPH218" s="224"/>
      <c r="QPI218" s="224"/>
      <c r="QPJ218" s="224"/>
      <c r="QPK218" s="224"/>
      <c r="QPL218" s="224"/>
      <c r="QPM218" s="224"/>
      <c r="QPN218" s="224"/>
      <c r="QPO218" s="224"/>
      <c r="QPP218" s="224"/>
      <c r="QPQ218" s="224"/>
      <c r="QPR218" s="224"/>
      <c r="QPS218" s="224"/>
      <c r="QPT218" s="224"/>
      <c r="QPU218" s="224"/>
      <c r="QPV218" s="224"/>
      <c r="QPW218" s="224"/>
      <c r="QPX218" s="224"/>
      <c r="QPY218" s="224"/>
      <c r="QPZ218" s="224"/>
      <c r="QQA218" s="224"/>
      <c r="QQB218" s="224"/>
      <c r="QQC218" s="224"/>
      <c r="QQD218" s="224"/>
      <c r="QQE218" s="224"/>
      <c r="QQF218" s="224"/>
      <c r="QQG218" s="224"/>
      <c r="QQH218" s="224"/>
      <c r="QQI218" s="224"/>
      <c r="QQJ218" s="224"/>
      <c r="QQK218" s="224"/>
      <c r="QQL218" s="224"/>
      <c r="QQM218" s="224"/>
      <c r="QQN218" s="224"/>
      <c r="QQO218" s="224"/>
      <c r="QQP218" s="224"/>
      <c r="QQQ218" s="224"/>
      <c r="QQR218" s="224"/>
      <c r="QQS218" s="224"/>
      <c r="QQT218" s="224"/>
      <c r="QQU218" s="224"/>
      <c r="QQV218" s="224"/>
      <c r="QQW218" s="224"/>
      <c r="QQX218" s="224"/>
      <c r="QQY218" s="224"/>
      <c r="QQZ218" s="224"/>
      <c r="QRA218" s="224"/>
      <c r="QRB218" s="224"/>
      <c r="QRC218" s="224"/>
      <c r="QRD218" s="224"/>
      <c r="QRE218" s="224"/>
      <c r="QRF218" s="224"/>
      <c r="QRG218" s="224"/>
      <c r="QRH218" s="224"/>
      <c r="QRI218" s="224"/>
      <c r="QRJ218" s="224"/>
      <c r="QRK218" s="224"/>
      <c r="QRL218" s="224"/>
      <c r="QRM218" s="224"/>
      <c r="QRN218" s="224"/>
      <c r="QRO218" s="224"/>
      <c r="QRP218" s="224"/>
      <c r="QRQ218" s="224"/>
      <c r="QRR218" s="224"/>
      <c r="QRS218" s="224"/>
      <c r="QRT218" s="224"/>
      <c r="QRU218" s="224"/>
      <c r="QRV218" s="224"/>
      <c r="QRW218" s="224"/>
      <c r="QRX218" s="224"/>
      <c r="QRY218" s="224"/>
      <c r="QRZ218" s="224"/>
      <c r="QSA218" s="224"/>
      <c r="QSB218" s="224"/>
      <c r="QSC218" s="224"/>
      <c r="QSD218" s="224"/>
      <c r="QSE218" s="224"/>
      <c r="QSF218" s="224"/>
      <c r="QSG218" s="224"/>
      <c r="QSH218" s="224"/>
      <c r="QSI218" s="224"/>
      <c r="QSJ218" s="224"/>
      <c r="QSK218" s="224"/>
      <c r="QSL218" s="224"/>
      <c r="QSM218" s="224"/>
      <c r="QSN218" s="224"/>
      <c r="QSO218" s="224"/>
      <c r="QSP218" s="224"/>
      <c r="QSQ218" s="224"/>
      <c r="QSR218" s="224"/>
      <c r="QSS218" s="224"/>
      <c r="QST218" s="224"/>
      <c r="QSU218" s="224"/>
      <c r="QSV218" s="224"/>
      <c r="QSW218" s="224"/>
      <c r="QSX218" s="224"/>
      <c r="QSY218" s="224"/>
      <c r="QSZ218" s="224"/>
      <c r="QTA218" s="224"/>
      <c r="QTB218" s="224"/>
      <c r="QTC218" s="224"/>
      <c r="QTD218" s="224"/>
      <c r="QTE218" s="224"/>
      <c r="QTF218" s="224"/>
      <c r="QTG218" s="224"/>
      <c r="QTH218" s="224"/>
      <c r="QTI218" s="224"/>
      <c r="QTJ218" s="224"/>
      <c r="QTK218" s="224"/>
      <c r="QTL218" s="224"/>
      <c r="QTM218" s="224"/>
      <c r="QTN218" s="224"/>
      <c r="QTO218" s="224"/>
      <c r="QTP218" s="224"/>
      <c r="QTQ218" s="224"/>
      <c r="QTR218" s="224"/>
      <c r="QTS218" s="224"/>
      <c r="QTT218" s="224"/>
      <c r="QTU218" s="224"/>
      <c r="QTV218" s="224"/>
      <c r="QTW218" s="224"/>
      <c r="QTX218" s="224"/>
      <c r="QTY218" s="224"/>
      <c r="QTZ218" s="224"/>
      <c r="QUA218" s="224"/>
      <c r="QUB218" s="224"/>
      <c r="QUC218" s="224"/>
      <c r="QUD218" s="224"/>
      <c r="QUE218" s="224"/>
      <c r="QUF218" s="224"/>
      <c r="QUG218" s="224"/>
      <c r="QUH218" s="224"/>
      <c r="QUI218" s="224"/>
      <c r="QUJ218" s="224"/>
      <c r="QUK218" s="224"/>
      <c r="QUL218" s="224"/>
      <c r="QUM218" s="224"/>
      <c r="QUN218" s="224"/>
      <c r="QUO218" s="224"/>
      <c r="QUP218" s="224"/>
      <c r="QUQ218" s="224"/>
      <c r="QUR218" s="224"/>
      <c r="QUS218" s="224"/>
      <c r="QUT218" s="224"/>
      <c r="QUU218" s="224"/>
      <c r="QUV218" s="224"/>
      <c r="QUW218" s="224"/>
      <c r="QUX218" s="224"/>
      <c r="QUY218" s="224"/>
      <c r="QUZ218" s="224"/>
      <c r="QVA218" s="224"/>
      <c r="QVB218" s="224"/>
      <c r="QVC218" s="224"/>
      <c r="QVD218" s="224"/>
      <c r="QVE218" s="224"/>
      <c r="QVF218" s="224"/>
      <c r="QVG218" s="224"/>
      <c r="QVH218" s="224"/>
      <c r="QVI218" s="224"/>
      <c r="QVJ218" s="224"/>
      <c r="QVK218" s="224"/>
      <c r="QVL218" s="224"/>
      <c r="QVM218" s="224"/>
      <c r="QVN218" s="224"/>
      <c r="QVO218" s="224"/>
      <c r="QVP218" s="224"/>
      <c r="QVQ218" s="224"/>
      <c r="QVR218" s="224"/>
      <c r="QVS218" s="224"/>
      <c r="QVT218" s="224"/>
      <c r="QVU218" s="224"/>
      <c r="QVV218" s="224"/>
      <c r="QVW218" s="224"/>
      <c r="QVX218" s="224"/>
      <c r="QVY218" s="224"/>
      <c r="QVZ218" s="224"/>
      <c r="QWA218" s="224"/>
      <c r="QWB218" s="224"/>
      <c r="QWC218" s="224"/>
      <c r="QWD218" s="224"/>
      <c r="QWE218" s="224"/>
      <c r="QWF218" s="224"/>
      <c r="QWG218" s="224"/>
      <c r="QWH218" s="224"/>
      <c r="QWI218" s="224"/>
      <c r="QWJ218" s="224"/>
      <c r="QWK218" s="224"/>
      <c r="QWL218" s="224"/>
      <c r="QWM218" s="224"/>
      <c r="QWN218" s="224"/>
      <c r="QWO218" s="224"/>
      <c r="QWP218" s="224"/>
      <c r="QWQ218" s="224"/>
      <c r="QWR218" s="224"/>
      <c r="QWS218" s="224"/>
      <c r="QWT218" s="224"/>
      <c r="QWU218" s="224"/>
      <c r="QWV218" s="224"/>
      <c r="QWW218" s="224"/>
      <c r="QWX218" s="224"/>
      <c r="QWY218" s="224"/>
      <c r="QWZ218" s="224"/>
      <c r="QXA218" s="224"/>
      <c r="QXB218" s="224"/>
      <c r="QXC218" s="224"/>
      <c r="QXD218" s="224"/>
      <c r="QXE218" s="224"/>
      <c r="QXF218" s="224"/>
      <c r="QXG218" s="224"/>
      <c r="QXH218" s="224"/>
      <c r="QXI218" s="224"/>
      <c r="QXJ218" s="224"/>
      <c r="QXK218" s="224"/>
      <c r="QXL218" s="224"/>
      <c r="QXM218" s="224"/>
      <c r="QXN218" s="224"/>
      <c r="QXO218" s="224"/>
      <c r="QXP218" s="224"/>
      <c r="QXQ218" s="224"/>
      <c r="QXR218" s="224"/>
      <c r="QXS218" s="224"/>
      <c r="QXT218" s="224"/>
      <c r="QXU218" s="224"/>
      <c r="QXV218" s="224"/>
      <c r="QXW218" s="224"/>
      <c r="QXX218" s="224"/>
      <c r="QXY218" s="224"/>
      <c r="QXZ218" s="224"/>
      <c r="QYA218" s="224"/>
      <c r="QYB218" s="224"/>
      <c r="QYC218" s="224"/>
      <c r="QYD218" s="224"/>
      <c r="QYE218" s="224"/>
      <c r="QYF218" s="224"/>
      <c r="QYG218" s="224"/>
      <c r="QYH218" s="224"/>
      <c r="QYI218" s="224"/>
      <c r="QYJ218" s="224"/>
      <c r="QYK218" s="224"/>
      <c r="QYL218" s="224"/>
      <c r="QYM218" s="224"/>
      <c r="QYN218" s="224"/>
      <c r="QYO218" s="224"/>
      <c r="QYP218" s="224"/>
      <c r="QYQ218" s="224"/>
      <c r="QYR218" s="224"/>
      <c r="QYS218" s="224"/>
      <c r="QYT218" s="224"/>
      <c r="QYU218" s="224"/>
      <c r="QYV218" s="224"/>
      <c r="QYW218" s="224"/>
      <c r="QYX218" s="224"/>
      <c r="QYY218" s="224"/>
      <c r="QYZ218" s="224"/>
      <c r="QZA218" s="224"/>
      <c r="QZB218" s="224"/>
      <c r="QZC218" s="224"/>
      <c r="QZD218" s="224"/>
      <c r="QZE218" s="224"/>
      <c r="QZF218" s="224"/>
      <c r="QZG218" s="224"/>
      <c r="QZH218" s="224"/>
      <c r="QZI218" s="224"/>
      <c r="QZJ218" s="224"/>
      <c r="QZK218" s="224"/>
      <c r="QZL218" s="224"/>
      <c r="QZM218" s="224"/>
      <c r="QZN218" s="224"/>
      <c r="QZO218" s="224"/>
      <c r="QZP218" s="224"/>
      <c r="QZQ218" s="224"/>
      <c r="QZR218" s="224"/>
      <c r="QZS218" s="224"/>
      <c r="QZT218" s="224"/>
      <c r="QZU218" s="224"/>
      <c r="QZV218" s="224"/>
      <c r="QZW218" s="224"/>
      <c r="QZX218" s="224"/>
      <c r="QZY218" s="224"/>
      <c r="QZZ218" s="224"/>
      <c r="RAA218" s="224"/>
      <c r="RAB218" s="224"/>
      <c r="RAC218" s="224"/>
      <c r="RAD218" s="224"/>
      <c r="RAE218" s="224"/>
      <c r="RAF218" s="224"/>
      <c r="RAG218" s="224"/>
      <c r="RAH218" s="224"/>
      <c r="RAI218" s="224"/>
      <c r="RAJ218" s="224"/>
      <c r="RAK218" s="224"/>
      <c r="RAL218" s="224"/>
      <c r="RAM218" s="224"/>
      <c r="RAN218" s="224"/>
      <c r="RAO218" s="224"/>
      <c r="RAP218" s="224"/>
      <c r="RAQ218" s="224"/>
      <c r="RAR218" s="224"/>
      <c r="RAS218" s="224"/>
      <c r="RAT218" s="224"/>
      <c r="RAU218" s="224"/>
      <c r="RAV218" s="224"/>
      <c r="RAW218" s="224"/>
      <c r="RAX218" s="224"/>
      <c r="RAY218" s="224"/>
      <c r="RAZ218" s="224"/>
      <c r="RBA218" s="224"/>
      <c r="RBB218" s="224"/>
      <c r="RBC218" s="224"/>
      <c r="RBD218" s="224"/>
      <c r="RBE218" s="224"/>
      <c r="RBF218" s="224"/>
      <c r="RBG218" s="224"/>
      <c r="RBH218" s="224"/>
      <c r="RBI218" s="224"/>
      <c r="RBJ218" s="224"/>
      <c r="RBK218" s="224"/>
      <c r="RBL218" s="224"/>
      <c r="RBM218" s="224"/>
      <c r="RBN218" s="224"/>
      <c r="RBO218" s="224"/>
      <c r="RBP218" s="224"/>
      <c r="RBQ218" s="224"/>
      <c r="RBR218" s="224"/>
      <c r="RBS218" s="224"/>
      <c r="RBT218" s="224"/>
      <c r="RBU218" s="224"/>
      <c r="RBV218" s="224"/>
      <c r="RBW218" s="224"/>
      <c r="RBX218" s="224"/>
      <c r="RBY218" s="224"/>
      <c r="RBZ218" s="224"/>
      <c r="RCA218" s="224"/>
      <c r="RCB218" s="224"/>
      <c r="RCC218" s="224"/>
      <c r="RCD218" s="224"/>
      <c r="RCE218" s="224"/>
      <c r="RCF218" s="224"/>
      <c r="RCG218" s="224"/>
      <c r="RCH218" s="224"/>
      <c r="RCI218" s="224"/>
      <c r="RCJ218" s="224"/>
      <c r="RCK218" s="224"/>
      <c r="RCL218" s="224"/>
      <c r="RCM218" s="224"/>
      <c r="RCN218" s="224"/>
      <c r="RCO218" s="224"/>
      <c r="RCP218" s="224"/>
      <c r="RCQ218" s="224"/>
      <c r="RCR218" s="224"/>
      <c r="RCS218" s="224"/>
      <c r="RCT218" s="224"/>
      <c r="RCU218" s="224"/>
      <c r="RCV218" s="224"/>
      <c r="RCW218" s="224"/>
      <c r="RCX218" s="224"/>
      <c r="RCY218" s="224"/>
      <c r="RCZ218" s="224"/>
      <c r="RDA218" s="224"/>
      <c r="RDB218" s="224"/>
      <c r="RDC218" s="224"/>
      <c r="RDD218" s="224"/>
      <c r="RDE218" s="224"/>
      <c r="RDF218" s="224"/>
      <c r="RDG218" s="224"/>
      <c r="RDH218" s="224"/>
      <c r="RDI218" s="224"/>
      <c r="RDJ218" s="224"/>
      <c r="RDK218" s="224"/>
      <c r="RDL218" s="224"/>
      <c r="RDM218" s="224"/>
      <c r="RDN218" s="224"/>
      <c r="RDO218" s="224"/>
      <c r="RDP218" s="224"/>
    </row>
    <row r="219" spans="1:12289" s="29" customFormat="1" ht="24" customHeight="1" thickBot="1">
      <c r="A219" s="364" t="s">
        <v>912</v>
      </c>
      <c r="B219" s="364"/>
      <c r="C219" s="364"/>
      <c r="D219" s="364"/>
      <c r="E219" s="364"/>
      <c r="F219" s="364"/>
      <c r="G219" s="364"/>
      <c r="H219" s="364"/>
      <c r="I219" s="364"/>
      <c r="J219" s="364"/>
      <c r="K219" s="364"/>
      <c r="L219" s="364"/>
      <c r="M219" s="364"/>
      <c r="N219" s="739" t="s">
        <v>913</v>
      </c>
      <c r="O219" s="740"/>
      <c r="P219" s="740"/>
      <c r="Q219" s="740"/>
      <c r="R219" s="740"/>
      <c r="S219" s="740"/>
      <c r="T219" s="741"/>
      <c r="U219" s="365" t="s">
        <v>575</v>
      </c>
      <c r="V219" s="366"/>
      <c r="W219" s="366"/>
      <c r="X219" s="366"/>
      <c r="Y219" s="366"/>
      <c r="Z219" s="367"/>
    </row>
    <row r="220" spans="1:12289" s="39" customFormat="1" ht="41.25" customHeight="1" thickBot="1">
      <c r="A220" s="351" t="s">
        <v>92</v>
      </c>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3"/>
      <c r="AA220" s="27"/>
      <c r="AB220" s="27"/>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c r="DI220" s="40"/>
      <c r="DJ220" s="40"/>
      <c r="DK220" s="40"/>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c r="JU220" s="38"/>
      <c r="JV220" s="38"/>
      <c r="JW220" s="38"/>
      <c r="JX220" s="38"/>
      <c r="JY220" s="38"/>
      <c r="JZ220" s="38"/>
      <c r="KA220" s="38"/>
      <c r="KB220" s="38"/>
      <c r="KC220" s="38"/>
      <c r="KD220" s="38"/>
      <c r="KE220" s="38"/>
      <c r="KF220" s="38"/>
      <c r="KG220" s="38"/>
      <c r="KH220" s="38"/>
      <c r="KI220" s="38"/>
      <c r="KJ220" s="38"/>
      <c r="KK220" s="38"/>
      <c r="KL220" s="38"/>
      <c r="KM220" s="38"/>
      <c r="KN220" s="38"/>
      <c r="KO220" s="38"/>
      <c r="KP220" s="38"/>
      <c r="KQ220" s="38"/>
      <c r="KR220" s="38"/>
      <c r="KS220" s="38"/>
      <c r="KT220" s="38"/>
      <c r="KU220" s="38"/>
      <c r="KV220" s="38"/>
      <c r="KW220" s="38"/>
      <c r="KX220" s="38"/>
      <c r="KY220" s="38"/>
      <c r="KZ220" s="38"/>
      <c r="LA220" s="38"/>
      <c r="LB220" s="38"/>
      <c r="LC220" s="38"/>
      <c r="LD220" s="38"/>
      <c r="LE220" s="38"/>
      <c r="LF220" s="38"/>
      <c r="LG220" s="38"/>
      <c r="LH220" s="38"/>
      <c r="LI220" s="38"/>
      <c r="LJ220" s="38"/>
      <c r="LK220" s="38"/>
      <c r="LL220" s="38"/>
      <c r="LM220" s="38"/>
      <c r="LN220" s="38"/>
      <c r="LO220" s="38"/>
      <c r="LP220" s="38"/>
      <c r="LQ220" s="38"/>
      <c r="LR220" s="38"/>
      <c r="LS220" s="38"/>
      <c r="LT220" s="38"/>
      <c r="LU220" s="38"/>
      <c r="LV220" s="38"/>
      <c r="LW220" s="38"/>
      <c r="LX220" s="38"/>
      <c r="LY220" s="38"/>
      <c r="LZ220" s="38"/>
      <c r="MA220" s="38"/>
      <c r="MB220" s="38"/>
      <c r="MC220" s="38"/>
      <c r="MD220" s="38"/>
      <c r="ME220" s="38"/>
      <c r="MF220" s="38"/>
      <c r="MG220" s="38"/>
      <c r="MH220" s="38"/>
      <c r="MI220" s="38"/>
      <c r="MJ220" s="38"/>
      <c r="MK220" s="38"/>
      <c r="ML220" s="38"/>
      <c r="MM220" s="38"/>
      <c r="MN220" s="38"/>
      <c r="MO220" s="38"/>
      <c r="MP220" s="38"/>
      <c r="MQ220" s="38"/>
      <c r="MR220" s="38"/>
      <c r="MS220" s="38"/>
      <c r="MT220" s="38"/>
      <c r="MU220" s="38"/>
      <c r="MV220" s="38"/>
      <c r="MW220" s="38"/>
      <c r="MX220" s="38"/>
      <c r="MY220" s="38"/>
      <c r="MZ220" s="38"/>
      <c r="NA220" s="38"/>
      <c r="NB220" s="38"/>
      <c r="NC220" s="38"/>
      <c r="ND220" s="38"/>
      <c r="NE220" s="38"/>
      <c r="NF220" s="38"/>
      <c r="NG220" s="38"/>
      <c r="NH220" s="38"/>
      <c r="NI220" s="38"/>
      <c r="NJ220" s="38"/>
      <c r="NK220" s="38"/>
      <c r="NL220" s="38"/>
      <c r="NM220" s="38"/>
      <c r="NN220" s="38"/>
      <c r="NO220" s="38"/>
      <c r="NP220" s="38"/>
      <c r="NQ220" s="38"/>
      <c r="NR220" s="38"/>
      <c r="NS220" s="38"/>
      <c r="NT220" s="38"/>
      <c r="NU220" s="38"/>
      <c r="NV220" s="38"/>
      <c r="NW220" s="38"/>
      <c r="NX220" s="38"/>
      <c r="NY220" s="38"/>
      <c r="NZ220" s="38"/>
      <c r="OA220" s="38"/>
      <c r="OB220" s="38"/>
      <c r="OC220" s="38"/>
      <c r="OD220" s="38"/>
      <c r="OE220" s="38"/>
      <c r="OF220" s="38"/>
      <c r="OG220" s="38"/>
      <c r="OH220" s="38"/>
      <c r="OI220" s="38"/>
      <c r="OJ220" s="38"/>
      <c r="OK220" s="38"/>
      <c r="OL220" s="38"/>
      <c r="OM220" s="38"/>
      <c r="ON220" s="38"/>
      <c r="OO220" s="38"/>
      <c r="OP220" s="38"/>
      <c r="OQ220" s="38"/>
      <c r="OR220" s="38"/>
      <c r="OS220" s="38"/>
      <c r="OT220" s="38"/>
      <c r="OU220" s="38"/>
      <c r="OV220" s="38"/>
      <c r="OW220" s="38"/>
      <c r="OX220" s="38"/>
      <c r="OY220" s="38"/>
      <c r="OZ220" s="38"/>
      <c r="PA220" s="38"/>
      <c r="PB220" s="38"/>
      <c r="PC220" s="38"/>
      <c r="PD220" s="38"/>
      <c r="PE220" s="38"/>
      <c r="PF220" s="38"/>
      <c r="PG220" s="38"/>
      <c r="PH220" s="38"/>
      <c r="PI220" s="38"/>
      <c r="PJ220" s="38"/>
      <c r="PK220" s="38"/>
      <c r="PL220" s="38"/>
      <c r="PM220" s="38"/>
      <c r="PN220" s="38"/>
      <c r="PO220" s="38"/>
      <c r="PP220" s="38"/>
      <c r="PQ220" s="38"/>
      <c r="PR220" s="38"/>
      <c r="PS220" s="38"/>
      <c r="PT220" s="38"/>
      <c r="PU220" s="38"/>
      <c r="PV220" s="38"/>
      <c r="PW220" s="38"/>
      <c r="PX220" s="38"/>
      <c r="PY220" s="38"/>
      <c r="PZ220" s="38"/>
      <c r="QA220" s="38"/>
      <c r="QB220" s="38"/>
      <c r="QC220" s="38"/>
      <c r="QD220" s="38"/>
      <c r="QE220" s="38"/>
      <c r="QF220" s="38"/>
      <c r="QG220" s="38"/>
      <c r="QH220" s="38"/>
      <c r="QI220" s="38"/>
      <c r="QJ220" s="38"/>
      <c r="QK220" s="38"/>
      <c r="QL220" s="38"/>
      <c r="QM220" s="38"/>
      <c r="QN220" s="38"/>
      <c r="QO220" s="38"/>
      <c r="QP220" s="38"/>
      <c r="QQ220" s="38"/>
      <c r="QR220" s="38"/>
      <c r="QS220" s="38"/>
      <c r="QT220" s="38"/>
      <c r="QU220" s="38"/>
      <c r="QV220" s="38"/>
      <c r="QW220" s="38"/>
      <c r="QX220" s="38"/>
      <c r="QY220" s="38"/>
      <c r="QZ220" s="38"/>
      <c r="RA220" s="38"/>
      <c r="RB220" s="38"/>
      <c r="RC220" s="38"/>
      <c r="RD220" s="38"/>
      <c r="RE220" s="38"/>
      <c r="RF220" s="38"/>
      <c r="RG220" s="38"/>
      <c r="RH220" s="38"/>
      <c r="RI220" s="38"/>
      <c r="RJ220" s="38"/>
      <c r="RK220" s="38"/>
      <c r="RL220" s="38"/>
      <c r="RM220" s="38"/>
      <c r="RN220" s="38"/>
      <c r="RO220" s="38"/>
      <c r="RP220" s="38"/>
      <c r="RQ220" s="38"/>
      <c r="RR220" s="38"/>
      <c r="RS220" s="38"/>
      <c r="RT220" s="38"/>
      <c r="RU220" s="38"/>
      <c r="RV220" s="38"/>
      <c r="RW220" s="38"/>
      <c r="RX220" s="38"/>
      <c r="RY220" s="38"/>
      <c r="RZ220" s="38"/>
      <c r="SA220" s="38"/>
      <c r="SB220" s="38"/>
      <c r="SC220" s="38"/>
      <c r="SD220" s="38"/>
      <c r="SE220" s="38"/>
      <c r="SF220" s="38"/>
      <c r="SG220" s="38"/>
      <c r="SH220" s="38"/>
      <c r="SI220" s="38"/>
      <c r="SJ220" s="38"/>
      <c r="SK220" s="38"/>
      <c r="SL220" s="38"/>
      <c r="SM220" s="38"/>
      <c r="SN220" s="38"/>
      <c r="SO220" s="38"/>
      <c r="SP220" s="38"/>
      <c r="SQ220" s="38"/>
      <c r="SR220" s="38"/>
      <c r="SS220" s="38"/>
      <c r="ST220" s="38"/>
      <c r="SU220" s="38"/>
      <c r="SV220" s="38"/>
      <c r="SW220" s="38"/>
      <c r="SX220" s="38"/>
      <c r="SY220" s="38"/>
      <c r="SZ220" s="38"/>
      <c r="TA220" s="38"/>
      <c r="TB220" s="38"/>
      <c r="TC220" s="38"/>
      <c r="TD220" s="38"/>
      <c r="TE220" s="38"/>
      <c r="TF220" s="38"/>
      <c r="TG220" s="38"/>
      <c r="TH220" s="38"/>
      <c r="TI220" s="38"/>
      <c r="TJ220" s="38"/>
      <c r="TK220" s="38"/>
      <c r="TL220" s="38"/>
      <c r="TM220" s="38"/>
      <c r="TN220" s="38"/>
      <c r="TO220" s="38"/>
      <c r="TP220" s="38"/>
      <c r="TQ220" s="38"/>
      <c r="TR220" s="38"/>
      <c r="TS220" s="38"/>
      <c r="TT220" s="38"/>
      <c r="TU220" s="38"/>
      <c r="TV220" s="38"/>
      <c r="TW220" s="38"/>
      <c r="TX220" s="38"/>
      <c r="TY220" s="38"/>
      <c r="TZ220" s="38"/>
      <c r="UA220" s="38"/>
      <c r="UB220" s="38"/>
      <c r="UC220" s="38"/>
      <c r="UD220" s="38"/>
      <c r="UE220" s="38"/>
      <c r="UF220" s="38"/>
      <c r="UG220" s="38"/>
      <c r="UH220" s="38"/>
      <c r="UI220" s="38"/>
      <c r="UJ220" s="38"/>
      <c r="UK220" s="38"/>
      <c r="UL220" s="38"/>
      <c r="UM220" s="38"/>
      <c r="UN220" s="38"/>
      <c r="UO220" s="38"/>
      <c r="UP220" s="38"/>
      <c r="UQ220" s="38"/>
      <c r="UR220" s="38"/>
      <c r="US220" s="38"/>
      <c r="UT220" s="38"/>
      <c r="UU220" s="38"/>
      <c r="UV220" s="38"/>
      <c r="UW220" s="38"/>
      <c r="UX220" s="38"/>
      <c r="UY220" s="38"/>
      <c r="UZ220" s="38"/>
      <c r="VA220" s="38"/>
      <c r="VB220" s="38"/>
      <c r="VC220" s="38"/>
      <c r="VD220" s="38"/>
      <c r="VE220" s="38"/>
      <c r="VF220" s="38"/>
      <c r="VG220" s="38"/>
      <c r="VH220" s="38"/>
      <c r="VI220" s="38"/>
      <c r="VJ220" s="38"/>
      <c r="VK220" s="38"/>
      <c r="VL220" s="38"/>
      <c r="VM220" s="38"/>
      <c r="VN220" s="38"/>
      <c r="VO220" s="38"/>
      <c r="VP220" s="38"/>
      <c r="VQ220" s="38"/>
      <c r="VR220" s="38"/>
      <c r="VS220" s="38"/>
      <c r="VT220" s="38"/>
      <c r="VU220" s="38"/>
      <c r="VV220" s="38"/>
      <c r="VW220" s="38"/>
      <c r="VX220" s="38"/>
      <c r="VY220" s="38"/>
      <c r="VZ220" s="38"/>
      <c r="WA220" s="38"/>
      <c r="WB220" s="38"/>
      <c r="WC220" s="38"/>
      <c r="WD220" s="38"/>
      <c r="WE220" s="38"/>
      <c r="WF220" s="38"/>
      <c r="WG220" s="38"/>
      <c r="WH220" s="38"/>
      <c r="WI220" s="38"/>
      <c r="WJ220" s="38"/>
      <c r="WK220" s="38"/>
      <c r="WL220" s="38"/>
      <c r="WM220" s="38"/>
      <c r="WN220" s="38"/>
      <c r="WO220" s="38"/>
      <c r="WP220" s="38"/>
      <c r="WQ220" s="38"/>
      <c r="WR220" s="38"/>
      <c r="WS220" s="38"/>
      <c r="WT220" s="38"/>
      <c r="WU220" s="38"/>
      <c r="WV220" s="38"/>
      <c r="WW220" s="38"/>
      <c r="WX220" s="38"/>
      <c r="WY220" s="38"/>
      <c r="WZ220" s="38"/>
      <c r="XA220" s="38"/>
      <c r="XB220" s="38"/>
      <c r="XC220" s="38"/>
      <c r="XD220" s="38"/>
      <c r="XE220" s="38"/>
      <c r="XF220" s="38"/>
      <c r="XG220" s="38"/>
      <c r="XH220" s="38"/>
      <c r="XI220" s="38"/>
      <c r="XJ220" s="38"/>
      <c r="XK220" s="38"/>
      <c r="XL220" s="38"/>
      <c r="XM220" s="38"/>
      <c r="XN220" s="38"/>
      <c r="XO220" s="38"/>
      <c r="XP220" s="38"/>
      <c r="XQ220" s="38"/>
      <c r="XR220" s="38"/>
      <c r="XS220" s="38"/>
      <c r="XT220" s="38"/>
      <c r="XU220" s="38"/>
      <c r="XV220" s="38"/>
      <c r="XW220" s="38"/>
      <c r="XX220" s="38"/>
      <c r="XY220" s="38"/>
      <c r="XZ220" s="38"/>
      <c r="YA220" s="38"/>
      <c r="YB220" s="38"/>
      <c r="YC220" s="38"/>
      <c r="YD220" s="38"/>
      <c r="YE220" s="38"/>
      <c r="YF220" s="38"/>
      <c r="YG220" s="38"/>
      <c r="YH220" s="38"/>
      <c r="YI220" s="38"/>
      <c r="YJ220" s="38"/>
      <c r="YK220" s="38"/>
      <c r="YL220" s="38"/>
      <c r="YM220" s="38"/>
      <c r="YN220" s="38"/>
      <c r="YO220" s="38"/>
      <c r="YP220" s="38"/>
      <c r="YQ220" s="38"/>
      <c r="YR220" s="38"/>
      <c r="YS220" s="38"/>
      <c r="YT220" s="38"/>
      <c r="YU220" s="38"/>
      <c r="YV220" s="38"/>
      <c r="YW220" s="38"/>
      <c r="YX220" s="38"/>
      <c r="YY220" s="38"/>
      <c r="YZ220" s="38"/>
      <c r="ZA220" s="38"/>
      <c r="ZB220" s="38"/>
      <c r="ZC220" s="38"/>
      <c r="ZD220" s="38"/>
      <c r="ZE220" s="38"/>
      <c r="ZF220" s="38"/>
      <c r="ZG220" s="38"/>
      <c r="ZH220" s="38"/>
      <c r="ZI220" s="38"/>
      <c r="ZJ220" s="38"/>
      <c r="ZK220" s="38"/>
      <c r="ZL220" s="38"/>
      <c r="ZM220" s="38"/>
      <c r="ZN220" s="38"/>
      <c r="ZO220" s="38"/>
      <c r="ZP220" s="38"/>
      <c r="ZQ220" s="38"/>
      <c r="ZR220" s="38"/>
      <c r="ZS220" s="38"/>
      <c r="ZT220" s="38"/>
      <c r="ZU220" s="38"/>
      <c r="ZV220" s="38"/>
      <c r="ZW220" s="38"/>
      <c r="ZX220" s="38"/>
      <c r="ZY220" s="38"/>
      <c r="ZZ220" s="38"/>
      <c r="AAA220" s="38"/>
      <c r="AAB220" s="38"/>
      <c r="AAC220" s="38"/>
      <c r="AAD220" s="38"/>
      <c r="AAE220" s="38"/>
      <c r="AAF220" s="38"/>
      <c r="AAG220" s="38"/>
      <c r="AAH220" s="38"/>
      <c r="AAI220" s="38"/>
      <c r="AAJ220" s="38"/>
      <c r="AAK220" s="38"/>
      <c r="AAL220" s="38"/>
      <c r="AAM220" s="38"/>
      <c r="AAN220" s="38"/>
      <c r="AAO220" s="38"/>
      <c r="AAP220" s="38"/>
      <c r="AAQ220" s="38"/>
      <c r="AAR220" s="38"/>
      <c r="AAS220" s="38"/>
      <c r="AAT220" s="38"/>
      <c r="AAU220" s="38"/>
      <c r="AAV220" s="38"/>
      <c r="AAW220" s="38"/>
      <c r="AAX220" s="38"/>
      <c r="AAY220" s="38"/>
      <c r="AAZ220" s="38"/>
      <c r="ABA220" s="38"/>
      <c r="ABB220" s="38"/>
      <c r="ABC220" s="38"/>
      <c r="ABD220" s="38"/>
      <c r="ABE220" s="38"/>
      <c r="ABF220" s="38"/>
      <c r="ABG220" s="38"/>
      <c r="ABH220" s="38"/>
      <c r="ABI220" s="38"/>
      <c r="ABJ220" s="38"/>
      <c r="ABK220" s="38"/>
      <c r="ABL220" s="38"/>
      <c r="ABM220" s="38"/>
      <c r="ABN220" s="38"/>
      <c r="ABO220" s="38"/>
      <c r="ABP220" s="38"/>
      <c r="ABQ220" s="38"/>
      <c r="ABR220" s="38"/>
      <c r="ABS220" s="38"/>
      <c r="ABT220" s="38"/>
      <c r="ABU220" s="38"/>
      <c r="ABV220" s="38"/>
      <c r="ABW220" s="38"/>
      <c r="ABX220" s="38"/>
      <c r="ABY220" s="38"/>
      <c r="ABZ220" s="38"/>
      <c r="ACA220" s="38"/>
      <c r="ACB220" s="38"/>
      <c r="ACC220" s="38"/>
      <c r="ACD220" s="38"/>
      <c r="ACE220" s="38"/>
      <c r="ACF220" s="38"/>
      <c r="ACG220" s="38"/>
      <c r="ACH220" s="38"/>
      <c r="ACI220" s="38"/>
      <c r="ACJ220" s="38"/>
      <c r="ACK220" s="38"/>
      <c r="ACL220" s="38"/>
      <c r="ACM220" s="38"/>
      <c r="ACN220" s="38"/>
      <c r="ACO220" s="38"/>
      <c r="ACP220" s="38"/>
      <c r="ACQ220" s="38"/>
      <c r="ACR220" s="38"/>
      <c r="ACS220" s="38"/>
      <c r="ACT220" s="38"/>
      <c r="ACU220" s="38"/>
      <c r="ACV220" s="38"/>
      <c r="ACW220" s="38"/>
      <c r="ACX220" s="38"/>
      <c r="ACY220" s="38"/>
      <c r="ACZ220" s="38"/>
      <c r="ADA220" s="38"/>
      <c r="ADB220" s="38"/>
      <c r="ADC220" s="38"/>
      <c r="ADD220" s="38"/>
      <c r="ADE220" s="38"/>
      <c r="ADF220" s="38"/>
      <c r="ADG220" s="38"/>
      <c r="ADH220" s="38"/>
      <c r="ADI220" s="38"/>
      <c r="ADJ220" s="38"/>
      <c r="ADK220" s="38"/>
      <c r="ADL220" s="38"/>
      <c r="ADM220" s="38"/>
      <c r="ADN220" s="38"/>
      <c r="ADO220" s="38"/>
      <c r="ADP220" s="38"/>
      <c r="ADQ220" s="38"/>
      <c r="ADR220" s="38"/>
      <c r="ADS220" s="38"/>
      <c r="ADT220" s="38"/>
      <c r="ADU220" s="38"/>
      <c r="ADV220" s="38"/>
      <c r="ADW220" s="38"/>
      <c r="ADX220" s="38"/>
      <c r="ADY220" s="38"/>
      <c r="ADZ220" s="38"/>
      <c r="AEA220" s="38"/>
      <c r="AEB220" s="38"/>
      <c r="AEC220" s="38"/>
      <c r="AED220" s="38"/>
      <c r="AEE220" s="38"/>
      <c r="AEF220" s="38"/>
      <c r="AEG220" s="38"/>
      <c r="AEH220" s="38"/>
      <c r="AEI220" s="38"/>
      <c r="AEJ220" s="38"/>
      <c r="AEK220" s="38"/>
      <c r="AEL220" s="38"/>
      <c r="AEM220" s="38"/>
      <c r="AEN220" s="38"/>
      <c r="AEO220" s="38"/>
      <c r="AEP220" s="38"/>
      <c r="AEQ220" s="38"/>
      <c r="AER220" s="38"/>
      <c r="AES220" s="38"/>
      <c r="AET220" s="38"/>
      <c r="AEU220" s="38"/>
      <c r="AEV220" s="38"/>
      <c r="AEW220" s="38"/>
      <c r="AEX220" s="38"/>
      <c r="AEY220" s="38"/>
      <c r="AEZ220" s="38"/>
      <c r="AFA220" s="38"/>
      <c r="AFB220" s="38"/>
      <c r="AFC220" s="38"/>
      <c r="AFD220" s="38"/>
      <c r="AFE220" s="38"/>
      <c r="AFF220" s="38"/>
      <c r="AFG220" s="38"/>
      <c r="AFH220" s="38"/>
      <c r="AFI220" s="38"/>
      <c r="AFJ220" s="38"/>
      <c r="AFK220" s="38"/>
      <c r="AFL220" s="38"/>
      <c r="AFM220" s="38"/>
      <c r="AFN220" s="38"/>
      <c r="AFO220" s="38"/>
      <c r="AFP220" s="38"/>
      <c r="AFQ220" s="38"/>
      <c r="AFR220" s="38"/>
      <c r="AFS220" s="38"/>
      <c r="AFT220" s="38"/>
      <c r="AFU220" s="38"/>
      <c r="AFV220" s="38"/>
      <c r="AFW220" s="38"/>
      <c r="AFX220" s="38"/>
      <c r="AFY220" s="38"/>
      <c r="AFZ220" s="38"/>
      <c r="AGA220" s="38"/>
      <c r="AGB220" s="38"/>
      <c r="AGC220" s="38"/>
      <c r="AGD220" s="38"/>
      <c r="AGE220" s="38"/>
      <c r="AGF220" s="38"/>
      <c r="AGG220" s="38"/>
      <c r="AGH220" s="38"/>
      <c r="AGI220" s="38"/>
      <c r="AGJ220" s="38"/>
      <c r="AGK220" s="38"/>
      <c r="AGL220" s="38"/>
      <c r="AGM220" s="38"/>
      <c r="AGN220" s="38"/>
      <c r="AGO220" s="38"/>
      <c r="AGP220" s="38"/>
      <c r="AGQ220" s="38"/>
      <c r="AGR220" s="38"/>
      <c r="AGS220" s="38"/>
      <c r="AGT220" s="38"/>
      <c r="AGU220" s="38"/>
      <c r="AGV220" s="38"/>
      <c r="AGW220" s="38"/>
      <c r="AGX220" s="38"/>
      <c r="AGY220" s="38"/>
      <c r="AGZ220" s="38"/>
      <c r="AHA220" s="38"/>
      <c r="AHB220" s="38"/>
      <c r="AHC220" s="38"/>
      <c r="AHD220" s="38"/>
      <c r="AHE220" s="38"/>
      <c r="AHF220" s="38"/>
      <c r="AHG220" s="38"/>
      <c r="AHH220" s="38"/>
      <c r="AHI220" s="38"/>
      <c r="AHJ220" s="38"/>
      <c r="AHK220" s="38"/>
      <c r="AHL220" s="38"/>
      <c r="AHM220" s="38"/>
      <c r="AHN220" s="38"/>
      <c r="AHO220" s="38"/>
      <c r="AHP220" s="38"/>
      <c r="AHQ220" s="38"/>
      <c r="AHR220" s="38"/>
      <c r="AHS220" s="38"/>
      <c r="AHT220" s="38"/>
      <c r="AHU220" s="38"/>
      <c r="AHV220" s="38"/>
      <c r="AHW220" s="38"/>
      <c r="AHX220" s="38"/>
      <c r="AHY220" s="38"/>
      <c r="AHZ220" s="38"/>
      <c r="AIA220" s="38"/>
      <c r="AIB220" s="38"/>
      <c r="AIC220" s="38"/>
      <c r="AID220" s="38"/>
      <c r="AIE220" s="38"/>
      <c r="AIF220" s="38"/>
      <c r="AIG220" s="38"/>
      <c r="AIH220" s="38"/>
      <c r="AII220" s="38"/>
      <c r="AIJ220" s="38"/>
      <c r="AIK220" s="38"/>
      <c r="AIL220" s="38"/>
      <c r="AIM220" s="38"/>
      <c r="AIN220" s="38"/>
      <c r="AIO220" s="38"/>
      <c r="AIP220" s="38"/>
      <c r="AIQ220" s="38"/>
      <c r="AIR220" s="38"/>
      <c r="AIS220" s="38"/>
      <c r="AIT220" s="38"/>
      <c r="AIU220" s="38"/>
      <c r="AIV220" s="38"/>
      <c r="AIW220" s="38"/>
      <c r="AIX220" s="38"/>
      <c r="AIY220" s="38"/>
      <c r="AIZ220" s="38"/>
      <c r="AJA220" s="38"/>
      <c r="AJB220" s="38"/>
      <c r="AJC220" s="38"/>
      <c r="AJD220" s="38"/>
      <c r="AJE220" s="38"/>
      <c r="AJF220" s="38"/>
      <c r="AJG220" s="38"/>
      <c r="AJH220" s="38"/>
      <c r="AJI220" s="38"/>
      <c r="AJJ220" s="38"/>
      <c r="AJK220" s="38"/>
      <c r="AJL220" s="38"/>
      <c r="AJM220" s="38"/>
      <c r="AJN220" s="38"/>
      <c r="AJO220" s="38"/>
      <c r="AJP220" s="38"/>
      <c r="AJQ220" s="38"/>
      <c r="AJR220" s="38"/>
      <c r="AJS220" s="38"/>
      <c r="AJT220" s="38"/>
      <c r="AJU220" s="38"/>
      <c r="AJV220" s="38"/>
      <c r="AJW220" s="38"/>
      <c r="AJX220" s="38"/>
      <c r="AJY220" s="38"/>
      <c r="AJZ220" s="38"/>
      <c r="AKA220" s="38"/>
      <c r="AKB220" s="38"/>
      <c r="AKC220" s="38"/>
      <c r="AKD220" s="38"/>
      <c r="AKE220" s="38"/>
      <c r="AKF220" s="38"/>
      <c r="AKG220" s="38"/>
      <c r="AKH220" s="38"/>
      <c r="AKI220" s="38"/>
      <c r="AKJ220" s="38"/>
      <c r="AKK220" s="38"/>
      <c r="AKL220" s="38"/>
      <c r="AKM220" s="38"/>
      <c r="AKN220" s="38"/>
      <c r="AKO220" s="38"/>
      <c r="AKP220" s="38"/>
      <c r="AKQ220" s="38"/>
      <c r="AKR220" s="38"/>
      <c r="AKS220" s="38"/>
      <c r="AKT220" s="38"/>
      <c r="AKU220" s="38"/>
      <c r="AKV220" s="38"/>
      <c r="AKW220" s="38"/>
      <c r="AKX220" s="38"/>
      <c r="AKY220" s="38"/>
      <c r="AKZ220" s="38"/>
      <c r="ALA220" s="38"/>
      <c r="ALB220" s="38"/>
      <c r="ALC220" s="38"/>
      <c r="ALD220" s="38"/>
      <c r="ALE220" s="38"/>
      <c r="ALF220" s="38"/>
      <c r="ALG220" s="38"/>
      <c r="ALH220" s="38"/>
      <c r="ALI220" s="38"/>
      <c r="ALJ220" s="38"/>
      <c r="ALK220" s="38"/>
      <c r="ALL220" s="38"/>
      <c r="ALM220" s="38"/>
      <c r="ALN220" s="38"/>
      <c r="ALO220" s="38"/>
      <c r="ALP220" s="38"/>
      <c r="ALQ220" s="38"/>
      <c r="ALR220" s="38"/>
      <c r="ALS220" s="38"/>
      <c r="ALT220" s="38"/>
      <c r="ALU220" s="38"/>
      <c r="ALV220" s="38"/>
      <c r="ALW220" s="38"/>
      <c r="ALX220" s="38"/>
      <c r="ALY220" s="38"/>
      <c r="ALZ220" s="38"/>
      <c r="AMA220" s="38"/>
      <c r="AMB220" s="38"/>
      <c r="AMC220" s="38"/>
      <c r="AMD220" s="38"/>
      <c r="AME220" s="38"/>
      <c r="AMF220" s="38"/>
      <c r="AMG220" s="38"/>
      <c r="AMH220" s="38"/>
      <c r="AMI220" s="38"/>
      <c r="AMJ220" s="38"/>
      <c r="AMK220" s="38"/>
      <c r="AML220" s="38"/>
      <c r="AMM220" s="38"/>
      <c r="AMN220" s="38"/>
      <c r="AMO220" s="38"/>
      <c r="AMP220" s="38"/>
      <c r="AMQ220" s="38"/>
      <c r="AMR220" s="38"/>
      <c r="AMS220" s="38"/>
      <c r="AMT220" s="38"/>
      <c r="AMU220" s="38"/>
      <c r="AMV220" s="38"/>
      <c r="AMW220" s="38"/>
      <c r="AMX220" s="38"/>
      <c r="AMY220" s="38"/>
      <c r="AMZ220" s="38"/>
      <c r="ANA220" s="38"/>
      <c r="ANB220" s="38"/>
      <c r="ANC220" s="38"/>
      <c r="AND220" s="38"/>
      <c r="ANE220" s="38"/>
      <c r="ANF220" s="38"/>
      <c r="ANG220" s="38"/>
      <c r="ANH220" s="38"/>
      <c r="ANI220" s="38"/>
      <c r="ANJ220" s="38"/>
      <c r="ANK220" s="38"/>
      <c r="ANL220" s="38"/>
      <c r="ANM220" s="38"/>
      <c r="ANN220" s="38"/>
      <c r="ANO220" s="38"/>
      <c r="ANP220" s="38"/>
      <c r="ANQ220" s="38"/>
      <c r="ANR220" s="38"/>
      <c r="ANS220" s="38"/>
      <c r="ANT220" s="38"/>
      <c r="ANU220" s="38"/>
      <c r="ANV220" s="38"/>
      <c r="ANW220" s="38"/>
      <c r="ANX220" s="38"/>
      <c r="ANY220" s="38"/>
      <c r="ANZ220" s="38"/>
      <c r="AOA220" s="38"/>
      <c r="AOB220" s="38"/>
      <c r="AOC220" s="38"/>
      <c r="AOD220" s="38"/>
      <c r="AOE220" s="38"/>
      <c r="AOF220" s="38"/>
      <c r="AOG220" s="38"/>
      <c r="AOH220" s="38"/>
      <c r="AOI220" s="38"/>
      <c r="AOJ220" s="38"/>
      <c r="AOK220" s="38"/>
      <c r="AOL220" s="38"/>
      <c r="AOM220" s="38"/>
      <c r="AON220" s="38"/>
      <c r="AOO220" s="38"/>
      <c r="AOP220" s="38"/>
      <c r="AOQ220" s="38"/>
      <c r="AOR220" s="38"/>
      <c r="AOS220" s="38"/>
      <c r="AOT220" s="38"/>
      <c r="AOU220" s="38"/>
      <c r="AOV220" s="38"/>
      <c r="AOW220" s="38"/>
      <c r="AOX220" s="38"/>
      <c r="AOY220" s="38"/>
      <c r="AOZ220" s="38"/>
      <c r="APA220" s="38"/>
      <c r="APB220" s="38"/>
      <c r="APC220" s="38"/>
      <c r="APD220" s="38"/>
      <c r="APE220" s="38"/>
      <c r="APF220" s="38"/>
      <c r="APG220" s="38"/>
      <c r="APH220" s="38"/>
      <c r="API220" s="38"/>
      <c r="APJ220" s="38"/>
      <c r="APK220" s="38"/>
      <c r="APL220" s="38"/>
      <c r="APM220" s="38"/>
      <c r="APN220" s="38"/>
      <c r="APO220" s="38"/>
      <c r="APP220" s="38"/>
      <c r="APQ220" s="38"/>
      <c r="APR220" s="38"/>
      <c r="APS220" s="38"/>
      <c r="APT220" s="38"/>
      <c r="APU220" s="38"/>
      <c r="APV220" s="38"/>
      <c r="APW220" s="38"/>
      <c r="APX220" s="38"/>
      <c r="APY220" s="38"/>
      <c r="APZ220" s="38"/>
      <c r="AQA220" s="38"/>
      <c r="AQB220" s="38"/>
      <c r="AQC220" s="38"/>
      <c r="AQD220" s="38"/>
      <c r="AQE220" s="38"/>
      <c r="AQF220" s="38"/>
      <c r="AQG220" s="38"/>
      <c r="AQH220" s="38"/>
      <c r="AQI220" s="38"/>
      <c r="AQJ220" s="38"/>
      <c r="AQK220" s="38"/>
      <c r="AQL220" s="38"/>
      <c r="AQM220" s="38"/>
      <c r="AQN220" s="38"/>
      <c r="AQO220" s="38"/>
      <c r="AQP220" s="38"/>
      <c r="AQQ220" s="38"/>
      <c r="AQR220" s="38"/>
      <c r="AQS220" s="38"/>
      <c r="AQT220" s="38"/>
      <c r="AQU220" s="38"/>
      <c r="AQV220" s="38"/>
      <c r="AQW220" s="38"/>
      <c r="AQX220" s="38"/>
      <c r="AQY220" s="38"/>
      <c r="AQZ220" s="38"/>
      <c r="ARA220" s="38"/>
      <c r="ARB220" s="38"/>
      <c r="ARC220" s="38"/>
      <c r="ARD220" s="38"/>
      <c r="ARE220" s="38"/>
      <c r="ARF220" s="38"/>
      <c r="ARG220" s="38"/>
      <c r="ARH220" s="38"/>
      <c r="ARI220" s="38"/>
      <c r="ARJ220" s="38"/>
      <c r="ARK220" s="38"/>
      <c r="ARL220" s="38"/>
      <c r="ARM220" s="38"/>
      <c r="ARN220" s="38"/>
      <c r="ARO220" s="38"/>
      <c r="ARP220" s="38"/>
      <c r="ARQ220" s="38"/>
      <c r="ARR220" s="38"/>
      <c r="ARS220" s="38"/>
      <c r="ART220" s="38"/>
      <c r="ARU220" s="38"/>
      <c r="ARV220" s="38"/>
      <c r="ARW220" s="38"/>
      <c r="ARX220" s="38"/>
      <c r="ARY220" s="38"/>
      <c r="ARZ220" s="38"/>
      <c r="ASA220" s="38"/>
      <c r="ASB220" s="38"/>
      <c r="ASC220" s="38"/>
      <c r="ASD220" s="38"/>
      <c r="ASE220" s="38"/>
      <c r="ASF220" s="38"/>
      <c r="ASG220" s="38"/>
      <c r="ASH220" s="38"/>
      <c r="ASI220" s="38"/>
      <c r="ASJ220" s="38"/>
      <c r="ASK220" s="38"/>
      <c r="ASL220" s="38"/>
      <c r="ASM220" s="38"/>
      <c r="ASN220" s="38"/>
      <c r="ASO220" s="38"/>
      <c r="ASP220" s="38"/>
      <c r="ASQ220" s="38"/>
      <c r="ASR220" s="38"/>
      <c r="ASS220" s="38"/>
      <c r="AST220" s="38"/>
      <c r="ASU220" s="38"/>
      <c r="ASV220" s="38"/>
      <c r="ASW220" s="38"/>
      <c r="ASX220" s="38"/>
      <c r="ASY220" s="38"/>
      <c r="ASZ220" s="38"/>
      <c r="ATA220" s="38"/>
      <c r="ATB220" s="38"/>
      <c r="ATC220" s="38"/>
      <c r="ATD220" s="38"/>
      <c r="ATE220" s="38"/>
      <c r="ATF220" s="38"/>
      <c r="ATG220" s="38"/>
      <c r="ATH220" s="38"/>
      <c r="ATI220" s="38"/>
      <c r="ATJ220" s="38"/>
      <c r="ATK220" s="38"/>
      <c r="ATL220" s="38"/>
      <c r="ATM220" s="38"/>
      <c r="ATN220" s="38"/>
      <c r="ATO220" s="38"/>
      <c r="ATP220" s="38"/>
      <c r="ATQ220" s="38"/>
      <c r="ATR220" s="38"/>
      <c r="ATS220" s="38"/>
      <c r="ATT220" s="38"/>
      <c r="ATU220" s="38"/>
      <c r="ATV220" s="38"/>
      <c r="ATW220" s="38"/>
      <c r="ATX220" s="38"/>
      <c r="ATY220" s="38"/>
      <c r="ATZ220" s="38"/>
      <c r="AUA220" s="38"/>
      <c r="AUB220" s="38"/>
      <c r="AUC220" s="38"/>
      <c r="AUD220" s="38"/>
      <c r="AUE220" s="38"/>
      <c r="AUF220" s="38"/>
      <c r="AUG220" s="38"/>
      <c r="AUH220" s="38"/>
      <c r="AUI220" s="38"/>
      <c r="AUJ220" s="38"/>
      <c r="AUK220" s="38"/>
      <c r="AUL220" s="38"/>
      <c r="AUM220" s="38"/>
      <c r="AUN220" s="38"/>
      <c r="AUO220" s="38"/>
      <c r="AUP220" s="38"/>
      <c r="AUQ220" s="38"/>
      <c r="AUR220" s="38"/>
      <c r="AUS220" s="38"/>
      <c r="AUT220" s="38"/>
      <c r="AUU220" s="38"/>
      <c r="AUV220" s="38"/>
      <c r="AUW220" s="38"/>
      <c r="AUX220" s="38"/>
      <c r="AUY220" s="38"/>
      <c r="AUZ220" s="38"/>
      <c r="AVA220" s="38"/>
      <c r="AVB220" s="38"/>
      <c r="AVC220" s="38"/>
      <c r="AVD220" s="38"/>
      <c r="AVE220" s="38"/>
      <c r="AVF220" s="38"/>
      <c r="AVG220" s="38"/>
      <c r="AVH220" s="38"/>
      <c r="AVI220" s="38"/>
      <c r="AVJ220" s="38"/>
      <c r="AVK220" s="38"/>
      <c r="AVL220" s="38"/>
      <c r="AVM220" s="38"/>
      <c r="AVN220" s="38"/>
      <c r="AVO220" s="38"/>
      <c r="AVP220" s="38"/>
      <c r="AVQ220" s="38"/>
      <c r="AVR220" s="38"/>
      <c r="AVS220" s="38"/>
      <c r="AVT220" s="38"/>
      <c r="AVU220" s="38"/>
      <c r="AVV220" s="38"/>
      <c r="AVW220" s="38"/>
      <c r="AVX220" s="38"/>
      <c r="AVY220" s="38"/>
      <c r="AVZ220" s="38"/>
      <c r="AWA220" s="38"/>
      <c r="AWB220" s="38"/>
      <c r="AWC220" s="38"/>
      <c r="AWD220" s="38"/>
      <c r="AWE220" s="38"/>
      <c r="AWF220" s="38"/>
      <c r="AWG220" s="38"/>
      <c r="AWH220" s="38"/>
      <c r="AWI220" s="38"/>
      <c r="AWJ220" s="38"/>
      <c r="AWK220" s="38"/>
      <c r="AWL220" s="38"/>
      <c r="AWM220" s="38"/>
      <c r="AWN220" s="38"/>
      <c r="AWO220" s="38"/>
      <c r="AWP220" s="38"/>
      <c r="AWQ220" s="38"/>
      <c r="AWR220" s="38"/>
      <c r="AWS220" s="38"/>
      <c r="AWT220" s="38"/>
      <c r="AWU220" s="38"/>
      <c r="AWV220" s="38"/>
      <c r="AWW220" s="38"/>
      <c r="AWX220" s="38"/>
      <c r="AWY220" s="38"/>
      <c r="AWZ220" s="38"/>
      <c r="AXA220" s="38"/>
      <c r="AXB220" s="38"/>
      <c r="AXC220" s="38"/>
      <c r="AXD220" s="38"/>
      <c r="AXE220" s="38"/>
      <c r="AXF220" s="38"/>
      <c r="AXG220" s="38"/>
      <c r="AXH220" s="38"/>
      <c r="AXI220" s="38"/>
      <c r="AXJ220" s="38"/>
      <c r="AXK220" s="38"/>
      <c r="AXL220" s="38"/>
      <c r="AXM220" s="38"/>
      <c r="AXN220" s="38"/>
      <c r="AXO220" s="38"/>
      <c r="AXP220" s="38"/>
      <c r="AXQ220" s="38"/>
      <c r="AXR220" s="38"/>
      <c r="AXS220" s="38"/>
      <c r="AXT220" s="38"/>
      <c r="AXU220" s="38"/>
      <c r="AXV220" s="38"/>
      <c r="AXW220" s="38"/>
      <c r="AXX220" s="38"/>
      <c r="AXY220" s="38"/>
      <c r="AXZ220" s="38"/>
      <c r="AYA220" s="38"/>
      <c r="AYB220" s="38"/>
      <c r="AYC220" s="38"/>
      <c r="AYD220" s="38"/>
      <c r="AYE220" s="38"/>
      <c r="AYF220" s="38"/>
      <c r="AYG220" s="38"/>
      <c r="AYH220" s="38"/>
      <c r="AYI220" s="38"/>
      <c r="AYJ220" s="38"/>
      <c r="AYK220" s="38"/>
      <c r="AYL220" s="38"/>
      <c r="AYM220" s="38"/>
      <c r="AYN220" s="38"/>
      <c r="AYO220" s="38"/>
      <c r="AYP220" s="38"/>
      <c r="AYQ220" s="38"/>
      <c r="AYR220" s="38"/>
      <c r="AYS220" s="38"/>
      <c r="AYT220" s="38"/>
      <c r="AYU220" s="38"/>
      <c r="AYV220" s="38"/>
      <c r="AYW220" s="38"/>
      <c r="AYX220" s="38"/>
      <c r="AYY220" s="38"/>
      <c r="AYZ220" s="38"/>
      <c r="AZA220" s="38"/>
      <c r="AZB220" s="38"/>
      <c r="AZC220" s="38"/>
      <c r="AZD220" s="38"/>
      <c r="AZE220" s="38"/>
      <c r="AZF220" s="38"/>
      <c r="AZG220" s="38"/>
      <c r="AZH220" s="38"/>
      <c r="AZI220" s="38"/>
      <c r="AZJ220" s="38"/>
      <c r="AZK220" s="38"/>
      <c r="AZL220" s="38"/>
      <c r="AZM220" s="38"/>
      <c r="AZN220" s="38"/>
      <c r="AZO220" s="38"/>
      <c r="AZP220" s="38"/>
      <c r="AZQ220" s="38"/>
      <c r="AZR220" s="38"/>
      <c r="AZS220" s="38"/>
      <c r="AZT220" s="38"/>
      <c r="AZU220" s="38"/>
      <c r="AZV220" s="38"/>
      <c r="AZW220" s="38"/>
      <c r="AZX220" s="38"/>
      <c r="AZY220" s="38"/>
      <c r="AZZ220" s="38"/>
      <c r="BAA220" s="38"/>
      <c r="BAB220" s="38"/>
      <c r="BAC220" s="38"/>
      <c r="BAD220" s="38"/>
      <c r="BAE220" s="38"/>
      <c r="BAF220" s="38"/>
      <c r="BAG220" s="38"/>
      <c r="BAH220" s="38"/>
      <c r="BAI220" s="38"/>
      <c r="BAJ220" s="38"/>
      <c r="BAK220" s="38"/>
      <c r="BAL220" s="38"/>
      <c r="BAM220" s="38"/>
      <c r="BAN220" s="38"/>
      <c r="BAO220" s="38"/>
      <c r="BAP220" s="38"/>
      <c r="BAQ220" s="38"/>
      <c r="BAR220" s="38"/>
      <c r="BAS220" s="38"/>
      <c r="BAT220" s="38"/>
      <c r="BAU220" s="38"/>
      <c r="BAV220" s="38"/>
      <c r="BAW220" s="38"/>
      <c r="BAX220" s="38"/>
      <c r="BAY220" s="38"/>
      <c r="BAZ220" s="38"/>
      <c r="BBA220" s="38"/>
      <c r="BBB220" s="38"/>
      <c r="BBC220" s="38"/>
      <c r="BBD220" s="38"/>
      <c r="BBE220" s="38"/>
      <c r="BBF220" s="38"/>
      <c r="BBG220" s="38"/>
      <c r="BBH220" s="38"/>
      <c r="BBI220" s="38"/>
      <c r="BBJ220" s="38"/>
      <c r="BBK220" s="38"/>
      <c r="BBL220" s="38"/>
      <c r="BBM220" s="38"/>
      <c r="BBN220" s="38"/>
      <c r="BBO220" s="38"/>
      <c r="BBP220" s="38"/>
      <c r="BBQ220" s="38"/>
      <c r="BBR220" s="38"/>
      <c r="BBS220" s="38"/>
      <c r="BBT220" s="38"/>
      <c r="BBU220" s="38"/>
      <c r="BBV220" s="38"/>
      <c r="BBW220" s="38"/>
      <c r="BBX220" s="38"/>
      <c r="BBY220" s="38"/>
      <c r="BBZ220" s="38"/>
      <c r="BCA220" s="38"/>
      <c r="BCB220" s="38"/>
      <c r="BCC220" s="38"/>
      <c r="BCD220" s="38"/>
      <c r="BCE220" s="38"/>
      <c r="BCF220" s="38"/>
      <c r="BCG220" s="38"/>
      <c r="BCH220" s="38"/>
      <c r="BCI220" s="38"/>
      <c r="BCJ220" s="38"/>
      <c r="BCK220" s="38"/>
      <c r="BCL220" s="38"/>
      <c r="BCM220" s="38"/>
      <c r="BCN220" s="38"/>
      <c r="BCO220" s="38"/>
      <c r="BCP220" s="38"/>
      <c r="BCQ220" s="38"/>
      <c r="BCR220" s="38"/>
      <c r="BCS220" s="38"/>
      <c r="BCT220" s="38"/>
      <c r="BCU220" s="38"/>
      <c r="BCV220" s="38"/>
      <c r="BCW220" s="38"/>
      <c r="BCX220" s="38"/>
      <c r="BCY220" s="38"/>
      <c r="BCZ220" s="38"/>
      <c r="BDA220" s="38"/>
      <c r="BDB220" s="38"/>
      <c r="BDC220" s="38"/>
      <c r="BDD220" s="38"/>
      <c r="BDE220" s="38"/>
      <c r="BDF220" s="38"/>
      <c r="BDG220" s="38"/>
      <c r="BDH220" s="38"/>
      <c r="BDI220" s="38"/>
      <c r="BDJ220" s="38"/>
      <c r="BDK220" s="38"/>
      <c r="BDL220" s="38"/>
      <c r="BDM220" s="38"/>
      <c r="BDN220" s="38"/>
      <c r="BDO220" s="38"/>
      <c r="BDP220" s="38"/>
      <c r="BDQ220" s="38"/>
      <c r="BDR220" s="38"/>
      <c r="BDS220" s="38"/>
      <c r="BDT220" s="38"/>
      <c r="BDU220" s="38"/>
      <c r="BDV220" s="38"/>
      <c r="BDW220" s="38"/>
      <c r="BDX220" s="38"/>
      <c r="BDY220" s="38"/>
      <c r="BDZ220" s="38"/>
      <c r="BEA220" s="38"/>
      <c r="BEB220" s="38"/>
      <c r="BEC220" s="38"/>
      <c r="BED220" s="38"/>
      <c r="BEE220" s="38"/>
      <c r="BEF220" s="38"/>
      <c r="BEG220" s="38"/>
      <c r="BEH220" s="38"/>
      <c r="BEI220" s="38"/>
      <c r="BEJ220" s="38"/>
      <c r="BEK220" s="38"/>
      <c r="BEL220" s="38"/>
      <c r="BEM220" s="38"/>
      <c r="BEN220" s="38"/>
      <c r="BEO220" s="38"/>
      <c r="BEP220" s="38"/>
      <c r="BEQ220" s="38"/>
      <c r="BER220" s="38"/>
      <c r="BES220" s="38"/>
      <c r="BET220" s="38"/>
      <c r="BEU220" s="38"/>
      <c r="BEV220" s="38"/>
      <c r="BEW220" s="38"/>
      <c r="BEX220" s="38"/>
      <c r="BEY220" s="38"/>
      <c r="BEZ220" s="38"/>
      <c r="BFA220" s="38"/>
      <c r="BFB220" s="38"/>
      <c r="BFC220" s="38"/>
      <c r="BFD220" s="38"/>
      <c r="BFE220" s="38"/>
      <c r="BFF220" s="38"/>
      <c r="BFG220" s="38"/>
      <c r="BFH220" s="38"/>
      <c r="BFI220" s="38"/>
      <c r="BFJ220" s="38"/>
      <c r="BFK220" s="38"/>
      <c r="BFL220" s="38"/>
      <c r="BFM220" s="38"/>
      <c r="BFN220" s="38"/>
      <c r="BFO220" s="38"/>
      <c r="BFP220" s="38"/>
      <c r="BFQ220" s="38"/>
      <c r="BFR220" s="38"/>
      <c r="BFS220" s="38"/>
      <c r="BFT220" s="38"/>
      <c r="BFU220" s="38"/>
      <c r="BFV220" s="38"/>
      <c r="BFW220" s="38"/>
      <c r="BFX220" s="38"/>
      <c r="BFY220" s="38"/>
      <c r="BFZ220" s="38"/>
      <c r="BGA220" s="38"/>
      <c r="BGB220" s="38"/>
      <c r="BGC220" s="38"/>
      <c r="BGD220" s="38"/>
      <c r="BGE220" s="38"/>
      <c r="BGF220" s="38"/>
      <c r="BGG220" s="38"/>
      <c r="BGH220" s="38"/>
      <c r="BGI220" s="38"/>
      <c r="BGJ220" s="38"/>
      <c r="BGK220" s="38"/>
      <c r="BGL220" s="38"/>
      <c r="BGM220" s="38"/>
      <c r="BGN220" s="38"/>
      <c r="BGO220" s="38"/>
      <c r="BGP220" s="38"/>
      <c r="BGQ220" s="38"/>
      <c r="BGR220" s="38"/>
      <c r="BGS220" s="38"/>
      <c r="BGT220" s="38"/>
      <c r="BGU220" s="38"/>
      <c r="BGV220" s="38"/>
      <c r="BGW220" s="38"/>
      <c r="BGX220" s="38"/>
      <c r="BGY220" s="38"/>
      <c r="BGZ220" s="38"/>
      <c r="BHA220" s="38"/>
      <c r="BHB220" s="38"/>
      <c r="BHC220" s="38"/>
      <c r="BHD220" s="38"/>
      <c r="BHE220" s="38"/>
      <c r="BHF220" s="38"/>
      <c r="BHG220" s="38"/>
      <c r="BHH220" s="38"/>
      <c r="BHI220" s="38"/>
      <c r="BHJ220" s="38"/>
      <c r="BHK220" s="38"/>
      <c r="BHL220" s="38"/>
      <c r="BHM220" s="38"/>
      <c r="BHN220" s="38"/>
      <c r="BHO220" s="38"/>
      <c r="BHP220" s="38"/>
      <c r="BHQ220" s="38"/>
      <c r="BHR220" s="38"/>
      <c r="BHS220" s="38"/>
      <c r="BHT220" s="38"/>
      <c r="BHU220" s="38"/>
      <c r="BHV220" s="38"/>
      <c r="BHW220" s="38"/>
      <c r="BHX220" s="38"/>
      <c r="BHY220" s="38"/>
      <c r="BHZ220" s="38"/>
      <c r="BIA220" s="38"/>
      <c r="BIB220" s="38"/>
      <c r="BIC220" s="38"/>
      <c r="BID220" s="38"/>
      <c r="BIE220" s="38"/>
      <c r="BIF220" s="38"/>
      <c r="BIG220" s="38"/>
      <c r="BIH220" s="38"/>
      <c r="BII220" s="38"/>
      <c r="BIJ220" s="38"/>
      <c r="BIK220" s="38"/>
      <c r="BIL220" s="38"/>
      <c r="BIM220" s="38"/>
      <c r="BIN220" s="38"/>
      <c r="BIO220" s="38"/>
      <c r="BIP220" s="38"/>
      <c r="BIQ220" s="38"/>
      <c r="BIR220" s="38"/>
      <c r="BIS220" s="38"/>
      <c r="BIT220" s="38"/>
      <c r="BIU220" s="38"/>
      <c r="BIV220" s="38"/>
      <c r="BIW220" s="38"/>
      <c r="BIX220" s="38"/>
      <c r="BIY220" s="38"/>
      <c r="BIZ220" s="38"/>
      <c r="BJA220" s="38"/>
      <c r="BJB220" s="38"/>
      <c r="BJC220" s="38"/>
      <c r="BJD220" s="38"/>
      <c r="BJE220" s="38"/>
      <c r="BJF220" s="38"/>
      <c r="BJG220" s="38"/>
      <c r="BJH220" s="38"/>
      <c r="BJI220" s="38"/>
      <c r="BJJ220" s="38"/>
      <c r="BJK220" s="38"/>
      <c r="BJL220" s="38"/>
      <c r="BJM220" s="38"/>
      <c r="BJN220" s="38"/>
      <c r="BJO220" s="38"/>
      <c r="BJP220" s="38"/>
      <c r="BJQ220" s="38"/>
      <c r="BJR220" s="38"/>
      <c r="BJS220" s="38"/>
      <c r="BJT220" s="38"/>
      <c r="BJU220" s="38"/>
      <c r="BJV220" s="38"/>
      <c r="BJW220" s="38"/>
      <c r="BJX220" s="38"/>
      <c r="BJY220" s="38"/>
      <c r="BJZ220" s="38"/>
      <c r="BKA220" s="38"/>
      <c r="BKB220" s="38"/>
      <c r="BKC220" s="38"/>
      <c r="BKD220" s="38"/>
      <c r="BKE220" s="38"/>
      <c r="BKF220" s="38"/>
      <c r="BKG220" s="38"/>
      <c r="BKH220" s="38"/>
      <c r="BKI220" s="38"/>
      <c r="BKJ220" s="38"/>
      <c r="BKK220" s="38"/>
      <c r="BKL220" s="38"/>
      <c r="BKM220" s="38"/>
      <c r="BKN220" s="38"/>
      <c r="BKO220" s="38"/>
      <c r="BKP220" s="38"/>
      <c r="BKQ220" s="38"/>
      <c r="BKR220" s="38"/>
      <c r="BKS220" s="38"/>
      <c r="BKT220" s="38"/>
      <c r="BKU220" s="38"/>
      <c r="BKV220" s="38"/>
      <c r="BKW220" s="38"/>
      <c r="BKX220" s="38"/>
      <c r="BKY220" s="38"/>
      <c r="BKZ220" s="38"/>
      <c r="BLA220" s="38"/>
      <c r="BLB220" s="38"/>
      <c r="BLC220" s="38"/>
      <c r="BLD220" s="38"/>
      <c r="BLE220" s="38"/>
      <c r="BLF220" s="38"/>
      <c r="BLG220" s="38"/>
      <c r="BLH220" s="38"/>
      <c r="BLI220" s="38"/>
      <c r="BLJ220" s="38"/>
      <c r="BLK220" s="38"/>
      <c r="BLL220" s="38"/>
      <c r="BLM220" s="38"/>
      <c r="BLN220" s="38"/>
      <c r="BLO220" s="38"/>
      <c r="BLP220" s="38"/>
      <c r="BLQ220" s="38"/>
      <c r="BLR220" s="38"/>
      <c r="BLS220" s="38"/>
      <c r="BLT220" s="38"/>
      <c r="BLU220" s="38"/>
      <c r="BLV220" s="38"/>
      <c r="BLW220" s="38"/>
      <c r="BLX220" s="38"/>
      <c r="BLY220" s="38"/>
      <c r="BLZ220" s="38"/>
      <c r="BMA220" s="38"/>
      <c r="BMB220" s="38"/>
      <c r="BMC220" s="38"/>
      <c r="BMD220" s="38"/>
      <c r="BME220" s="38"/>
      <c r="BMF220" s="38"/>
      <c r="BMG220" s="38"/>
      <c r="BMH220" s="38"/>
      <c r="BMI220" s="38"/>
      <c r="BMJ220" s="38"/>
      <c r="BMK220" s="38"/>
      <c r="BML220" s="38"/>
      <c r="BMM220" s="38"/>
      <c r="BMN220" s="38"/>
      <c r="BMO220" s="38"/>
      <c r="BMP220" s="38"/>
      <c r="BMQ220" s="38"/>
      <c r="BMR220" s="38"/>
      <c r="BMS220" s="38"/>
      <c r="BMT220" s="38"/>
      <c r="BMU220" s="38"/>
      <c r="BMV220" s="38"/>
      <c r="BMW220" s="38"/>
      <c r="BMX220" s="38"/>
      <c r="BMY220" s="38"/>
      <c r="BMZ220" s="38"/>
      <c r="BNA220" s="38"/>
      <c r="BNB220" s="38"/>
      <c r="BNC220" s="38"/>
      <c r="BND220" s="38"/>
      <c r="BNE220" s="38"/>
      <c r="BNF220" s="38"/>
      <c r="BNG220" s="38"/>
      <c r="BNH220" s="38"/>
      <c r="BNI220" s="38"/>
      <c r="BNJ220" s="38"/>
      <c r="BNK220" s="38"/>
      <c r="BNL220" s="38"/>
      <c r="BNM220" s="38"/>
      <c r="BNN220" s="38"/>
      <c r="BNO220" s="38"/>
      <c r="BNP220" s="38"/>
      <c r="BNQ220" s="38"/>
      <c r="BNR220" s="38"/>
      <c r="BNS220" s="38"/>
      <c r="BNT220" s="38"/>
      <c r="BNU220" s="38"/>
      <c r="BNV220" s="38"/>
      <c r="BNW220" s="38"/>
      <c r="BNX220" s="38"/>
      <c r="BNY220" s="38"/>
      <c r="BNZ220" s="38"/>
      <c r="BOA220" s="38"/>
      <c r="BOB220" s="38"/>
      <c r="BOC220" s="38"/>
      <c r="BOD220" s="38"/>
      <c r="BOE220" s="38"/>
      <c r="BOF220" s="38"/>
      <c r="BOG220" s="38"/>
      <c r="BOH220" s="38"/>
      <c r="BOI220" s="38"/>
      <c r="BOJ220" s="38"/>
      <c r="BOK220" s="38"/>
      <c r="BOL220" s="38"/>
      <c r="BOM220" s="38"/>
      <c r="BON220" s="38"/>
      <c r="BOO220" s="38"/>
      <c r="BOP220" s="38"/>
      <c r="BOQ220" s="38"/>
      <c r="BOR220" s="38"/>
      <c r="BOS220" s="38"/>
      <c r="BOT220" s="38"/>
      <c r="BOU220" s="38"/>
      <c r="BOV220" s="38"/>
      <c r="BOW220" s="38"/>
      <c r="BOX220" s="38"/>
      <c r="BOY220" s="38"/>
      <c r="BOZ220" s="38"/>
      <c r="BPA220" s="38"/>
      <c r="BPB220" s="38"/>
      <c r="BPC220" s="38"/>
      <c r="BPD220" s="38"/>
      <c r="BPE220" s="38"/>
      <c r="BPF220" s="38"/>
      <c r="BPG220" s="38"/>
      <c r="BPH220" s="38"/>
      <c r="BPI220" s="38"/>
      <c r="BPJ220" s="38"/>
      <c r="BPK220" s="38"/>
      <c r="BPL220" s="38"/>
      <c r="BPM220" s="38"/>
      <c r="BPN220" s="38"/>
      <c r="BPO220" s="38"/>
      <c r="BPP220" s="38"/>
      <c r="BPQ220" s="38"/>
      <c r="BPR220" s="38"/>
      <c r="BPS220" s="38"/>
      <c r="BPT220" s="38"/>
      <c r="BPU220" s="38"/>
      <c r="BPV220" s="38"/>
      <c r="BPW220" s="38"/>
      <c r="BPX220" s="38"/>
      <c r="BPY220" s="38"/>
      <c r="BPZ220" s="38"/>
      <c r="BQA220" s="38"/>
      <c r="BQB220" s="38"/>
      <c r="BQC220" s="38"/>
      <c r="BQD220" s="38"/>
      <c r="BQE220" s="38"/>
      <c r="BQF220" s="38"/>
      <c r="BQG220" s="38"/>
      <c r="BQH220" s="38"/>
      <c r="BQI220" s="38"/>
      <c r="BQJ220" s="38"/>
      <c r="BQK220" s="38"/>
      <c r="BQL220" s="38"/>
      <c r="BQM220" s="38"/>
      <c r="BQN220" s="38"/>
      <c r="BQO220" s="38"/>
      <c r="BQP220" s="38"/>
      <c r="BQQ220" s="38"/>
      <c r="BQR220" s="38"/>
      <c r="BQS220" s="38"/>
      <c r="BQT220" s="38"/>
      <c r="BQU220" s="38"/>
      <c r="BQV220" s="38"/>
      <c r="BQW220" s="38"/>
      <c r="BQX220" s="38"/>
      <c r="BQY220" s="38"/>
      <c r="BQZ220" s="38"/>
      <c r="BRA220" s="38"/>
      <c r="BRB220" s="38"/>
      <c r="BRC220" s="38"/>
      <c r="BRD220" s="38"/>
      <c r="BRE220" s="38"/>
      <c r="BRF220" s="38"/>
      <c r="BRG220" s="38"/>
      <c r="BRH220" s="38"/>
      <c r="BRI220" s="38"/>
      <c r="BRJ220" s="38"/>
      <c r="BRK220" s="38"/>
      <c r="BRL220" s="38"/>
      <c r="BRM220" s="38"/>
      <c r="BRN220" s="38"/>
      <c r="BRO220" s="38"/>
      <c r="BRP220" s="38"/>
      <c r="BRQ220" s="38"/>
      <c r="BRR220" s="38"/>
      <c r="BRS220" s="38"/>
      <c r="BRT220" s="38"/>
      <c r="BRU220" s="38"/>
      <c r="BRV220" s="38"/>
      <c r="BRW220" s="38"/>
      <c r="BRX220" s="38"/>
      <c r="BRY220" s="38"/>
      <c r="BRZ220" s="38"/>
      <c r="BSA220" s="38"/>
      <c r="BSB220" s="38"/>
      <c r="BSC220" s="38"/>
      <c r="BSD220" s="38"/>
      <c r="BSE220" s="38"/>
      <c r="BSF220" s="38"/>
      <c r="BSG220" s="38"/>
      <c r="BSH220" s="38"/>
      <c r="BSI220" s="38"/>
      <c r="BSJ220" s="38"/>
      <c r="BSK220" s="38"/>
      <c r="BSL220" s="38"/>
      <c r="BSM220" s="38"/>
      <c r="BSN220" s="38"/>
      <c r="BSO220" s="38"/>
      <c r="BSP220" s="38"/>
      <c r="BSQ220" s="38"/>
      <c r="BSR220" s="38"/>
      <c r="BSS220" s="38"/>
      <c r="BST220" s="38"/>
      <c r="BSU220" s="38"/>
      <c r="BSV220" s="38"/>
      <c r="BSW220" s="38"/>
      <c r="BSX220" s="38"/>
      <c r="BSY220" s="38"/>
      <c r="BSZ220" s="38"/>
      <c r="BTA220" s="38"/>
      <c r="BTB220" s="38"/>
      <c r="BTC220" s="38"/>
      <c r="BTD220" s="38"/>
      <c r="BTE220" s="38"/>
      <c r="BTF220" s="38"/>
      <c r="BTG220" s="38"/>
      <c r="BTH220" s="38"/>
      <c r="BTI220" s="38"/>
      <c r="BTJ220" s="38"/>
      <c r="BTK220" s="38"/>
      <c r="BTL220" s="38"/>
      <c r="BTM220" s="38"/>
      <c r="BTN220" s="38"/>
      <c r="BTO220" s="38"/>
      <c r="BTP220" s="38"/>
      <c r="BTQ220" s="38"/>
      <c r="BTR220" s="38"/>
      <c r="BTS220" s="38"/>
      <c r="BTT220" s="38"/>
      <c r="BTU220" s="38"/>
      <c r="BTV220" s="38"/>
      <c r="BTW220" s="38"/>
      <c r="BTX220" s="38"/>
      <c r="BTY220" s="38"/>
      <c r="BTZ220" s="38"/>
      <c r="BUA220" s="38"/>
      <c r="BUB220" s="38"/>
      <c r="BUC220" s="38"/>
      <c r="BUD220" s="38"/>
      <c r="BUE220" s="38"/>
      <c r="BUF220" s="38"/>
      <c r="BUG220" s="38"/>
      <c r="BUH220" s="38"/>
      <c r="BUI220" s="38"/>
      <c r="BUJ220" s="38"/>
      <c r="BUK220" s="38"/>
      <c r="BUL220" s="38"/>
      <c r="BUM220" s="38"/>
      <c r="BUN220" s="38"/>
      <c r="BUO220" s="38"/>
      <c r="BUP220" s="38"/>
      <c r="BUQ220" s="38"/>
      <c r="BUR220" s="38"/>
      <c r="BUS220" s="38"/>
      <c r="BUT220" s="38"/>
      <c r="BUU220" s="38"/>
      <c r="BUV220" s="38"/>
      <c r="BUW220" s="38"/>
      <c r="BUX220" s="38"/>
      <c r="BUY220" s="38"/>
      <c r="BUZ220" s="38"/>
      <c r="BVA220" s="38"/>
      <c r="BVB220" s="38"/>
      <c r="BVC220" s="38"/>
      <c r="BVD220" s="38"/>
      <c r="BVE220" s="38"/>
      <c r="BVF220" s="38"/>
      <c r="BVG220" s="38"/>
      <c r="BVH220" s="38"/>
      <c r="BVI220" s="38"/>
      <c r="BVJ220" s="38"/>
      <c r="BVK220" s="38"/>
      <c r="BVL220" s="38"/>
      <c r="BVM220" s="38"/>
      <c r="BVN220" s="38"/>
      <c r="BVO220" s="38"/>
      <c r="BVP220" s="38"/>
      <c r="BVQ220" s="38"/>
      <c r="BVR220" s="38"/>
      <c r="BVS220" s="38"/>
      <c r="BVT220" s="38"/>
      <c r="BVU220" s="38"/>
      <c r="BVV220" s="38"/>
      <c r="BVW220" s="38"/>
      <c r="BVX220" s="38"/>
      <c r="BVY220" s="38"/>
      <c r="BVZ220" s="38"/>
      <c r="BWA220" s="38"/>
      <c r="BWB220" s="38"/>
      <c r="BWC220" s="38"/>
      <c r="BWD220" s="38"/>
      <c r="BWE220" s="38"/>
      <c r="BWF220" s="38"/>
      <c r="BWG220" s="38"/>
      <c r="BWH220" s="38"/>
      <c r="BWI220" s="38"/>
      <c r="BWJ220" s="38"/>
      <c r="BWK220" s="38"/>
      <c r="BWL220" s="38"/>
      <c r="BWM220" s="38"/>
      <c r="BWN220" s="38"/>
      <c r="BWO220" s="38"/>
      <c r="BWP220" s="38"/>
      <c r="BWQ220" s="38"/>
      <c r="BWR220" s="38"/>
      <c r="BWS220" s="38"/>
      <c r="BWT220" s="38"/>
      <c r="BWU220" s="38"/>
      <c r="BWV220" s="38"/>
      <c r="BWW220" s="38"/>
      <c r="BWX220" s="38"/>
      <c r="BWY220" s="38"/>
      <c r="BWZ220" s="38"/>
      <c r="BXA220" s="38"/>
      <c r="BXB220" s="38"/>
      <c r="BXC220" s="38"/>
      <c r="BXD220" s="38"/>
      <c r="BXE220" s="38"/>
      <c r="BXF220" s="38"/>
      <c r="BXG220" s="38"/>
      <c r="BXH220" s="38"/>
      <c r="BXI220" s="38"/>
      <c r="BXJ220" s="38"/>
      <c r="BXK220" s="38"/>
      <c r="BXL220" s="38"/>
      <c r="BXM220" s="38"/>
      <c r="BXN220" s="38"/>
      <c r="BXO220" s="38"/>
      <c r="BXP220" s="38"/>
      <c r="BXQ220" s="38"/>
      <c r="BXR220" s="38"/>
      <c r="BXS220" s="38"/>
      <c r="BXT220" s="38"/>
      <c r="BXU220" s="38"/>
      <c r="BXV220" s="38"/>
      <c r="BXW220" s="38"/>
      <c r="BXX220" s="38"/>
      <c r="BXY220" s="38"/>
      <c r="BXZ220" s="38"/>
      <c r="BYA220" s="38"/>
      <c r="BYB220" s="38"/>
      <c r="BYC220" s="38"/>
      <c r="BYD220" s="38"/>
      <c r="BYE220" s="38"/>
      <c r="BYF220" s="38"/>
      <c r="BYG220" s="38"/>
      <c r="BYH220" s="38"/>
      <c r="BYI220" s="38"/>
      <c r="BYJ220" s="38"/>
      <c r="BYK220" s="38"/>
      <c r="BYL220" s="38"/>
      <c r="BYM220" s="38"/>
      <c r="BYN220" s="38"/>
      <c r="BYO220" s="38"/>
      <c r="BYP220" s="38"/>
      <c r="BYQ220" s="38"/>
      <c r="BYR220" s="38"/>
      <c r="BYS220" s="38"/>
      <c r="BYT220" s="38"/>
      <c r="BYU220" s="38"/>
      <c r="BYV220" s="38"/>
      <c r="BYW220" s="38"/>
      <c r="BYX220" s="38"/>
      <c r="BYY220" s="38"/>
      <c r="BYZ220" s="38"/>
      <c r="BZA220" s="38"/>
      <c r="BZB220" s="38"/>
      <c r="BZC220" s="38"/>
      <c r="BZD220" s="38"/>
      <c r="BZE220" s="38"/>
      <c r="BZF220" s="38"/>
      <c r="BZG220" s="38"/>
      <c r="BZH220" s="38"/>
      <c r="BZI220" s="38"/>
      <c r="BZJ220" s="38"/>
      <c r="BZK220" s="38"/>
      <c r="BZL220" s="38"/>
      <c r="BZM220" s="38"/>
      <c r="BZN220" s="38"/>
      <c r="BZO220" s="38"/>
      <c r="BZP220" s="38"/>
      <c r="BZQ220" s="38"/>
      <c r="BZR220" s="38"/>
      <c r="BZS220" s="38"/>
      <c r="BZT220" s="38"/>
      <c r="BZU220" s="38"/>
      <c r="BZV220" s="38"/>
      <c r="BZW220" s="38"/>
      <c r="BZX220" s="38"/>
      <c r="BZY220" s="38"/>
      <c r="BZZ220" s="38"/>
      <c r="CAA220" s="38"/>
      <c r="CAB220" s="38"/>
      <c r="CAC220" s="38"/>
      <c r="CAD220" s="38"/>
      <c r="CAE220" s="38"/>
      <c r="CAF220" s="38"/>
      <c r="CAG220" s="38"/>
      <c r="CAH220" s="38"/>
      <c r="CAI220" s="38"/>
      <c r="CAJ220" s="38"/>
      <c r="CAK220" s="38"/>
      <c r="CAL220" s="38"/>
      <c r="CAM220" s="38"/>
      <c r="CAN220" s="38"/>
      <c r="CAO220" s="38"/>
      <c r="CAP220" s="38"/>
      <c r="CAQ220" s="38"/>
      <c r="CAR220" s="38"/>
      <c r="CAS220" s="38"/>
      <c r="CAT220" s="38"/>
      <c r="CAU220" s="38"/>
      <c r="CAV220" s="38"/>
      <c r="CAW220" s="38"/>
      <c r="CAX220" s="38"/>
      <c r="CAY220" s="38"/>
      <c r="CAZ220" s="38"/>
      <c r="CBA220" s="38"/>
      <c r="CBB220" s="38"/>
      <c r="CBC220" s="38"/>
      <c r="CBD220" s="38"/>
      <c r="CBE220" s="38"/>
      <c r="CBF220" s="38"/>
      <c r="CBG220" s="38"/>
      <c r="CBH220" s="38"/>
      <c r="CBI220" s="38"/>
      <c r="CBJ220" s="38"/>
      <c r="CBK220" s="38"/>
      <c r="CBL220" s="38"/>
      <c r="CBM220" s="38"/>
      <c r="CBN220" s="38"/>
      <c r="CBO220" s="38"/>
      <c r="CBP220" s="38"/>
      <c r="CBQ220" s="38"/>
      <c r="CBR220" s="38"/>
      <c r="CBS220" s="38"/>
      <c r="CBT220" s="38"/>
      <c r="CBU220" s="38"/>
      <c r="CBV220" s="38"/>
      <c r="CBW220" s="38"/>
      <c r="CBX220" s="38"/>
      <c r="CBY220" s="38"/>
      <c r="CBZ220" s="38"/>
      <c r="CCA220" s="38"/>
      <c r="CCB220" s="38"/>
      <c r="CCC220" s="38"/>
      <c r="CCD220" s="38"/>
      <c r="CCE220" s="38"/>
      <c r="CCF220" s="38"/>
      <c r="CCG220" s="38"/>
      <c r="CCH220" s="38"/>
      <c r="CCI220" s="38"/>
      <c r="CCJ220" s="38"/>
      <c r="CCK220" s="38"/>
      <c r="CCL220" s="38"/>
      <c r="CCM220" s="38"/>
      <c r="CCN220" s="38"/>
      <c r="CCO220" s="38"/>
      <c r="CCP220" s="38"/>
      <c r="CCQ220" s="38"/>
      <c r="CCR220" s="38"/>
      <c r="CCS220" s="38"/>
      <c r="CCT220" s="38"/>
      <c r="CCU220" s="38"/>
      <c r="CCV220" s="38"/>
      <c r="CCW220" s="38"/>
      <c r="CCX220" s="38"/>
      <c r="CCY220" s="38"/>
      <c r="CCZ220" s="38"/>
      <c r="CDA220" s="38"/>
      <c r="CDB220" s="38"/>
      <c r="CDC220" s="38"/>
      <c r="CDD220" s="38"/>
      <c r="CDE220" s="38"/>
      <c r="CDF220" s="38"/>
      <c r="CDG220" s="38"/>
      <c r="CDH220" s="38"/>
      <c r="CDI220" s="38"/>
      <c r="CDJ220" s="38"/>
      <c r="CDK220" s="38"/>
      <c r="CDL220" s="38"/>
      <c r="CDM220" s="38"/>
      <c r="CDN220" s="38"/>
      <c r="CDO220" s="38"/>
      <c r="CDP220" s="38"/>
      <c r="CDQ220" s="38"/>
      <c r="CDR220" s="38"/>
      <c r="CDS220" s="38"/>
      <c r="CDT220" s="38"/>
      <c r="CDU220" s="38"/>
      <c r="CDV220" s="38"/>
      <c r="CDW220" s="38"/>
      <c r="CDX220" s="38"/>
      <c r="CDY220" s="38"/>
      <c r="CDZ220" s="38"/>
      <c r="CEA220" s="38"/>
      <c r="CEB220" s="38"/>
      <c r="CEC220" s="38"/>
      <c r="CED220" s="38"/>
      <c r="CEE220" s="38"/>
      <c r="CEF220" s="38"/>
      <c r="CEG220" s="38"/>
      <c r="CEH220" s="38"/>
      <c r="CEI220" s="38"/>
      <c r="CEJ220" s="38"/>
      <c r="CEK220" s="38"/>
      <c r="CEL220" s="38"/>
      <c r="CEM220" s="38"/>
      <c r="CEN220" s="38"/>
      <c r="CEO220" s="38"/>
      <c r="CEP220" s="38"/>
      <c r="CEQ220" s="38"/>
      <c r="CER220" s="38"/>
      <c r="CES220" s="38"/>
      <c r="CET220" s="38"/>
      <c r="CEU220" s="38"/>
      <c r="CEV220" s="38"/>
      <c r="CEW220" s="38"/>
      <c r="CEX220" s="38"/>
      <c r="CEY220" s="38"/>
      <c r="CEZ220" s="38"/>
      <c r="CFA220" s="38"/>
      <c r="CFB220" s="38"/>
      <c r="CFC220" s="38"/>
      <c r="CFD220" s="38"/>
      <c r="CFE220" s="38"/>
      <c r="CFF220" s="38"/>
      <c r="CFG220" s="38"/>
      <c r="CFH220" s="38"/>
      <c r="CFI220" s="38"/>
      <c r="CFJ220" s="38"/>
      <c r="CFK220" s="38"/>
      <c r="CFL220" s="38"/>
      <c r="CFM220" s="38"/>
      <c r="CFN220" s="38"/>
      <c r="CFO220" s="38"/>
      <c r="CFP220" s="38"/>
      <c r="CFQ220" s="38"/>
      <c r="CFR220" s="38"/>
      <c r="CFS220" s="38"/>
      <c r="CFT220" s="38"/>
      <c r="CFU220" s="38"/>
      <c r="CFV220" s="38"/>
      <c r="CFW220" s="38"/>
      <c r="CFX220" s="38"/>
      <c r="CFY220" s="38"/>
      <c r="CFZ220" s="38"/>
      <c r="CGA220" s="38"/>
      <c r="CGB220" s="38"/>
      <c r="CGC220" s="38"/>
      <c r="CGD220" s="38"/>
      <c r="CGE220" s="38"/>
      <c r="CGF220" s="38"/>
      <c r="CGG220" s="38"/>
      <c r="CGH220" s="38"/>
      <c r="CGI220" s="38"/>
      <c r="CGJ220" s="38"/>
      <c r="CGK220" s="38"/>
      <c r="CGL220" s="38"/>
      <c r="CGM220" s="38"/>
      <c r="CGN220" s="38"/>
      <c r="CGO220" s="38"/>
      <c r="CGP220" s="38"/>
      <c r="CGQ220" s="38"/>
      <c r="CGR220" s="38"/>
      <c r="CGS220" s="38"/>
      <c r="CGT220" s="38"/>
      <c r="CGU220" s="38"/>
      <c r="CGV220" s="38"/>
      <c r="CGW220" s="38"/>
      <c r="CGX220" s="38"/>
      <c r="CGY220" s="38"/>
      <c r="CGZ220" s="38"/>
      <c r="CHA220" s="38"/>
      <c r="CHB220" s="38"/>
      <c r="CHC220" s="38"/>
      <c r="CHD220" s="38"/>
      <c r="CHE220" s="38"/>
      <c r="CHF220" s="38"/>
      <c r="CHG220" s="38"/>
      <c r="CHH220" s="38"/>
      <c r="CHI220" s="38"/>
      <c r="CHJ220" s="38"/>
      <c r="CHK220" s="38"/>
      <c r="CHL220" s="38"/>
      <c r="CHM220" s="38"/>
      <c r="CHN220" s="38"/>
      <c r="CHO220" s="38"/>
      <c r="CHP220" s="38"/>
      <c r="CHQ220" s="38"/>
      <c r="CHR220" s="38"/>
      <c r="CHS220" s="38"/>
      <c r="CHT220" s="38"/>
      <c r="CHU220" s="38"/>
      <c r="CHV220" s="38"/>
      <c r="CHW220" s="38"/>
      <c r="CHX220" s="38"/>
      <c r="CHY220" s="38"/>
      <c r="CHZ220" s="38"/>
      <c r="CIA220" s="38"/>
      <c r="CIB220" s="38"/>
      <c r="CIC220" s="38"/>
      <c r="CID220" s="38"/>
      <c r="CIE220" s="38"/>
      <c r="CIF220" s="38"/>
      <c r="CIG220" s="38"/>
      <c r="CIH220" s="38"/>
      <c r="CII220" s="38"/>
      <c r="CIJ220" s="38"/>
      <c r="CIK220" s="38"/>
      <c r="CIL220" s="38"/>
      <c r="CIM220" s="38"/>
      <c r="CIN220" s="38"/>
      <c r="CIO220" s="38"/>
      <c r="CIP220" s="38"/>
      <c r="CIQ220" s="38"/>
      <c r="CIR220" s="38"/>
      <c r="CIS220" s="38"/>
      <c r="CIT220" s="38"/>
      <c r="CIU220" s="38"/>
      <c r="CIV220" s="38"/>
      <c r="CIW220" s="38"/>
      <c r="CIX220" s="38"/>
      <c r="CIY220" s="38"/>
      <c r="CIZ220" s="38"/>
      <c r="CJA220" s="38"/>
      <c r="CJB220" s="38"/>
      <c r="CJC220" s="38"/>
      <c r="CJD220" s="38"/>
      <c r="CJE220" s="38"/>
      <c r="CJF220" s="38"/>
      <c r="CJG220" s="38"/>
      <c r="CJH220" s="38"/>
      <c r="CJI220" s="38"/>
      <c r="CJJ220" s="38"/>
      <c r="CJK220" s="38"/>
      <c r="CJL220" s="38"/>
      <c r="CJM220" s="38"/>
      <c r="CJN220" s="38"/>
      <c r="CJO220" s="38"/>
      <c r="CJP220" s="38"/>
      <c r="CJQ220" s="38"/>
      <c r="CJR220" s="38"/>
      <c r="CJS220" s="38"/>
      <c r="CJT220" s="38"/>
      <c r="CJU220" s="38"/>
      <c r="CJV220" s="38"/>
      <c r="CJW220" s="38"/>
      <c r="CJX220" s="38"/>
      <c r="CJY220" s="38"/>
      <c r="CJZ220" s="38"/>
      <c r="CKA220" s="38"/>
      <c r="CKB220" s="38"/>
      <c r="CKC220" s="38"/>
      <c r="CKD220" s="38"/>
      <c r="CKE220" s="38"/>
      <c r="CKF220" s="38"/>
      <c r="CKG220" s="38"/>
      <c r="CKH220" s="38"/>
      <c r="CKI220" s="38"/>
      <c r="CKJ220" s="38"/>
      <c r="CKK220" s="38"/>
      <c r="CKL220" s="38"/>
      <c r="CKM220" s="38"/>
      <c r="CKN220" s="38"/>
      <c r="CKO220" s="38"/>
      <c r="CKP220" s="38"/>
      <c r="CKQ220" s="38"/>
      <c r="CKR220" s="38"/>
      <c r="CKS220" s="38"/>
      <c r="CKT220" s="38"/>
      <c r="CKU220" s="38"/>
      <c r="CKV220" s="38"/>
      <c r="CKW220" s="38"/>
      <c r="CKX220" s="38"/>
      <c r="CKY220" s="38"/>
      <c r="CKZ220" s="38"/>
      <c r="CLA220" s="38"/>
      <c r="CLB220" s="38"/>
      <c r="CLC220" s="38"/>
      <c r="CLD220" s="38"/>
      <c r="CLE220" s="38"/>
      <c r="CLF220" s="38"/>
      <c r="CLG220" s="38"/>
      <c r="CLH220" s="38"/>
      <c r="CLI220" s="38"/>
      <c r="CLJ220" s="38"/>
      <c r="CLK220" s="38"/>
      <c r="CLL220" s="38"/>
      <c r="CLM220" s="38"/>
      <c r="CLN220" s="38"/>
      <c r="CLO220" s="38"/>
      <c r="CLP220" s="38"/>
      <c r="CLQ220" s="38"/>
      <c r="CLR220" s="38"/>
      <c r="CLS220" s="38"/>
      <c r="CLT220" s="38"/>
      <c r="CLU220" s="38"/>
      <c r="CLV220" s="38"/>
      <c r="CLW220" s="38"/>
      <c r="CLX220" s="38"/>
      <c r="CLY220" s="38"/>
      <c r="CLZ220" s="38"/>
      <c r="CMA220" s="38"/>
      <c r="CMB220" s="38"/>
      <c r="CMC220" s="38"/>
      <c r="CMD220" s="38"/>
      <c r="CME220" s="38"/>
      <c r="CMF220" s="38"/>
      <c r="CMG220" s="38"/>
      <c r="CMH220" s="38"/>
      <c r="CMI220" s="38"/>
      <c r="CMJ220" s="38"/>
      <c r="CMK220" s="38"/>
      <c r="CML220" s="38"/>
      <c r="CMM220" s="38"/>
      <c r="CMN220" s="38"/>
      <c r="CMO220" s="38"/>
      <c r="CMP220" s="38"/>
      <c r="CMQ220" s="38"/>
      <c r="CMR220" s="38"/>
      <c r="CMS220" s="38"/>
      <c r="CMT220" s="38"/>
      <c r="CMU220" s="38"/>
      <c r="CMV220" s="38"/>
      <c r="CMW220" s="38"/>
      <c r="CMX220" s="38"/>
      <c r="CMY220" s="38"/>
      <c r="CMZ220" s="38"/>
      <c r="CNA220" s="38"/>
      <c r="CNB220" s="38"/>
      <c r="CNC220" s="38"/>
      <c r="CND220" s="38"/>
      <c r="CNE220" s="38"/>
      <c r="CNF220" s="38"/>
      <c r="CNG220" s="38"/>
      <c r="CNH220" s="38"/>
      <c r="CNI220" s="38"/>
      <c r="CNJ220" s="38"/>
      <c r="CNK220" s="38"/>
      <c r="CNL220" s="38"/>
      <c r="CNM220" s="38"/>
      <c r="CNN220" s="38"/>
      <c r="CNO220" s="38"/>
      <c r="CNP220" s="38"/>
      <c r="CNQ220" s="38"/>
      <c r="CNR220" s="38"/>
      <c r="CNS220" s="38"/>
      <c r="CNT220" s="38"/>
      <c r="CNU220" s="38"/>
      <c r="CNV220" s="38"/>
      <c r="CNW220" s="38"/>
      <c r="CNX220" s="38"/>
      <c r="CNY220" s="38"/>
      <c r="CNZ220" s="38"/>
      <c r="COA220" s="38"/>
      <c r="COB220" s="38"/>
      <c r="COC220" s="38"/>
      <c r="COD220" s="38"/>
      <c r="COE220" s="38"/>
      <c r="COF220" s="38"/>
      <c r="COG220" s="38"/>
      <c r="COH220" s="38"/>
      <c r="COI220" s="38"/>
      <c r="COJ220" s="38"/>
      <c r="COK220" s="38"/>
      <c r="COL220" s="38"/>
      <c r="COM220" s="38"/>
      <c r="CON220" s="38"/>
      <c r="COO220" s="38"/>
      <c r="COP220" s="38"/>
      <c r="COQ220" s="38"/>
      <c r="COR220" s="38"/>
      <c r="COS220" s="38"/>
      <c r="COT220" s="38"/>
      <c r="COU220" s="38"/>
      <c r="COV220" s="38"/>
      <c r="COW220" s="38"/>
      <c r="COX220" s="38"/>
      <c r="COY220" s="38"/>
      <c r="COZ220" s="38"/>
      <c r="CPA220" s="38"/>
      <c r="CPB220" s="38"/>
      <c r="CPC220" s="38"/>
      <c r="CPD220" s="38"/>
      <c r="CPE220" s="38"/>
      <c r="CPF220" s="38"/>
      <c r="CPG220" s="38"/>
      <c r="CPH220" s="38"/>
      <c r="CPI220" s="38"/>
      <c r="CPJ220" s="38"/>
      <c r="CPK220" s="38"/>
      <c r="CPL220" s="38"/>
      <c r="CPM220" s="38"/>
      <c r="CPN220" s="38"/>
      <c r="CPO220" s="38"/>
      <c r="CPP220" s="38"/>
      <c r="CPQ220" s="38"/>
      <c r="CPR220" s="38"/>
      <c r="CPS220" s="38"/>
      <c r="CPT220" s="38"/>
      <c r="CPU220" s="38"/>
      <c r="CPV220" s="38"/>
      <c r="CPW220" s="38"/>
      <c r="CPX220" s="38"/>
      <c r="CPY220" s="38"/>
      <c r="CPZ220" s="38"/>
      <c r="CQA220" s="38"/>
      <c r="CQB220" s="38"/>
      <c r="CQC220" s="38"/>
      <c r="CQD220" s="38"/>
      <c r="CQE220" s="38"/>
      <c r="CQF220" s="38"/>
      <c r="CQG220" s="38"/>
      <c r="CQH220" s="38"/>
      <c r="CQI220" s="38"/>
      <c r="CQJ220" s="38"/>
      <c r="CQK220" s="38"/>
      <c r="CQL220" s="38"/>
      <c r="CQM220" s="38"/>
      <c r="CQN220" s="38"/>
      <c r="CQO220" s="38"/>
      <c r="CQP220" s="38"/>
      <c r="CQQ220" s="38"/>
      <c r="CQR220" s="38"/>
      <c r="CQS220" s="38"/>
      <c r="CQT220" s="38"/>
      <c r="CQU220" s="38"/>
      <c r="CQV220" s="38"/>
      <c r="CQW220" s="38"/>
      <c r="CQX220" s="38"/>
      <c r="CQY220" s="38"/>
      <c r="CQZ220" s="38"/>
      <c r="CRA220" s="38"/>
      <c r="CRB220" s="38"/>
      <c r="CRC220" s="38"/>
      <c r="CRD220" s="38"/>
      <c r="CRE220" s="38"/>
      <c r="CRF220" s="38"/>
      <c r="CRG220" s="38"/>
      <c r="CRH220" s="38"/>
      <c r="CRI220" s="38"/>
      <c r="CRJ220" s="38"/>
      <c r="CRK220" s="38"/>
      <c r="CRL220" s="38"/>
      <c r="CRM220" s="38"/>
      <c r="CRN220" s="38"/>
      <c r="CRO220" s="38"/>
      <c r="CRP220" s="38"/>
      <c r="CRQ220" s="38"/>
      <c r="CRR220" s="38"/>
      <c r="CRS220" s="38"/>
      <c r="CRT220" s="38"/>
      <c r="CRU220" s="38"/>
      <c r="CRV220" s="38"/>
      <c r="CRW220" s="38"/>
      <c r="CRX220" s="38"/>
      <c r="CRY220" s="38"/>
      <c r="CRZ220" s="38"/>
      <c r="CSA220" s="38"/>
      <c r="CSB220" s="38"/>
      <c r="CSC220" s="38"/>
      <c r="CSD220" s="38"/>
      <c r="CSE220" s="38"/>
      <c r="CSF220" s="38"/>
      <c r="CSG220" s="38"/>
      <c r="CSH220" s="38"/>
      <c r="CSI220" s="38"/>
      <c r="CSJ220" s="38"/>
      <c r="CSK220" s="38"/>
      <c r="CSL220" s="38"/>
      <c r="CSM220" s="38"/>
      <c r="CSN220" s="38"/>
      <c r="CSO220" s="38"/>
      <c r="CSP220" s="38"/>
      <c r="CSQ220" s="38"/>
      <c r="CSR220" s="38"/>
      <c r="CSS220" s="38"/>
      <c r="CST220" s="38"/>
      <c r="CSU220" s="38"/>
      <c r="CSV220" s="38"/>
      <c r="CSW220" s="38"/>
      <c r="CSX220" s="38"/>
      <c r="CSY220" s="38"/>
      <c r="CSZ220" s="38"/>
      <c r="CTA220" s="38"/>
      <c r="CTB220" s="38"/>
      <c r="CTC220" s="38"/>
      <c r="CTD220" s="38"/>
      <c r="CTE220" s="38"/>
      <c r="CTF220" s="38"/>
      <c r="CTG220" s="38"/>
      <c r="CTH220" s="38"/>
      <c r="CTI220" s="38"/>
      <c r="CTJ220" s="38"/>
      <c r="CTK220" s="38"/>
      <c r="CTL220" s="38"/>
      <c r="CTM220" s="38"/>
      <c r="CTN220" s="38"/>
      <c r="CTO220" s="38"/>
      <c r="CTP220" s="38"/>
      <c r="CTQ220" s="38"/>
      <c r="CTR220" s="38"/>
      <c r="CTS220" s="38"/>
      <c r="CTT220" s="38"/>
      <c r="CTU220" s="38"/>
      <c r="CTV220" s="38"/>
      <c r="CTW220" s="38"/>
      <c r="CTX220" s="38"/>
      <c r="CTY220" s="38"/>
      <c r="CTZ220" s="38"/>
      <c r="CUA220" s="38"/>
      <c r="CUB220" s="38"/>
      <c r="CUC220" s="38"/>
      <c r="CUD220" s="38"/>
      <c r="CUE220" s="38"/>
      <c r="CUF220" s="38"/>
      <c r="CUG220" s="38"/>
      <c r="CUH220" s="38"/>
      <c r="CUI220" s="38"/>
      <c r="CUJ220" s="38"/>
      <c r="CUK220" s="38"/>
      <c r="CUL220" s="38"/>
      <c r="CUM220" s="38"/>
      <c r="CUN220" s="38"/>
      <c r="CUO220" s="38"/>
      <c r="CUP220" s="38"/>
      <c r="CUQ220" s="38"/>
      <c r="CUR220" s="38"/>
      <c r="CUS220" s="38"/>
      <c r="CUT220" s="38"/>
      <c r="CUU220" s="38"/>
      <c r="CUV220" s="38"/>
      <c r="CUW220" s="38"/>
      <c r="CUX220" s="38"/>
      <c r="CUY220" s="38"/>
      <c r="CUZ220" s="38"/>
      <c r="CVA220" s="38"/>
      <c r="CVB220" s="38"/>
      <c r="CVC220" s="38"/>
      <c r="CVD220" s="38"/>
      <c r="CVE220" s="38"/>
      <c r="CVF220" s="38"/>
      <c r="CVG220" s="38"/>
      <c r="CVH220" s="38"/>
      <c r="CVI220" s="38"/>
      <c r="CVJ220" s="38"/>
      <c r="CVK220" s="38"/>
      <c r="CVL220" s="38"/>
      <c r="CVM220" s="38"/>
      <c r="CVN220" s="38"/>
      <c r="CVO220" s="38"/>
      <c r="CVP220" s="38"/>
      <c r="CVQ220" s="38"/>
      <c r="CVR220" s="38"/>
      <c r="CVS220" s="38"/>
      <c r="CVT220" s="38"/>
      <c r="CVU220" s="38"/>
      <c r="CVV220" s="38"/>
      <c r="CVW220" s="38"/>
      <c r="CVX220" s="38"/>
      <c r="CVY220" s="38"/>
      <c r="CVZ220" s="38"/>
      <c r="CWA220" s="38"/>
      <c r="CWB220" s="38"/>
      <c r="CWC220" s="38"/>
      <c r="CWD220" s="38"/>
      <c r="CWE220" s="38"/>
      <c r="CWF220" s="38"/>
      <c r="CWG220" s="38"/>
      <c r="CWH220" s="38"/>
      <c r="CWI220" s="38"/>
      <c r="CWJ220" s="38"/>
      <c r="CWK220" s="38"/>
      <c r="CWL220" s="38"/>
      <c r="CWM220" s="38"/>
      <c r="CWN220" s="38"/>
      <c r="CWO220" s="38"/>
      <c r="CWP220" s="38"/>
      <c r="CWQ220" s="38"/>
      <c r="CWR220" s="38"/>
      <c r="CWS220" s="38"/>
      <c r="CWT220" s="38"/>
      <c r="CWU220" s="38"/>
      <c r="CWV220" s="38"/>
      <c r="CWW220" s="38"/>
      <c r="CWX220" s="38"/>
      <c r="CWY220" s="38"/>
      <c r="CWZ220" s="38"/>
      <c r="CXA220" s="38"/>
      <c r="CXB220" s="38"/>
      <c r="CXC220" s="38"/>
      <c r="CXD220" s="38"/>
      <c r="CXE220" s="38"/>
      <c r="CXF220" s="38"/>
      <c r="CXG220" s="38"/>
      <c r="CXH220" s="38"/>
      <c r="CXI220" s="38"/>
      <c r="CXJ220" s="38"/>
      <c r="CXK220" s="38"/>
      <c r="CXL220" s="38"/>
      <c r="CXM220" s="38"/>
      <c r="CXN220" s="38"/>
      <c r="CXO220" s="38"/>
      <c r="CXP220" s="38"/>
      <c r="CXQ220" s="38"/>
      <c r="CXR220" s="38"/>
      <c r="CXS220" s="38"/>
      <c r="CXT220" s="38"/>
      <c r="CXU220" s="38"/>
      <c r="CXV220" s="38"/>
      <c r="CXW220" s="38"/>
      <c r="CXX220" s="38"/>
      <c r="CXY220" s="38"/>
      <c r="CXZ220" s="38"/>
      <c r="CYA220" s="38"/>
      <c r="CYB220" s="38"/>
      <c r="CYC220" s="38"/>
      <c r="CYD220" s="38"/>
      <c r="CYE220" s="38"/>
      <c r="CYF220" s="38"/>
      <c r="CYG220" s="38"/>
      <c r="CYH220" s="38"/>
      <c r="CYI220" s="38"/>
      <c r="CYJ220" s="38"/>
      <c r="CYK220" s="38"/>
      <c r="CYL220" s="38"/>
      <c r="CYM220" s="38"/>
      <c r="CYN220" s="38"/>
      <c r="CYO220" s="38"/>
      <c r="CYP220" s="38"/>
      <c r="CYQ220" s="38"/>
      <c r="CYR220" s="38"/>
      <c r="CYS220" s="38"/>
      <c r="CYT220" s="38"/>
      <c r="CYU220" s="38"/>
      <c r="CYV220" s="38"/>
      <c r="CYW220" s="38"/>
      <c r="CYX220" s="38"/>
      <c r="CYY220" s="38"/>
      <c r="CYZ220" s="38"/>
      <c r="CZA220" s="38"/>
      <c r="CZB220" s="38"/>
      <c r="CZC220" s="38"/>
      <c r="CZD220" s="38"/>
      <c r="CZE220" s="38"/>
      <c r="CZF220" s="38"/>
      <c r="CZG220" s="38"/>
      <c r="CZH220" s="38"/>
      <c r="CZI220" s="38"/>
      <c r="CZJ220" s="38"/>
      <c r="CZK220" s="38"/>
      <c r="CZL220" s="38"/>
      <c r="CZM220" s="38"/>
      <c r="CZN220" s="38"/>
      <c r="CZO220" s="38"/>
      <c r="CZP220" s="38"/>
      <c r="CZQ220" s="38"/>
      <c r="CZR220" s="38"/>
      <c r="CZS220" s="38"/>
      <c r="CZT220" s="38"/>
      <c r="CZU220" s="38"/>
      <c r="CZV220" s="38"/>
      <c r="CZW220" s="38"/>
      <c r="CZX220" s="38"/>
      <c r="CZY220" s="38"/>
      <c r="CZZ220" s="38"/>
      <c r="DAA220" s="38"/>
      <c r="DAB220" s="38"/>
      <c r="DAC220" s="38"/>
      <c r="DAD220" s="38"/>
      <c r="DAE220" s="38"/>
      <c r="DAF220" s="38"/>
      <c r="DAG220" s="38"/>
      <c r="DAH220" s="38"/>
      <c r="DAI220" s="38"/>
      <c r="DAJ220" s="38"/>
      <c r="DAK220" s="38"/>
      <c r="DAL220" s="38"/>
      <c r="DAM220" s="38"/>
      <c r="DAN220" s="38"/>
      <c r="DAO220" s="38"/>
      <c r="DAP220" s="38"/>
      <c r="DAQ220" s="38"/>
      <c r="DAR220" s="38"/>
      <c r="DAS220" s="38"/>
      <c r="DAT220" s="38"/>
      <c r="DAU220" s="38"/>
      <c r="DAV220" s="38"/>
      <c r="DAW220" s="38"/>
      <c r="DAX220" s="38"/>
      <c r="DAY220" s="38"/>
      <c r="DAZ220" s="38"/>
      <c r="DBA220" s="38"/>
      <c r="DBB220" s="38"/>
      <c r="DBC220" s="38"/>
      <c r="DBD220" s="38"/>
      <c r="DBE220" s="38"/>
      <c r="DBF220" s="38"/>
      <c r="DBG220" s="38"/>
      <c r="DBH220" s="38"/>
      <c r="DBI220" s="38"/>
      <c r="DBJ220" s="38"/>
      <c r="DBK220" s="38"/>
      <c r="DBL220" s="38"/>
      <c r="DBM220" s="38"/>
      <c r="DBN220" s="38"/>
      <c r="DBO220" s="38"/>
      <c r="DBP220" s="38"/>
      <c r="DBQ220" s="38"/>
      <c r="DBR220" s="38"/>
      <c r="DBS220" s="38"/>
      <c r="DBT220" s="38"/>
      <c r="DBU220" s="38"/>
      <c r="DBV220" s="38"/>
      <c r="DBW220" s="38"/>
      <c r="DBX220" s="38"/>
      <c r="DBY220" s="38"/>
      <c r="DBZ220" s="38"/>
      <c r="DCA220" s="38"/>
      <c r="DCB220" s="38"/>
      <c r="DCC220" s="38"/>
      <c r="DCD220" s="38"/>
      <c r="DCE220" s="38"/>
      <c r="DCF220" s="38"/>
      <c r="DCG220" s="38"/>
      <c r="DCH220" s="38"/>
      <c r="DCI220" s="38"/>
      <c r="DCJ220" s="38"/>
      <c r="DCK220" s="38"/>
      <c r="DCL220" s="38"/>
      <c r="DCM220" s="38"/>
      <c r="DCN220" s="38"/>
      <c r="DCO220" s="38"/>
      <c r="DCP220" s="38"/>
      <c r="DCQ220" s="38"/>
      <c r="DCR220" s="38"/>
      <c r="DCS220" s="38"/>
      <c r="DCT220" s="38"/>
      <c r="DCU220" s="38"/>
      <c r="DCV220" s="38"/>
      <c r="DCW220" s="38"/>
      <c r="DCX220" s="38"/>
      <c r="DCY220" s="38"/>
      <c r="DCZ220" s="38"/>
      <c r="DDA220" s="38"/>
      <c r="DDB220" s="38"/>
      <c r="DDC220" s="38"/>
      <c r="DDD220" s="38"/>
      <c r="DDE220" s="38"/>
      <c r="DDF220" s="38"/>
      <c r="DDG220" s="38"/>
      <c r="DDH220" s="38"/>
      <c r="DDI220" s="38"/>
      <c r="DDJ220" s="38"/>
      <c r="DDK220" s="38"/>
      <c r="DDL220" s="38"/>
      <c r="DDM220" s="38"/>
      <c r="DDN220" s="38"/>
      <c r="DDO220" s="38"/>
      <c r="DDP220" s="38"/>
      <c r="DDQ220" s="38"/>
      <c r="DDR220" s="38"/>
      <c r="DDS220" s="38"/>
      <c r="DDT220" s="38"/>
      <c r="DDU220" s="38"/>
      <c r="DDV220" s="38"/>
      <c r="DDW220" s="38"/>
      <c r="DDX220" s="38"/>
      <c r="DDY220" s="38"/>
      <c r="DDZ220" s="38"/>
      <c r="DEA220" s="38"/>
      <c r="DEB220" s="38"/>
      <c r="DEC220" s="38"/>
      <c r="DED220" s="38"/>
      <c r="DEE220" s="38"/>
      <c r="DEF220" s="38"/>
      <c r="DEG220" s="38"/>
      <c r="DEH220" s="38"/>
      <c r="DEI220" s="38"/>
      <c r="DEJ220" s="38"/>
      <c r="DEK220" s="38"/>
      <c r="DEL220" s="38"/>
      <c r="DEM220" s="38"/>
      <c r="DEN220" s="38"/>
      <c r="DEO220" s="38"/>
      <c r="DEP220" s="38"/>
      <c r="DEQ220" s="38"/>
      <c r="DER220" s="38"/>
      <c r="DES220" s="38"/>
      <c r="DET220" s="38"/>
      <c r="DEU220" s="38"/>
      <c r="DEV220" s="38"/>
      <c r="DEW220" s="38"/>
      <c r="DEX220" s="38"/>
      <c r="DEY220" s="38"/>
      <c r="DEZ220" s="38"/>
      <c r="DFA220" s="38"/>
      <c r="DFB220" s="38"/>
      <c r="DFC220" s="38"/>
      <c r="DFD220" s="38"/>
      <c r="DFE220" s="38"/>
      <c r="DFF220" s="38"/>
      <c r="DFG220" s="38"/>
      <c r="DFH220" s="38"/>
      <c r="DFI220" s="38"/>
      <c r="DFJ220" s="38"/>
      <c r="DFK220" s="38"/>
      <c r="DFL220" s="38"/>
      <c r="DFM220" s="38"/>
      <c r="DFN220" s="38"/>
      <c r="DFO220" s="38"/>
      <c r="DFP220" s="38"/>
      <c r="DFQ220" s="38"/>
      <c r="DFR220" s="38"/>
      <c r="DFS220" s="38"/>
      <c r="DFT220" s="38"/>
      <c r="DFU220" s="38"/>
      <c r="DFV220" s="38"/>
      <c r="DFW220" s="38"/>
      <c r="DFX220" s="38"/>
      <c r="DFY220" s="38"/>
      <c r="DFZ220" s="38"/>
      <c r="DGA220" s="38"/>
      <c r="DGB220" s="38"/>
      <c r="DGC220" s="38"/>
      <c r="DGD220" s="38"/>
      <c r="DGE220" s="38"/>
      <c r="DGF220" s="38"/>
      <c r="DGG220" s="38"/>
      <c r="DGH220" s="38"/>
      <c r="DGI220" s="38"/>
      <c r="DGJ220" s="38"/>
      <c r="DGK220" s="38"/>
      <c r="DGL220" s="38"/>
      <c r="DGM220" s="38"/>
      <c r="DGN220" s="38"/>
      <c r="DGO220" s="38"/>
      <c r="DGP220" s="38"/>
      <c r="DGQ220" s="38"/>
      <c r="DGR220" s="38"/>
      <c r="DGS220" s="38"/>
      <c r="DGT220" s="38"/>
      <c r="DGU220" s="38"/>
      <c r="DGV220" s="38"/>
      <c r="DGW220" s="38"/>
      <c r="DGX220" s="38"/>
      <c r="DGY220" s="38"/>
      <c r="DGZ220" s="38"/>
      <c r="DHA220" s="38"/>
      <c r="DHB220" s="38"/>
      <c r="DHC220" s="38"/>
      <c r="DHD220" s="38"/>
      <c r="DHE220" s="38"/>
      <c r="DHF220" s="38"/>
      <c r="DHG220" s="38"/>
      <c r="DHH220" s="38"/>
      <c r="DHI220" s="38"/>
      <c r="DHJ220" s="38"/>
      <c r="DHK220" s="38"/>
      <c r="DHL220" s="38"/>
      <c r="DHM220" s="38"/>
      <c r="DHN220" s="38"/>
      <c r="DHO220" s="38"/>
      <c r="DHP220" s="38"/>
      <c r="DHQ220" s="38"/>
      <c r="DHR220" s="38"/>
      <c r="DHS220" s="38"/>
      <c r="DHT220" s="38"/>
      <c r="DHU220" s="38"/>
      <c r="DHV220" s="38"/>
      <c r="DHW220" s="38"/>
      <c r="DHX220" s="38"/>
      <c r="DHY220" s="38"/>
      <c r="DHZ220" s="38"/>
      <c r="DIA220" s="38"/>
      <c r="DIB220" s="38"/>
      <c r="DIC220" s="38"/>
      <c r="DID220" s="38"/>
      <c r="DIE220" s="38"/>
      <c r="DIF220" s="38"/>
      <c r="DIG220" s="38"/>
      <c r="DIH220" s="38"/>
      <c r="DII220" s="38"/>
      <c r="DIJ220" s="38"/>
      <c r="DIK220" s="38"/>
      <c r="DIL220" s="38"/>
      <c r="DIM220" s="38"/>
      <c r="DIN220" s="38"/>
      <c r="DIO220" s="38"/>
      <c r="DIP220" s="38"/>
      <c r="DIQ220" s="38"/>
      <c r="DIR220" s="38"/>
      <c r="DIS220" s="38"/>
      <c r="DIT220" s="38"/>
      <c r="DIU220" s="38"/>
      <c r="DIV220" s="38"/>
      <c r="DIW220" s="38"/>
      <c r="DIX220" s="38"/>
      <c r="DIY220" s="38"/>
      <c r="DIZ220" s="38"/>
      <c r="DJA220" s="38"/>
      <c r="DJB220" s="38"/>
      <c r="DJC220" s="38"/>
      <c r="DJD220" s="38"/>
      <c r="DJE220" s="38"/>
      <c r="DJF220" s="38"/>
      <c r="DJG220" s="38"/>
      <c r="DJH220" s="38"/>
      <c r="DJI220" s="38"/>
      <c r="DJJ220" s="38"/>
      <c r="DJK220" s="38"/>
      <c r="DJL220" s="38"/>
      <c r="DJM220" s="38"/>
      <c r="DJN220" s="38"/>
      <c r="DJO220" s="38"/>
      <c r="DJP220" s="38"/>
      <c r="DJQ220" s="38"/>
      <c r="DJR220" s="38"/>
      <c r="DJS220" s="38"/>
      <c r="DJT220" s="38"/>
      <c r="DJU220" s="38"/>
      <c r="DJV220" s="38"/>
      <c r="DJW220" s="38"/>
      <c r="DJX220" s="38"/>
      <c r="DJY220" s="38"/>
      <c r="DJZ220" s="38"/>
      <c r="DKA220" s="38"/>
      <c r="DKB220" s="38"/>
      <c r="DKC220" s="38"/>
      <c r="DKD220" s="38"/>
      <c r="DKE220" s="38"/>
      <c r="DKF220" s="38"/>
      <c r="DKG220" s="38"/>
      <c r="DKH220" s="38"/>
      <c r="DKI220" s="38"/>
      <c r="DKJ220" s="38"/>
      <c r="DKK220" s="38"/>
      <c r="DKL220" s="38"/>
      <c r="DKM220" s="38"/>
      <c r="DKN220" s="38"/>
      <c r="DKO220" s="38"/>
      <c r="DKP220" s="38"/>
      <c r="DKQ220" s="38"/>
      <c r="DKR220" s="38"/>
      <c r="DKS220" s="38"/>
      <c r="DKT220" s="38"/>
      <c r="DKU220" s="38"/>
      <c r="DKV220" s="38"/>
      <c r="DKW220" s="38"/>
      <c r="DKX220" s="38"/>
      <c r="DKY220" s="38"/>
      <c r="DKZ220" s="38"/>
      <c r="DLA220" s="38"/>
      <c r="DLB220" s="38"/>
      <c r="DLC220" s="38"/>
      <c r="DLD220" s="38"/>
      <c r="DLE220" s="38"/>
      <c r="DLF220" s="38"/>
      <c r="DLG220" s="38"/>
      <c r="DLH220" s="38"/>
      <c r="DLI220" s="38"/>
      <c r="DLJ220" s="38"/>
      <c r="DLK220" s="38"/>
      <c r="DLL220" s="38"/>
      <c r="DLM220" s="38"/>
      <c r="DLN220" s="38"/>
      <c r="DLO220" s="38"/>
      <c r="DLP220" s="38"/>
      <c r="DLQ220" s="38"/>
      <c r="DLR220" s="38"/>
      <c r="DLS220" s="38"/>
      <c r="DLT220" s="38"/>
      <c r="DLU220" s="38"/>
      <c r="DLV220" s="38"/>
      <c r="DLW220" s="38"/>
      <c r="DLX220" s="38"/>
      <c r="DLY220" s="38"/>
      <c r="DLZ220" s="38"/>
      <c r="DMA220" s="38"/>
      <c r="DMB220" s="38"/>
      <c r="DMC220" s="38"/>
      <c r="DMD220" s="38"/>
      <c r="DME220" s="38"/>
      <c r="DMF220" s="38"/>
      <c r="DMG220" s="38"/>
      <c r="DMH220" s="38"/>
      <c r="DMI220" s="38"/>
      <c r="DMJ220" s="38"/>
      <c r="DMK220" s="38"/>
      <c r="DML220" s="38"/>
      <c r="DMM220" s="38"/>
      <c r="DMN220" s="38"/>
      <c r="DMO220" s="38"/>
      <c r="DMP220" s="38"/>
      <c r="DMQ220" s="38"/>
      <c r="DMR220" s="38"/>
      <c r="DMS220" s="38"/>
      <c r="DMT220" s="38"/>
      <c r="DMU220" s="38"/>
      <c r="DMV220" s="38"/>
      <c r="DMW220" s="38"/>
      <c r="DMX220" s="38"/>
      <c r="DMY220" s="38"/>
      <c r="DMZ220" s="38"/>
      <c r="DNA220" s="38"/>
      <c r="DNB220" s="38"/>
      <c r="DNC220" s="38"/>
      <c r="DND220" s="38"/>
      <c r="DNE220" s="38"/>
      <c r="DNF220" s="38"/>
      <c r="DNG220" s="38"/>
      <c r="DNH220" s="38"/>
      <c r="DNI220" s="38"/>
      <c r="DNJ220" s="38"/>
      <c r="DNK220" s="38"/>
      <c r="DNL220" s="38"/>
      <c r="DNM220" s="38"/>
      <c r="DNN220" s="38"/>
      <c r="DNO220" s="38"/>
      <c r="DNP220" s="38"/>
      <c r="DNQ220" s="38"/>
      <c r="DNR220" s="38"/>
      <c r="DNS220" s="38"/>
      <c r="DNT220" s="38"/>
      <c r="DNU220" s="38"/>
      <c r="DNV220" s="38"/>
      <c r="DNW220" s="38"/>
      <c r="DNX220" s="38"/>
      <c r="DNY220" s="38"/>
      <c r="DNZ220" s="38"/>
      <c r="DOA220" s="38"/>
      <c r="DOB220" s="38"/>
      <c r="DOC220" s="38"/>
      <c r="DOD220" s="38"/>
      <c r="DOE220" s="38"/>
      <c r="DOF220" s="38"/>
      <c r="DOG220" s="38"/>
      <c r="DOH220" s="38"/>
      <c r="DOI220" s="38"/>
      <c r="DOJ220" s="38"/>
      <c r="DOK220" s="38"/>
      <c r="DOL220" s="38"/>
      <c r="DOM220" s="38"/>
      <c r="DON220" s="38"/>
      <c r="DOO220" s="38"/>
      <c r="DOP220" s="38"/>
      <c r="DOQ220" s="38"/>
      <c r="DOR220" s="38"/>
      <c r="DOS220" s="38"/>
      <c r="DOT220" s="38"/>
      <c r="DOU220" s="38"/>
      <c r="DOV220" s="38"/>
      <c r="DOW220" s="38"/>
      <c r="DOX220" s="38"/>
      <c r="DOY220" s="38"/>
      <c r="DOZ220" s="38"/>
      <c r="DPA220" s="38"/>
      <c r="DPB220" s="38"/>
      <c r="DPC220" s="38"/>
      <c r="DPD220" s="38"/>
      <c r="DPE220" s="38"/>
      <c r="DPF220" s="38"/>
      <c r="DPG220" s="38"/>
      <c r="DPH220" s="38"/>
      <c r="DPI220" s="38"/>
      <c r="DPJ220" s="38"/>
      <c r="DPK220" s="38"/>
      <c r="DPL220" s="38"/>
      <c r="DPM220" s="38"/>
      <c r="DPN220" s="38"/>
      <c r="DPO220" s="38"/>
      <c r="DPP220" s="38"/>
      <c r="DPQ220" s="38"/>
      <c r="DPR220" s="38"/>
      <c r="DPS220" s="38"/>
      <c r="DPT220" s="38"/>
      <c r="DPU220" s="38"/>
      <c r="DPV220" s="38"/>
      <c r="DPW220" s="38"/>
      <c r="DPX220" s="38"/>
      <c r="DPY220" s="38"/>
      <c r="DPZ220" s="38"/>
      <c r="DQA220" s="38"/>
      <c r="DQB220" s="38"/>
      <c r="DQC220" s="38"/>
      <c r="DQD220" s="38"/>
      <c r="DQE220" s="38"/>
      <c r="DQF220" s="38"/>
      <c r="DQG220" s="38"/>
      <c r="DQH220" s="38"/>
      <c r="DQI220" s="38"/>
      <c r="DQJ220" s="38"/>
      <c r="DQK220" s="38"/>
      <c r="DQL220" s="38"/>
      <c r="DQM220" s="38"/>
      <c r="DQN220" s="38"/>
      <c r="DQO220" s="38"/>
      <c r="DQP220" s="38"/>
      <c r="DQQ220" s="38"/>
      <c r="DQR220" s="38"/>
      <c r="DQS220" s="38"/>
      <c r="DQT220" s="38"/>
      <c r="DQU220" s="38"/>
      <c r="DQV220" s="38"/>
      <c r="DQW220" s="38"/>
      <c r="DQX220" s="38"/>
      <c r="DQY220" s="38"/>
      <c r="DQZ220" s="38"/>
      <c r="DRA220" s="38"/>
      <c r="DRB220" s="38"/>
      <c r="DRC220" s="38"/>
      <c r="DRD220" s="38"/>
      <c r="DRE220" s="38"/>
      <c r="DRF220" s="38"/>
      <c r="DRG220" s="38"/>
      <c r="DRH220" s="38"/>
      <c r="DRI220" s="38"/>
      <c r="DRJ220" s="38"/>
      <c r="DRK220" s="38"/>
      <c r="DRL220" s="38"/>
      <c r="DRM220" s="38"/>
      <c r="DRN220" s="38"/>
      <c r="DRO220" s="38"/>
      <c r="DRP220" s="38"/>
      <c r="DRQ220" s="38"/>
      <c r="DRR220" s="38"/>
      <c r="DRS220" s="38"/>
      <c r="DRT220" s="38"/>
      <c r="DRU220" s="38"/>
      <c r="DRV220" s="38"/>
      <c r="DRW220" s="38"/>
      <c r="DRX220" s="38"/>
      <c r="DRY220" s="38"/>
      <c r="DRZ220" s="38"/>
      <c r="DSA220" s="38"/>
      <c r="DSB220" s="38"/>
      <c r="DSC220" s="38"/>
      <c r="DSD220" s="38"/>
      <c r="DSE220" s="38"/>
      <c r="DSF220" s="38"/>
      <c r="DSG220" s="38"/>
      <c r="DSH220" s="38"/>
      <c r="DSI220" s="38"/>
      <c r="DSJ220" s="38"/>
      <c r="DSK220" s="38"/>
      <c r="DSL220" s="38"/>
      <c r="DSM220" s="38"/>
      <c r="DSN220" s="38"/>
      <c r="DSO220" s="38"/>
      <c r="DSP220" s="38"/>
      <c r="DSQ220" s="38"/>
      <c r="DSR220" s="38"/>
      <c r="DSS220" s="38"/>
      <c r="DST220" s="38"/>
      <c r="DSU220" s="38"/>
      <c r="DSV220" s="38"/>
      <c r="DSW220" s="38"/>
      <c r="DSX220" s="38"/>
      <c r="DSY220" s="38"/>
      <c r="DSZ220" s="38"/>
      <c r="DTA220" s="38"/>
      <c r="DTB220" s="38"/>
      <c r="DTC220" s="38"/>
      <c r="DTD220" s="38"/>
      <c r="DTE220" s="38"/>
      <c r="DTF220" s="38"/>
      <c r="DTG220" s="38"/>
      <c r="DTH220" s="38"/>
      <c r="DTI220" s="38"/>
      <c r="DTJ220" s="38"/>
      <c r="DTK220" s="38"/>
      <c r="DTL220" s="38"/>
      <c r="DTM220" s="38"/>
      <c r="DTN220" s="38"/>
      <c r="DTO220" s="38"/>
      <c r="DTP220" s="38"/>
      <c r="DTQ220" s="38"/>
      <c r="DTR220" s="38"/>
      <c r="DTS220" s="38"/>
      <c r="DTT220" s="38"/>
      <c r="DTU220" s="38"/>
      <c r="DTV220" s="38"/>
      <c r="DTW220" s="38"/>
      <c r="DTX220" s="38"/>
      <c r="DTY220" s="38"/>
      <c r="DTZ220" s="38"/>
      <c r="DUA220" s="38"/>
      <c r="DUB220" s="38"/>
      <c r="DUC220" s="38"/>
      <c r="DUD220" s="38"/>
      <c r="DUE220" s="38"/>
      <c r="DUF220" s="38"/>
      <c r="DUG220" s="38"/>
      <c r="DUH220" s="38"/>
      <c r="DUI220" s="38"/>
      <c r="DUJ220" s="38"/>
      <c r="DUK220" s="38"/>
      <c r="DUL220" s="38"/>
      <c r="DUM220" s="38"/>
      <c r="DUN220" s="38"/>
      <c r="DUO220" s="38"/>
      <c r="DUP220" s="38"/>
      <c r="DUQ220" s="38"/>
      <c r="DUR220" s="38"/>
      <c r="DUS220" s="38"/>
      <c r="DUT220" s="38"/>
      <c r="DUU220" s="38"/>
      <c r="DUV220" s="38"/>
      <c r="DUW220" s="38"/>
      <c r="DUX220" s="38"/>
      <c r="DUY220" s="38"/>
      <c r="DUZ220" s="38"/>
      <c r="DVA220" s="38"/>
      <c r="DVB220" s="38"/>
      <c r="DVC220" s="38"/>
      <c r="DVD220" s="38"/>
      <c r="DVE220" s="38"/>
      <c r="DVF220" s="38"/>
      <c r="DVG220" s="38"/>
      <c r="DVH220" s="38"/>
      <c r="DVI220" s="38"/>
      <c r="DVJ220" s="38"/>
      <c r="DVK220" s="38"/>
      <c r="DVL220" s="38"/>
      <c r="DVM220" s="38"/>
      <c r="DVN220" s="38"/>
      <c r="DVO220" s="38"/>
      <c r="DVP220" s="38"/>
      <c r="DVQ220" s="38"/>
      <c r="DVR220" s="38"/>
      <c r="DVS220" s="38"/>
      <c r="DVT220" s="38"/>
      <c r="DVU220" s="38"/>
      <c r="DVV220" s="38"/>
      <c r="DVW220" s="38"/>
      <c r="DVX220" s="38"/>
      <c r="DVY220" s="38"/>
      <c r="DVZ220" s="38"/>
      <c r="DWA220" s="38"/>
      <c r="DWB220" s="38"/>
      <c r="DWC220" s="38"/>
      <c r="DWD220" s="38"/>
      <c r="DWE220" s="38"/>
      <c r="DWF220" s="38"/>
      <c r="DWG220" s="38"/>
      <c r="DWH220" s="38"/>
      <c r="DWI220" s="38"/>
      <c r="DWJ220" s="38"/>
      <c r="DWK220" s="38"/>
      <c r="DWL220" s="38"/>
      <c r="DWM220" s="38"/>
      <c r="DWN220" s="38"/>
      <c r="DWO220" s="38"/>
      <c r="DWP220" s="38"/>
      <c r="DWQ220" s="38"/>
      <c r="DWR220" s="38"/>
      <c r="DWS220" s="38"/>
      <c r="DWT220" s="38"/>
      <c r="DWU220" s="38"/>
      <c r="DWV220" s="38"/>
      <c r="DWW220" s="38"/>
      <c r="DWX220" s="38"/>
      <c r="DWY220" s="38"/>
      <c r="DWZ220" s="38"/>
      <c r="DXA220" s="38"/>
      <c r="DXB220" s="38"/>
      <c r="DXC220" s="38"/>
      <c r="DXD220" s="38"/>
      <c r="DXE220" s="38"/>
      <c r="DXF220" s="38"/>
      <c r="DXG220" s="38"/>
      <c r="DXH220" s="38"/>
      <c r="DXI220" s="38"/>
      <c r="DXJ220" s="38"/>
      <c r="DXK220" s="38"/>
      <c r="DXL220" s="38"/>
      <c r="DXM220" s="38"/>
      <c r="DXN220" s="38"/>
      <c r="DXO220" s="38"/>
      <c r="DXP220" s="38"/>
      <c r="DXQ220" s="38"/>
      <c r="DXR220" s="38"/>
      <c r="DXS220" s="38"/>
      <c r="DXT220" s="38"/>
      <c r="DXU220" s="38"/>
      <c r="DXV220" s="38"/>
      <c r="DXW220" s="38"/>
      <c r="DXX220" s="38"/>
      <c r="DXY220" s="38"/>
      <c r="DXZ220" s="38"/>
      <c r="DYA220" s="38"/>
      <c r="DYB220" s="38"/>
      <c r="DYC220" s="38"/>
      <c r="DYD220" s="38"/>
      <c r="DYE220" s="38"/>
      <c r="DYF220" s="38"/>
      <c r="DYG220" s="38"/>
      <c r="DYH220" s="38"/>
      <c r="DYI220" s="38"/>
      <c r="DYJ220" s="38"/>
      <c r="DYK220" s="38"/>
      <c r="DYL220" s="38"/>
      <c r="DYM220" s="38"/>
      <c r="DYN220" s="38"/>
      <c r="DYO220" s="38"/>
      <c r="DYP220" s="38"/>
      <c r="DYQ220" s="38"/>
      <c r="DYR220" s="38"/>
      <c r="DYS220" s="38"/>
      <c r="DYT220" s="38"/>
      <c r="DYU220" s="38"/>
      <c r="DYV220" s="38"/>
      <c r="DYW220" s="38"/>
      <c r="DYX220" s="38"/>
      <c r="DYY220" s="38"/>
      <c r="DYZ220" s="38"/>
      <c r="DZA220" s="38"/>
      <c r="DZB220" s="38"/>
      <c r="DZC220" s="38"/>
      <c r="DZD220" s="38"/>
      <c r="DZE220" s="38"/>
      <c r="DZF220" s="38"/>
      <c r="DZG220" s="38"/>
      <c r="DZH220" s="38"/>
      <c r="DZI220" s="38"/>
      <c r="DZJ220" s="38"/>
      <c r="DZK220" s="38"/>
      <c r="DZL220" s="38"/>
      <c r="DZM220" s="38"/>
      <c r="DZN220" s="38"/>
      <c r="DZO220" s="38"/>
      <c r="DZP220" s="38"/>
      <c r="DZQ220" s="38"/>
      <c r="DZR220" s="38"/>
      <c r="DZS220" s="38"/>
      <c r="DZT220" s="38"/>
      <c r="DZU220" s="38"/>
      <c r="DZV220" s="38"/>
      <c r="DZW220" s="38"/>
      <c r="DZX220" s="38"/>
      <c r="DZY220" s="38"/>
      <c r="DZZ220" s="38"/>
      <c r="EAA220" s="38"/>
      <c r="EAB220" s="38"/>
      <c r="EAC220" s="38"/>
      <c r="EAD220" s="38"/>
      <c r="EAE220" s="38"/>
      <c r="EAF220" s="38"/>
      <c r="EAG220" s="38"/>
      <c r="EAH220" s="38"/>
      <c r="EAI220" s="38"/>
      <c r="EAJ220" s="38"/>
      <c r="EAK220" s="38"/>
      <c r="EAL220" s="38"/>
      <c r="EAM220" s="38"/>
      <c r="EAN220" s="38"/>
      <c r="EAO220" s="38"/>
      <c r="EAP220" s="38"/>
      <c r="EAQ220" s="38"/>
      <c r="EAR220" s="38"/>
      <c r="EAS220" s="38"/>
      <c r="EAT220" s="38"/>
      <c r="EAU220" s="38"/>
      <c r="EAV220" s="38"/>
      <c r="EAW220" s="38"/>
      <c r="EAX220" s="38"/>
      <c r="EAY220" s="38"/>
      <c r="EAZ220" s="38"/>
      <c r="EBA220" s="38"/>
      <c r="EBB220" s="38"/>
      <c r="EBC220" s="38"/>
      <c r="EBD220" s="38"/>
      <c r="EBE220" s="38"/>
      <c r="EBF220" s="38"/>
      <c r="EBG220" s="38"/>
      <c r="EBH220" s="38"/>
      <c r="EBI220" s="38"/>
      <c r="EBJ220" s="38"/>
      <c r="EBK220" s="38"/>
      <c r="EBL220" s="38"/>
      <c r="EBM220" s="38"/>
      <c r="EBN220" s="38"/>
      <c r="EBO220" s="38"/>
      <c r="EBP220" s="38"/>
      <c r="EBQ220" s="38"/>
      <c r="EBR220" s="38"/>
      <c r="EBS220" s="38"/>
      <c r="EBT220" s="38"/>
      <c r="EBU220" s="38"/>
      <c r="EBV220" s="38"/>
      <c r="EBW220" s="38"/>
      <c r="EBX220" s="38"/>
      <c r="EBY220" s="38"/>
      <c r="EBZ220" s="38"/>
      <c r="ECA220" s="38"/>
      <c r="ECB220" s="38"/>
      <c r="ECC220" s="38"/>
      <c r="ECD220" s="38"/>
      <c r="ECE220" s="38"/>
      <c r="ECF220" s="38"/>
      <c r="ECG220" s="38"/>
      <c r="ECH220" s="38"/>
      <c r="ECI220" s="38"/>
      <c r="ECJ220" s="38"/>
      <c r="ECK220" s="38"/>
      <c r="ECL220" s="38"/>
      <c r="ECM220" s="38"/>
      <c r="ECN220" s="38"/>
      <c r="ECO220" s="38"/>
      <c r="ECP220" s="38"/>
      <c r="ECQ220" s="38"/>
      <c r="ECR220" s="38"/>
      <c r="ECS220" s="38"/>
      <c r="ECT220" s="38"/>
      <c r="ECU220" s="38"/>
      <c r="ECV220" s="38"/>
      <c r="ECW220" s="38"/>
      <c r="ECX220" s="38"/>
      <c r="ECY220" s="38"/>
      <c r="ECZ220" s="38"/>
      <c r="EDA220" s="38"/>
      <c r="EDB220" s="38"/>
      <c r="EDC220" s="38"/>
      <c r="EDD220" s="38"/>
      <c r="EDE220" s="38"/>
      <c r="EDF220" s="38"/>
      <c r="EDG220" s="38"/>
      <c r="EDH220" s="38"/>
      <c r="EDI220" s="38"/>
      <c r="EDJ220" s="38"/>
      <c r="EDK220" s="38"/>
      <c r="EDL220" s="38"/>
      <c r="EDM220" s="38"/>
      <c r="EDN220" s="38"/>
      <c r="EDO220" s="38"/>
      <c r="EDP220" s="38"/>
      <c r="EDQ220" s="38"/>
      <c r="EDR220" s="38"/>
      <c r="EDS220" s="38"/>
      <c r="EDT220" s="38"/>
      <c r="EDU220" s="38"/>
      <c r="EDV220" s="38"/>
      <c r="EDW220" s="38"/>
      <c r="EDX220" s="38"/>
      <c r="EDY220" s="38"/>
      <c r="EDZ220" s="38"/>
      <c r="EEA220" s="38"/>
      <c r="EEB220" s="38"/>
      <c r="EEC220" s="38"/>
      <c r="EED220" s="38"/>
      <c r="EEE220" s="38"/>
      <c r="EEF220" s="38"/>
      <c r="EEG220" s="38"/>
      <c r="EEH220" s="38"/>
      <c r="EEI220" s="38"/>
      <c r="EEJ220" s="38"/>
      <c r="EEK220" s="38"/>
      <c r="EEL220" s="38"/>
      <c r="EEM220" s="38"/>
      <c r="EEN220" s="38"/>
      <c r="EEO220" s="38"/>
      <c r="EEP220" s="38"/>
      <c r="EEQ220" s="38"/>
      <c r="EER220" s="38"/>
      <c r="EES220" s="38"/>
      <c r="EET220" s="38"/>
      <c r="EEU220" s="38"/>
      <c r="EEV220" s="38"/>
      <c r="EEW220" s="38"/>
      <c r="EEX220" s="38"/>
      <c r="EEY220" s="38"/>
      <c r="EEZ220" s="38"/>
      <c r="EFA220" s="38"/>
      <c r="EFB220" s="38"/>
      <c r="EFC220" s="38"/>
      <c r="EFD220" s="38"/>
      <c r="EFE220" s="38"/>
      <c r="EFF220" s="38"/>
      <c r="EFG220" s="38"/>
      <c r="EFH220" s="38"/>
      <c r="EFI220" s="38"/>
      <c r="EFJ220" s="38"/>
      <c r="EFK220" s="38"/>
      <c r="EFL220" s="38"/>
      <c r="EFM220" s="38"/>
      <c r="EFN220" s="38"/>
      <c r="EFO220" s="38"/>
      <c r="EFP220" s="38"/>
      <c r="EFQ220" s="38"/>
      <c r="EFR220" s="38"/>
      <c r="EFS220" s="38"/>
      <c r="EFT220" s="38"/>
      <c r="EFU220" s="38"/>
      <c r="EFV220" s="38"/>
      <c r="EFW220" s="38"/>
      <c r="EFX220" s="38"/>
      <c r="EFY220" s="38"/>
      <c r="EFZ220" s="38"/>
      <c r="EGA220" s="38"/>
      <c r="EGB220" s="38"/>
      <c r="EGC220" s="38"/>
      <c r="EGD220" s="38"/>
      <c r="EGE220" s="38"/>
      <c r="EGF220" s="38"/>
      <c r="EGG220" s="38"/>
      <c r="EGH220" s="38"/>
      <c r="EGI220" s="38"/>
      <c r="EGJ220" s="38"/>
      <c r="EGK220" s="38"/>
      <c r="EGL220" s="38"/>
      <c r="EGM220" s="38"/>
      <c r="EGN220" s="38"/>
      <c r="EGO220" s="38"/>
      <c r="EGP220" s="38"/>
      <c r="EGQ220" s="38"/>
      <c r="EGR220" s="38"/>
      <c r="EGS220" s="38"/>
      <c r="EGT220" s="38"/>
      <c r="EGU220" s="38"/>
      <c r="EGV220" s="38"/>
      <c r="EGW220" s="38"/>
      <c r="EGX220" s="38"/>
      <c r="EGY220" s="38"/>
      <c r="EGZ220" s="38"/>
      <c r="EHA220" s="38"/>
      <c r="EHB220" s="38"/>
      <c r="EHC220" s="38"/>
      <c r="EHD220" s="38"/>
      <c r="EHE220" s="38"/>
      <c r="EHF220" s="38"/>
      <c r="EHG220" s="38"/>
      <c r="EHH220" s="38"/>
      <c r="EHI220" s="38"/>
      <c r="EHJ220" s="38"/>
      <c r="EHK220" s="38"/>
      <c r="EHL220" s="38"/>
      <c r="EHM220" s="38"/>
      <c r="EHN220" s="38"/>
      <c r="EHO220" s="38"/>
      <c r="EHP220" s="38"/>
      <c r="EHQ220" s="38"/>
      <c r="EHR220" s="38"/>
      <c r="EHS220" s="38"/>
      <c r="EHT220" s="38"/>
      <c r="EHU220" s="38"/>
      <c r="EHV220" s="38"/>
      <c r="EHW220" s="38"/>
      <c r="EHX220" s="38"/>
      <c r="EHY220" s="38"/>
      <c r="EHZ220" s="38"/>
      <c r="EIA220" s="38"/>
      <c r="EIB220" s="38"/>
      <c r="EIC220" s="38"/>
      <c r="EID220" s="38"/>
      <c r="EIE220" s="38"/>
      <c r="EIF220" s="38"/>
      <c r="EIG220" s="38"/>
      <c r="EIH220" s="38"/>
      <c r="EII220" s="38"/>
      <c r="EIJ220" s="38"/>
      <c r="EIK220" s="38"/>
      <c r="EIL220" s="38"/>
      <c r="EIM220" s="38"/>
      <c r="EIN220" s="38"/>
      <c r="EIO220" s="38"/>
      <c r="EIP220" s="38"/>
      <c r="EIQ220" s="38"/>
      <c r="EIR220" s="38"/>
      <c r="EIS220" s="38"/>
      <c r="EIT220" s="38"/>
      <c r="EIU220" s="38"/>
      <c r="EIV220" s="38"/>
      <c r="EIW220" s="38"/>
      <c r="EIX220" s="38"/>
      <c r="EIY220" s="38"/>
      <c r="EIZ220" s="38"/>
      <c r="EJA220" s="38"/>
      <c r="EJB220" s="38"/>
      <c r="EJC220" s="38"/>
      <c r="EJD220" s="38"/>
      <c r="EJE220" s="38"/>
      <c r="EJF220" s="38"/>
      <c r="EJG220" s="38"/>
      <c r="EJH220" s="38"/>
      <c r="EJI220" s="38"/>
      <c r="EJJ220" s="38"/>
      <c r="EJK220" s="38"/>
      <c r="EJL220" s="38"/>
      <c r="EJM220" s="38"/>
      <c r="EJN220" s="38"/>
      <c r="EJO220" s="38"/>
      <c r="EJP220" s="38"/>
      <c r="EJQ220" s="38"/>
      <c r="EJR220" s="38"/>
      <c r="EJS220" s="38"/>
      <c r="EJT220" s="38"/>
      <c r="EJU220" s="38"/>
      <c r="EJV220" s="38"/>
      <c r="EJW220" s="38"/>
      <c r="EJX220" s="38"/>
      <c r="EJY220" s="38"/>
      <c r="EJZ220" s="38"/>
      <c r="EKA220" s="38"/>
      <c r="EKB220" s="38"/>
      <c r="EKC220" s="38"/>
      <c r="EKD220" s="38"/>
      <c r="EKE220" s="38"/>
      <c r="EKF220" s="38"/>
      <c r="EKG220" s="38"/>
      <c r="EKH220" s="38"/>
      <c r="EKI220" s="38"/>
      <c r="EKJ220" s="38"/>
      <c r="EKK220" s="38"/>
      <c r="EKL220" s="38"/>
      <c r="EKM220" s="38"/>
      <c r="EKN220" s="38"/>
      <c r="EKO220" s="38"/>
      <c r="EKP220" s="38"/>
      <c r="EKQ220" s="38"/>
      <c r="EKR220" s="38"/>
      <c r="EKS220" s="38"/>
      <c r="EKT220" s="38"/>
      <c r="EKU220" s="38"/>
      <c r="EKV220" s="38"/>
      <c r="EKW220" s="38"/>
      <c r="EKX220" s="38"/>
      <c r="EKY220" s="38"/>
      <c r="EKZ220" s="38"/>
      <c r="ELA220" s="38"/>
      <c r="ELB220" s="38"/>
      <c r="ELC220" s="38"/>
      <c r="ELD220" s="38"/>
      <c r="ELE220" s="38"/>
      <c r="ELF220" s="38"/>
      <c r="ELG220" s="38"/>
      <c r="ELH220" s="38"/>
      <c r="ELI220" s="38"/>
      <c r="ELJ220" s="38"/>
      <c r="ELK220" s="38"/>
      <c r="ELL220" s="38"/>
      <c r="ELM220" s="38"/>
      <c r="ELN220" s="38"/>
      <c r="ELO220" s="38"/>
      <c r="ELP220" s="38"/>
      <c r="ELQ220" s="38"/>
      <c r="ELR220" s="38"/>
      <c r="ELS220" s="38"/>
      <c r="ELT220" s="38"/>
      <c r="ELU220" s="38"/>
      <c r="ELV220" s="38"/>
      <c r="ELW220" s="38"/>
      <c r="ELX220" s="38"/>
      <c r="ELY220" s="38"/>
      <c r="ELZ220" s="38"/>
      <c r="EMA220" s="38"/>
      <c r="EMB220" s="38"/>
      <c r="EMC220" s="38"/>
      <c r="EMD220" s="38"/>
      <c r="EME220" s="38"/>
      <c r="EMF220" s="38"/>
      <c r="EMG220" s="38"/>
      <c r="EMH220" s="38"/>
      <c r="EMI220" s="38"/>
      <c r="EMJ220" s="38"/>
      <c r="EMK220" s="38"/>
      <c r="EML220" s="38"/>
      <c r="EMM220" s="38"/>
      <c r="EMN220" s="38"/>
      <c r="EMO220" s="38"/>
      <c r="EMP220" s="38"/>
      <c r="EMQ220" s="38"/>
      <c r="EMR220" s="38"/>
      <c r="EMS220" s="38"/>
      <c r="EMT220" s="38"/>
      <c r="EMU220" s="38"/>
      <c r="EMV220" s="38"/>
      <c r="EMW220" s="38"/>
      <c r="EMX220" s="38"/>
      <c r="EMY220" s="38"/>
      <c r="EMZ220" s="38"/>
      <c r="ENA220" s="38"/>
      <c r="ENB220" s="38"/>
      <c r="ENC220" s="38"/>
      <c r="END220" s="38"/>
      <c r="ENE220" s="38"/>
      <c r="ENF220" s="38"/>
      <c r="ENG220" s="38"/>
      <c r="ENH220" s="38"/>
      <c r="ENI220" s="38"/>
      <c r="ENJ220" s="38"/>
      <c r="ENK220" s="38"/>
      <c r="ENL220" s="38"/>
      <c r="ENM220" s="38"/>
      <c r="ENN220" s="38"/>
      <c r="ENO220" s="38"/>
      <c r="ENP220" s="38"/>
      <c r="ENQ220" s="38"/>
      <c r="ENR220" s="38"/>
      <c r="ENS220" s="38"/>
      <c r="ENT220" s="38"/>
      <c r="ENU220" s="38"/>
      <c r="ENV220" s="38"/>
      <c r="ENW220" s="38"/>
      <c r="ENX220" s="38"/>
      <c r="ENY220" s="38"/>
      <c r="ENZ220" s="38"/>
      <c r="EOA220" s="38"/>
      <c r="EOB220" s="38"/>
      <c r="EOC220" s="38"/>
      <c r="EOD220" s="38"/>
      <c r="EOE220" s="38"/>
      <c r="EOF220" s="38"/>
      <c r="EOG220" s="38"/>
      <c r="EOH220" s="38"/>
      <c r="EOI220" s="38"/>
      <c r="EOJ220" s="38"/>
      <c r="EOK220" s="38"/>
      <c r="EOL220" s="38"/>
      <c r="EOM220" s="38"/>
      <c r="EON220" s="38"/>
      <c r="EOO220" s="38"/>
      <c r="EOP220" s="38"/>
      <c r="EOQ220" s="38"/>
      <c r="EOR220" s="38"/>
      <c r="EOS220" s="38"/>
      <c r="EOT220" s="38"/>
      <c r="EOU220" s="38"/>
      <c r="EOV220" s="38"/>
      <c r="EOW220" s="38"/>
      <c r="EOX220" s="38"/>
      <c r="EOY220" s="38"/>
      <c r="EOZ220" s="38"/>
      <c r="EPA220" s="38"/>
      <c r="EPB220" s="38"/>
      <c r="EPC220" s="38"/>
      <c r="EPD220" s="38"/>
      <c r="EPE220" s="38"/>
      <c r="EPF220" s="38"/>
      <c r="EPG220" s="38"/>
      <c r="EPH220" s="38"/>
      <c r="EPI220" s="38"/>
      <c r="EPJ220" s="38"/>
      <c r="EPK220" s="38"/>
      <c r="EPL220" s="38"/>
      <c r="EPM220" s="38"/>
      <c r="EPN220" s="38"/>
      <c r="EPO220" s="38"/>
      <c r="EPP220" s="38"/>
      <c r="EPQ220" s="38"/>
      <c r="EPR220" s="38"/>
      <c r="EPS220" s="38"/>
      <c r="EPT220" s="38"/>
      <c r="EPU220" s="38"/>
      <c r="EPV220" s="38"/>
      <c r="EPW220" s="38"/>
      <c r="EPX220" s="38"/>
      <c r="EPY220" s="38"/>
      <c r="EPZ220" s="38"/>
      <c r="EQA220" s="38"/>
      <c r="EQB220" s="38"/>
      <c r="EQC220" s="38"/>
      <c r="EQD220" s="38"/>
      <c r="EQE220" s="38"/>
      <c r="EQF220" s="38"/>
      <c r="EQG220" s="38"/>
      <c r="EQH220" s="38"/>
      <c r="EQI220" s="38"/>
      <c r="EQJ220" s="38"/>
      <c r="EQK220" s="38"/>
      <c r="EQL220" s="38"/>
      <c r="EQM220" s="38"/>
      <c r="EQN220" s="38"/>
      <c r="EQO220" s="38"/>
      <c r="EQP220" s="38"/>
      <c r="EQQ220" s="38"/>
      <c r="EQR220" s="38"/>
      <c r="EQS220" s="38"/>
      <c r="EQT220" s="38"/>
      <c r="EQU220" s="38"/>
      <c r="EQV220" s="38"/>
      <c r="EQW220" s="38"/>
      <c r="EQX220" s="38"/>
      <c r="EQY220" s="38"/>
      <c r="EQZ220" s="38"/>
      <c r="ERA220" s="38"/>
      <c r="ERB220" s="38"/>
      <c r="ERC220" s="38"/>
      <c r="ERD220" s="38"/>
      <c r="ERE220" s="38"/>
      <c r="ERF220" s="38"/>
      <c r="ERG220" s="38"/>
      <c r="ERH220" s="38"/>
      <c r="ERI220" s="38"/>
      <c r="ERJ220" s="38"/>
      <c r="ERK220" s="38"/>
      <c r="ERL220" s="38"/>
      <c r="ERM220" s="38"/>
      <c r="ERN220" s="38"/>
      <c r="ERO220" s="38"/>
      <c r="ERP220" s="38"/>
      <c r="ERQ220" s="38"/>
      <c r="ERR220" s="38"/>
      <c r="ERS220" s="38"/>
      <c r="ERT220" s="38"/>
      <c r="ERU220" s="38"/>
      <c r="ERV220" s="38"/>
      <c r="ERW220" s="38"/>
      <c r="ERX220" s="38"/>
      <c r="ERY220" s="38"/>
      <c r="ERZ220" s="38"/>
      <c r="ESA220" s="38"/>
      <c r="ESB220" s="38"/>
      <c r="ESC220" s="38"/>
      <c r="ESD220" s="38"/>
      <c r="ESE220" s="38"/>
      <c r="ESF220" s="38"/>
      <c r="ESG220" s="38"/>
      <c r="ESH220" s="38"/>
      <c r="ESI220" s="38"/>
      <c r="ESJ220" s="38"/>
      <c r="ESK220" s="38"/>
      <c r="ESL220" s="38"/>
      <c r="ESM220" s="38"/>
      <c r="ESN220" s="38"/>
      <c r="ESO220" s="38"/>
      <c r="ESP220" s="38"/>
      <c r="ESQ220" s="38"/>
      <c r="ESR220" s="38"/>
      <c r="ESS220" s="38"/>
      <c r="EST220" s="38"/>
      <c r="ESU220" s="38"/>
      <c r="ESV220" s="38"/>
      <c r="ESW220" s="38"/>
      <c r="ESX220" s="38"/>
      <c r="ESY220" s="38"/>
      <c r="ESZ220" s="38"/>
      <c r="ETA220" s="38"/>
      <c r="ETB220" s="38"/>
      <c r="ETC220" s="38"/>
      <c r="ETD220" s="38"/>
      <c r="ETE220" s="38"/>
      <c r="ETF220" s="38"/>
      <c r="ETG220" s="38"/>
      <c r="ETH220" s="38"/>
      <c r="ETI220" s="38"/>
      <c r="ETJ220" s="38"/>
      <c r="ETK220" s="38"/>
      <c r="ETL220" s="38"/>
      <c r="ETM220" s="38"/>
      <c r="ETN220" s="38"/>
      <c r="ETO220" s="38"/>
      <c r="ETP220" s="38"/>
      <c r="ETQ220" s="38"/>
      <c r="ETR220" s="38"/>
      <c r="ETS220" s="38"/>
      <c r="ETT220" s="38"/>
      <c r="ETU220" s="38"/>
      <c r="ETV220" s="38"/>
      <c r="ETW220" s="38"/>
      <c r="ETX220" s="38"/>
      <c r="ETY220" s="38"/>
      <c r="ETZ220" s="38"/>
      <c r="EUA220" s="38"/>
      <c r="EUB220" s="38"/>
      <c r="EUC220" s="38"/>
      <c r="EUD220" s="38"/>
      <c r="EUE220" s="38"/>
      <c r="EUF220" s="38"/>
      <c r="EUG220" s="38"/>
      <c r="EUH220" s="38"/>
      <c r="EUI220" s="38"/>
      <c r="EUJ220" s="38"/>
      <c r="EUK220" s="38"/>
      <c r="EUL220" s="38"/>
      <c r="EUM220" s="38"/>
      <c r="EUN220" s="38"/>
      <c r="EUO220" s="38"/>
      <c r="EUP220" s="38"/>
      <c r="EUQ220" s="38"/>
      <c r="EUR220" s="38"/>
      <c r="EUS220" s="38"/>
      <c r="EUT220" s="38"/>
      <c r="EUU220" s="38"/>
      <c r="EUV220" s="38"/>
      <c r="EUW220" s="38"/>
      <c r="EUX220" s="38"/>
      <c r="EUY220" s="38"/>
      <c r="EUZ220" s="38"/>
      <c r="EVA220" s="38"/>
      <c r="EVB220" s="38"/>
      <c r="EVC220" s="38"/>
      <c r="EVD220" s="38"/>
      <c r="EVE220" s="38"/>
      <c r="EVF220" s="38"/>
      <c r="EVG220" s="38"/>
      <c r="EVH220" s="38"/>
      <c r="EVI220" s="38"/>
      <c r="EVJ220" s="38"/>
      <c r="EVK220" s="38"/>
      <c r="EVL220" s="38"/>
      <c r="EVM220" s="38"/>
      <c r="EVN220" s="38"/>
      <c r="EVO220" s="38"/>
      <c r="EVP220" s="38"/>
      <c r="EVQ220" s="38"/>
      <c r="EVR220" s="38"/>
      <c r="EVS220" s="38"/>
      <c r="EVT220" s="38"/>
      <c r="EVU220" s="38"/>
      <c r="EVV220" s="38"/>
      <c r="EVW220" s="38"/>
      <c r="EVX220" s="38"/>
      <c r="EVY220" s="38"/>
      <c r="EVZ220" s="38"/>
      <c r="EWA220" s="38"/>
      <c r="EWB220" s="38"/>
      <c r="EWC220" s="38"/>
      <c r="EWD220" s="38"/>
      <c r="EWE220" s="38"/>
      <c r="EWF220" s="38"/>
      <c r="EWG220" s="38"/>
      <c r="EWH220" s="38"/>
      <c r="EWI220" s="38"/>
      <c r="EWJ220" s="38"/>
      <c r="EWK220" s="38"/>
      <c r="EWL220" s="38"/>
      <c r="EWM220" s="38"/>
      <c r="EWN220" s="38"/>
      <c r="EWO220" s="38"/>
      <c r="EWP220" s="38"/>
      <c r="EWQ220" s="38"/>
      <c r="EWR220" s="38"/>
      <c r="EWS220" s="38"/>
      <c r="EWT220" s="38"/>
      <c r="EWU220" s="38"/>
      <c r="EWV220" s="38"/>
      <c r="EWW220" s="38"/>
      <c r="EWX220" s="38"/>
      <c r="EWY220" s="38"/>
      <c r="EWZ220" s="38"/>
      <c r="EXA220" s="38"/>
      <c r="EXB220" s="38"/>
      <c r="EXC220" s="38"/>
      <c r="EXD220" s="38"/>
      <c r="EXE220" s="38"/>
      <c r="EXF220" s="38"/>
      <c r="EXG220" s="38"/>
      <c r="EXH220" s="38"/>
      <c r="EXI220" s="38"/>
      <c r="EXJ220" s="38"/>
      <c r="EXK220" s="38"/>
      <c r="EXL220" s="38"/>
      <c r="EXM220" s="38"/>
      <c r="EXN220" s="38"/>
      <c r="EXO220" s="38"/>
      <c r="EXP220" s="38"/>
      <c r="EXQ220" s="38"/>
      <c r="EXR220" s="38"/>
      <c r="EXS220" s="38"/>
      <c r="EXT220" s="38"/>
      <c r="EXU220" s="38"/>
      <c r="EXV220" s="38"/>
      <c r="EXW220" s="38"/>
      <c r="EXX220" s="38"/>
      <c r="EXY220" s="38"/>
      <c r="EXZ220" s="38"/>
      <c r="EYA220" s="38"/>
      <c r="EYB220" s="38"/>
      <c r="EYC220" s="38"/>
      <c r="EYD220" s="38"/>
      <c r="EYE220" s="38"/>
      <c r="EYF220" s="38"/>
      <c r="EYG220" s="38"/>
      <c r="EYH220" s="38"/>
      <c r="EYI220" s="38"/>
      <c r="EYJ220" s="38"/>
      <c r="EYK220" s="38"/>
      <c r="EYL220" s="38"/>
      <c r="EYM220" s="38"/>
      <c r="EYN220" s="38"/>
      <c r="EYO220" s="38"/>
      <c r="EYP220" s="38"/>
      <c r="EYQ220" s="38"/>
      <c r="EYR220" s="38"/>
      <c r="EYS220" s="38"/>
      <c r="EYT220" s="38"/>
      <c r="EYU220" s="38"/>
      <c r="EYV220" s="38"/>
      <c r="EYW220" s="38"/>
      <c r="EYX220" s="38"/>
      <c r="EYY220" s="38"/>
      <c r="EYZ220" s="38"/>
      <c r="EZA220" s="38"/>
      <c r="EZB220" s="38"/>
      <c r="EZC220" s="38"/>
      <c r="EZD220" s="38"/>
      <c r="EZE220" s="38"/>
      <c r="EZF220" s="38"/>
      <c r="EZG220" s="38"/>
      <c r="EZH220" s="38"/>
      <c r="EZI220" s="38"/>
      <c r="EZJ220" s="38"/>
      <c r="EZK220" s="38"/>
      <c r="EZL220" s="38"/>
      <c r="EZM220" s="38"/>
      <c r="EZN220" s="38"/>
      <c r="EZO220" s="38"/>
      <c r="EZP220" s="38"/>
      <c r="EZQ220" s="38"/>
      <c r="EZR220" s="38"/>
      <c r="EZS220" s="38"/>
      <c r="EZT220" s="38"/>
      <c r="EZU220" s="38"/>
      <c r="EZV220" s="38"/>
      <c r="EZW220" s="38"/>
      <c r="EZX220" s="38"/>
      <c r="EZY220" s="38"/>
      <c r="EZZ220" s="38"/>
      <c r="FAA220" s="38"/>
      <c r="FAB220" s="38"/>
      <c r="FAC220" s="38"/>
      <c r="FAD220" s="38"/>
      <c r="FAE220" s="38"/>
      <c r="FAF220" s="38"/>
      <c r="FAG220" s="38"/>
      <c r="FAH220" s="38"/>
      <c r="FAI220" s="38"/>
      <c r="FAJ220" s="38"/>
      <c r="FAK220" s="38"/>
      <c r="FAL220" s="38"/>
      <c r="FAM220" s="38"/>
      <c r="FAN220" s="38"/>
      <c r="FAO220" s="38"/>
      <c r="FAP220" s="38"/>
      <c r="FAQ220" s="38"/>
      <c r="FAR220" s="38"/>
      <c r="FAS220" s="38"/>
      <c r="FAT220" s="38"/>
      <c r="FAU220" s="38"/>
      <c r="FAV220" s="38"/>
      <c r="FAW220" s="38"/>
      <c r="FAX220" s="38"/>
      <c r="FAY220" s="38"/>
      <c r="FAZ220" s="38"/>
      <c r="FBA220" s="38"/>
      <c r="FBB220" s="38"/>
      <c r="FBC220" s="38"/>
      <c r="FBD220" s="38"/>
      <c r="FBE220" s="38"/>
      <c r="FBF220" s="38"/>
      <c r="FBG220" s="38"/>
      <c r="FBH220" s="38"/>
      <c r="FBI220" s="38"/>
      <c r="FBJ220" s="38"/>
      <c r="FBK220" s="38"/>
      <c r="FBL220" s="38"/>
      <c r="FBM220" s="38"/>
      <c r="FBN220" s="38"/>
      <c r="FBO220" s="38"/>
      <c r="FBP220" s="38"/>
      <c r="FBQ220" s="38"/>
      <c r="FBR220" s="38"/>
      <c r="FBS220" s="38"/>
      <c r="FBT220" s="38"/>
      <c r="FBU220" s="38"/>
      <c r="FBV220" s="38"/>
      <c r="FBW220" s="38"/>
      <c r="FBX220" s="38"/>
      <c r="FBY220" s="38"/>
      <c r="FBZ220" s="38"/>
      <c r="FCA220" s="38"/>
      <c r="FCB220" s="38"/>
      <c r="FCC220" s="38"/>
      <c r="FCD220" s="38"/>
      <c r="FCE220" s="38"/>
      <c r="FCF220" s="38"/>
      <c r="FCG220" s="38"/>
      <c r="FCH220" s="38"/>
      <c r="FCI220" s="38"/>
      <c r="FCJ220" s="38"/>
      <c r="FCK220" s="38"/>
      <c r="FCL220" s="38"/>
      <c r="FCM220" s="38"/>
      <c r="FCN220" s="38"/>
      <c r="FCO220" s="38"/>
      <c r="FCP220" s="38"/>
      <c r="FCQ220" s="38"/>
      <c r="FCR220" s="38"/>
      <c r="FCS220" s="38"/>
      <c r="FCT220" s="38"/>
      <c r="FCU220" s="38"/>
      <c r="FCV220" s="38"/>
      <c r="FCW220" s="38"/>
      <c r="FCX220" s="38"/>
      <c r="FCY220" s="38"/>
      <c r="FCZ220" s="38"/>
      <c r="FDA220" s="38"/>
      <c r="FDB220" s="38"/>
      <c r="FDC220" s="38"/>
      <c r="FDD220" s="38"/>
      <c r="FDE220" s="38"/>
      <c r="FDF220" s="38"/>
      <c r="FDG220" s="38"/>
      <c r="FDH220" s="38"/>
      <c r="FDI220" s="38"/>
      <c r="FDJ220" s="38"/>
      <c r="FDK220" s="38"/>
      <c r="FDL220" s="38"/>
      <c r="FDM220" s="38"/>
      <c r="FDN220" s="38"/>
      <c r="FDO220" s="38"/>
      <c r="FDP220" s="38"/>
      <c r="FDQ220" s="38"/>
      <c r="FDR220" s="38"/>
      <c r="FDS220" s="38"/>
      <c r="FDT220" s="38"/>
      <c r="FDU220" s="38"/>
      <c r="FDV220" s="38"/>
      <c r="FDW220" s="38"/>
      <c r="FDX220" s="38"/>
      <c r="FDY220" s="38"/>
      <c r="FDZ220" s="38"/>
      <c r="FEA220" s="38"/>
      <c r="FEB220" s="38"/>
      <c r="FEC220" s="38"/>
      <c r="FED220" s="38"/>
      <c r="FEE220" s="38"/>
      <c r="FEF220" s="38"/>
      <c r="FEG220" s="38"/>
      <c r="FEH220" s="38"/>
      <c r="FEI220" s="38"/>
      <c r="FEJ220" s="38"/>
      <c r="FEK220" s="38"/>
      <c r="FEL220" s="38"/>
      <c r="FEM220" s="38"/>
      <c r="FEN220" s="38"/>
      <c r="FEO220" s="38"/>
      <c r="FEP220" s="38"/>
      <c r="FEQ220" s="38"/>
      <c r="FER220" s="38"/>
      <c r="FES220" s="38"/>
      <c r="FET220" s="38"/>
      <c r="FEU220" s="38"/>
      <c r="FEV220" s="38"/>
      <c r="FEW220" s="38"/>
      <c r="FEX220" s="38"/>
      <c r="FEY220" s="38"/>
      <c r="FEZ220" s="38"/>
      <c r="FFA220" s="38"/>
      <c r="FFB220" s="38"/>
      <c r="FFC220" s="38"/>
      <c r="FFD220" s="38"/>
      <c r="FFE220" s="38"/>
      <c r="FFF220" s="38"/>
      <c r="FFG220" s="38"/>
      <c r="FFH220" s="38"/>
      <c r="FFI220" s="38"/>
      <c r="FFJ220" s="38"/>
      <c r="FFK220" s="38"/>
      <c r="FFL220" s="38"/>
      <c r="FFM220" s="38"/>
      <c r="FFN220" s="38"/>
      <c r="FFO220" s="38"/>
      <c r="FFP220" s="38"/>
      <c r="FFQ220" s="38"/>
      <c r="FFR220" s="38"/>
      <c r="FFS220" s="38"/>
      <c r="FFT220" s="38"/>
      <c r="FFU220" s="38"/>
      <c r="FFV220" s="38"/>
      <c r="FFW220" s="38"/>
      <c r="FFX220" s="38"/>
      <c r="FFY220" s="38"/>
      <c r="FFZ220" s="38"/>
      <c r="FGA220" s="38"/>
      <c r="FGB220" s="38"/>
      <c r="FGC220" s="38"/>
      <c r="FGD220" s="38"/>
      <c r="FGE220" s="38"/>
      <c r="FGF220" s="38"/>
      <c r="FGG220" s="38"/>
      <c r="FGH220" s="38"/>
      <c r="FGI220" s="38"/>
      <c r="FGJ220" s="38"/>
      <c r="FGK220" s="38"/>
      <c r="FGL220" s="38"/>
      <c r="FGM220" s="38"/>
      <c r="FGN220" s="38"/>
      <c r="FGO220" s="38"/>
      <c r="FGP220" s="38"/>
      <c r="FGQ220" s="38"/>
      <c r="FGR220" s="38"/>
      <c r="FGS220" s="38"/>
      <c r="FGT220" s="38"/>
      <c r="FGU220" s="38"/>
      <c r="FGV220" s="38"/>
      <c r="FGW220" s="38"/>
      <c r="FGX220" s="38"/>
      <c r="FGY220" s="38"/>
      <c r="FGZ220" s="38"/>
      <c r="FHA220" s="38"/>
      <c r="FHB220" s="38"/>
      <c r="FHC220" s="38"/>
      <c r="FHD220" s="38"/>
      <c r="FHE220" s="38"/>
      <c r="FHF220" s="38"/>
      <c r="FHG220" s="38"/>
      <c r="FHH220" s="38"/>
      <c r="FHI220" s="38"/>
      <c r="FHJ220" s="38"/>
      <c r="FHK220" s="38"/>
      <c r="FHL220" s="38"/>
      <c r="FHM220" s="38"/>
      <c r="FHN220" s="38"/>
      <c r="FHO220" s="38"/>
      <c r="FHP220" s="38"/>
      <c r="FHQ220" s="38"/>
      <c r="FHR220" s="38"/>
      <c r="FHS220" s="38"/>
      <c r="FHT220" s="38"/>
      <c r="FHU220" s="38"/>
      <c r="FHV220" s="38"/>
      <c r="FHW220" s="38"/>
      <c r="FHX220" s="38"/>
      <c r="FHY220" s="38"/>
      <c r="FHZ220" s="38"/>
      <c r="FIA220" s="38"/>
      <c r="FIB220" s="38"/>
      <c r="FIC220" s="38"/>
      <c r="FID220" s="38"/>
      <c r="FIE220" s="38"/>
      <c r="FIF220" s="38"/>
      <c r="FIG220" s="38"/>
      <c r="FIH220" s="38"/>
      <c r="FII220" s="38"/>
      <c r="FIJ220" s="38"/>
      <c r="FIK220" s="38"/>
      <c r="FIL220" s="38"/>
      <c r="FIM220" s="38"/>
      <c r="FIN220" s="38"/>
      <c r="FIO220" s="38"/>
      <c r="FIP220" s="38"/>
      <c r="FIQ220" s="38"/>
      <c r="FIR220" s="38"/>
      <c r="FIS220" s="38"/>
      <c r="FIT220" s="38"/>
      <c r="FIU220" s="38"/>
      <c r="FIV220" s="38"/>
      <c r="FIW220" s="38"/>
      <c r="FIX220" s="38"/>
      <c r="FIY220" s="38"/>
      <c r="FIZ220" s="38"/>
      <c r="FJA220" s="38"/>
      <c r="FJB220" s="38"/>
      <c r="FJC220" s="38"/>
      <c r="FJD220" s="38"/>
      <c r="FJE220" s="38"/>
      <c r="FJF220" s="38"/>
      <c r="FJG220" s="38"/>
      <c r="FJH220" s="38"/>
      <c r="FJI220" s="38"/>
      <c r="FJJ220" s="38"/>
      <c r="FJK220" s="38"/>
      <c r="FJL220" s="38"/>
      <c r="FJM220" s="38"/>
      <c r="FJN220" s="38"/>
      <c r="FJO220" s="38"/>
      <c r="FJP220" s="38"/>
      <c r="FJQ220" s="38"/>
      <c r="FJR220" s="38"/>
      <c r="FJS220" s="38"/>
      <c r="FJT220" s="38"/>
      <c r="FJU220" s="38"/>
      <c r="FJV220" s="38"/>
      <c r="FJW220" s="38"/>
      <c r="FJX220" s="38"/>
      <c r="FJY220" s="38"/>
      <c r="FJZ220" s="38"/>
      <c r="FKA220" s="38"/>
      <c r="FKB220" s="38"/>
      <c r="FKC220" s="38"/>
      <c r="FKD220" s="38"/>
      <c r="FKE220" s="38"/>
      <c r="FKF220" s="38"/>
      <c r="FKG220" s="38"/>
      <c r="FKH220" s="38"/>
      <c r="FKI220" s="38"/>
      <c r="FKJ220" s="38"/>
      <c r="FKK220" s="38"/>
      <c r="FKL220" s="38"/>
      <c r="FKM220" s="38"/>
      <c r="FKN220" s="38"/>
      <c r="FKO220" s="38"/>
      <c r="FKP220" s="38"/>
      <c r="FKQ220" s="38"/>
      <c r="FKR220" s="38"/>
      <c r="FKS220" s="38"/>
      <c r="FKT220" s="38"/>
      <c r="FKU220" s="38"/>
      <c r="FKV220" s="38"/>
      <c r="FKW220" s="38"/>
      <c r="FKX220" s="38"/>
      <c r="FKY220" s="38"/>
      <c r="FKZ220" s="38"/>
      <c r="FLA220" s="38"/>
      <c r="FLB220" s="38"/>
      <c r="FLC220" s="38"/>
      <c r="FLD220" s="38"/>
      <c r="FLE220" s="38"/>
      <c r="FLF220" s="38"/>
      <c r="FLG220" s="38"/>
      <c r="FLH220" s="38"/>
      <c r="FLI220" s="38"/>
      <c r="FLJ220" s="38"/>
      <c r="FLK220" s="38"/>
      <c r="FLL220" s="38"/>
      <c r="FLM220" s="38"/>
      <c r="FLN220" s="38"/>
      <c r="FLO220" s="38"/>
      <c r="FLP220" s="38"/>
      <c r="FLQ220" s="38"/>
      <c r="FLR220" s="38"/>
      <c r="FLS220" s="38"/>
      <c r="FLT220" s="38"/>
      <c r="FLU220" s="38"/>
      <c r="FLV220" s="38"/>
      <c r="FLW220" s="38"/>
      <c r="FLX220" s="38"/>
      <c r="FLY220" s="38"/>
      <c r="FLZ220" s="38"/>
      <c r="FMA220" s="38"/>
      <c r="FMB220" s="38"/>
      <c r="FMC220" s="38"/>
      <c r="FMD220" s="38"/>
      <c r="FME220" s="38"/>
      <c r="FMF220" s="38"/>
      <c r="FMG220" s="38"/>
      <c r="FMH220" s="38"/>
      <c r="FMI220" s="38"/>
      <c r="FMJ220" s="38"/>
      <c r="FMK220" s="38"/>
      <c r="FML220" s="38"/>
      <c r="FMM220" s="38"/>
      <c r="FMN220" s="38"/>
      <c r="FMO220" s="38"/>
      <c r="FMP220" s="38"/>
      <c r="FMQ220" s="38"/>
      <c r="FMR220" s="38"/>
      <c r="FMS220" s="38"/>
      <c r="FMT220" s="38"/>
      <c r="FMU220" s="38"/>
      <c r="FMV220" s="38"/>
      <c r="FMW220" s="38"/>
      <c r="FMX220" s="38"/>
      <c r="FMY220" s="38"/>
      <c r="FMZ220" s="38"/>
      <c r="FNA220" s="38"/>
      <c r="FNB220" s="38"/>
      <c r="FNC220" s="38"/>
      <c r="FND220" s="38"/>
      <c r="FNE220" s="38"/>
      <c r="FNF220" s="38"/>
      <c r="FNG220" s="38"/>
      <c r="FNH220" s="38"/>
      <c r="FNI220" s="38"/>
      <c r="FNJ220" s="38"/>
      <c r="FNK220" s="38"/>
      <c r="FNL220" s="38"/>
      <c r="FNM220" s="38"/>
      <c r="FNN220" s="38"/>
      <c r="FNO220" s="38"/>
      <c r="FNP220" s="38"/>
      <c r="FNQ220" s="38"/>
      <c r="FNR220" s="38"/>
      <c r="FNS220" s="38"/>
      <c r="FNT220" s="38"/>
      <c r="FNU220" s="38"/>
      <c r="FNV220" s="38"/>
      <c r="FNW220" s="38"/>
      <c r="FNX220" s="38"/>
      <c r="FNY220" s="38"/>
      <c r="FNZ220" s="38"/>
      <c r="FOA220" s="38"/>
      <c r="FOB220" s="38"/>
      <c r="FOC220" s="38"/>
      <c r="FOD220" s="38"/>
      <c r="FOE220" s="38"/>
      <c r="FOF220" s="38"/>
      <c r="FOG220" s="38"/>
      <c r="FOH220" s="38"/>
      <c r="FOI220" s="38"/>
      <c r="FOJ220" s="38"/>
      <c r="FOK220" s="38"/>
      <c r="FOL220" s="38"/>
      <c r="FOM220" s="38"/>
      <c r="FON220" s="38"/>
      <c r="FOO220" s="38"/>
      <c r="FOP220" s="38"/>
      <c r="FOQ220" s="38"/>
      <c r="FOR220" s="38"/>
      <c r="FOS220" s="38"/>
      <c r="FOT220" s="38"/>
      <c r="FOU220" s="38"/>
      <c r="FOV220" s="38"/>
      <c r="FOW220" s="38"/>
      <c r="FOX220" s="38"/>
      <c r="FOY220" s="38"/>
      <c r="FOZ220" s="38"/>
      <c r="FPA220" s="38"/>
      <c r="FPB220" s="38"/>
      <c r="FPC220" s="38"/>
      <c r="FPD220" s="38"/>
      <c r="FPE220" s="38"/>
      <c r="FPF220" s="38"/>
      <c r="FPG220" s="38"/>
      <c r="FPH220" s="38"/>
      <c r="FPI220" s="38"/>
      <c r="FPJ220" s="38"/>
      <c r="FPK220" s="38"/>
      <c r="FPL220" s="38"/>
      <c r="FPM220" s="38"/>
      <c r="FPN220" s="38"/>
      <c r="FPO220" s="38"/>
      <c r="FPP220" s="38"/>
      <c r="FPQ220" s="38"/>
      <c r="FPR220" s="38"/>
      <c r="FPS220" s="38"/>
      <c r="FPT220" s="38"/>
      <c r="FPU220" s="38"/>
      <c r="FPV220" s="38"/>
      <c r="FPW220" s="38"/>
      <c r="FPX220" s="38"/>
      <c r="FPY220" s="38"/>
      <c r="FPZ220" s="38"/>
      <c r="FQA220" s="38"/>
      <c r="FQB220" s="38"/>
      <c r="FQC220" s="38"/>
      <c r="FQD220" s="38"/>
      <c r="FQE220" s="38"/>
      <c r="FQF220" s="38"/>
      <c r="FQG220" s="38"/>
      <c r="FQH220" s="38"/>
      <c r="FQI220" s="38"/>
      <c r="FQJ220" s="38"/>
      <c r="FQK220" s="38"/>
      <c r="FQL220" s="38"/>
      <c r="FQM220" s="38"/>
      <c r="FQN220" s="38"/>
      <c r="FQO220" s="38"/>
      <c r="FQP220" s="38"/>
      <c r="FQQ220" s="38"/>
      <c r="FQR220" s="38"/>
      <c r="FQS220" s="38"/>
      <c r="FQT220" s="38"/>
      <c r="FQU220" s="38"/>
      <c r="FQV220" s="38"/>
      <c r="FQW220" s="38"/>
      <c r="FQX220" s="38"/>
      <c r="FQY220" s="38"/>
      <c r="FQZ220" s="38"/>
      <c r="FRA220" s="38"/>
      <c r="FRB220" s="38"/>
      <c r="FRC220" s="38"/>
      <c r="FRD220" s="38"/>
      <c r="FRE220" s="38"/>
      <c r="FRF220" s="38"/>
      <c r="FRG220" s="38"/>
      <c r="FRH220" s="38"/>
      <c r="FRI220" s="38"/>
      <c r="FRJ220" s="38"/>
      <c r="FRK220" s="38"/>
      <c r="FRL220" s="38"/>
      <c r="FRM220" s="38"/>
      <c r="FRN220" s="38"/>
      <c r="FRO220" s="38"/>
      <c r="FRP220" s="38"/>
      <c r="FRQ220" s="38"/>
      <c r="FRR220" s="38"/>
      <c r="FRS220" s="38"/>
      <c r="FRT220" s="38"/>
      <c r="FRU220" s="38"/>
      <c r="FRV220" s="38"/>
      <c r="FRW220" s="38"/>
      <c r="FRX220" s="38"/>
      <c r="FRY220" s="38"/>
      <c r="FRZ220" s="38"/>
      <c r="FSA220" s="38"/>
      <c r="FSB220" s="38"/>
      <c r="FSC220" s="38"/>
      <c r="FSD220" s="38"/>
      <c r="FSE220" s="38"/>
      <c r="FSF220" s="38"/>
      <c r="FSG220" s="38"/>
      <c r="FSH220" s="38"/>
      <c r="FSI220" s="38"/>
      <c r="FSJ220" s="38"/>
      <c r="FSK220" s="38"/>
      <c r="FSL220" s="38"/>
      <c r="FSM220" s="38"/>
      <c r="FSN220" s="38"/>
      <c r="FSO220" s="38"/>
      <c r="FSP220" s="38"/>
      <c r="FSQ220" s="38"/>
      <c r="FSR220" s="38"/>
      <c r="FSS220" s="38"/>
      <c r="FST220" s="38"/>
      <c r="FSU220" s="38"/>
      <c r="FSV220" s="38"/>
      <c r="FSW220" s="38"/>
      <c r="FSX220" s="38"/>
      <c r="FSY220" s="38"/>
      <c r="FSZ220" s="38"/>
      <c r="FTA220" s="38"/>
      <c r="FTB220" s="38"/>
      <c r="FTC220" s="38"/>
      <c r="FTD220" s="38"/>
      <c r="FTE220" s="38"/>
      <c r="FTF220" s="38"/>
      <c r="FTG220" s="38"/>
      <c r="FTH220" s="38"/>
      <c r="FTI220" s="38"/>
      <c r="FTJ220" s="38"/>
      <c r="FTK220" s="38"/>
      <c r="FTL220" s="38"/>
      <c r="FTM220" s="38"/>
      <c r="FTN220" s="38"/>
      <c r="FTO220" s="38"/>
      <c r="FTP220" s="38"/>
      <c r="FTQ220" s="38"/>
      <c r="FTR220" s="38"/>
      <c r="FTS220" s="38"/>
      <c r="FTT220" s="38"/>
      <c r="FTU220" s="38"/>
      <c r="FTV220" s="38"/>
      <c r="FTW220" s="38"/>
      <c r="FTX220" s="38"/>
      <c r="FTY220" s="38"/>
      <c r="FTZ220" s="38"/>
      <c r="FUA220" s="38"/>
      <c r="FUB220" s="38"/>
      <c r="FUC220" s="38"/>
      <c r="FUD220" s="38"/>
      <c r="FUE220" s="38"/>
      <c r="FUF220" s="38"/>
      <c r="FUG220" s="38"/>
      <c r="FUH220" s="38"/>
      <c r="FUI220" s="38"/>
      <c r="FUJ220" s="38"/>
      <c r="FUK220" s="38"/>
      <c r="FUL220" s="38"/>
      <c r="FUM220" s="38"/>
      <c r="FUN220" s="38"/>
      <c r="FUO220" s="38"/>
      <c r="FUP220" s="38"/>
      <c r="FUQ220" s="38"/>
      <c r="FUR220" s="38"/>
      <c r="FUS220" s="38"/>
      <c r="FUT220" s="38"/>
      <c r="FUU220" s="38"/>
      <c r="FUV220" s="38"/>
      <c r="FUW220" s="38"/>
      <c r="FUX220" s="38"/>
      <c r="FUY220" s="38"/>
      <c r="FUZ220" s="38"/>
      <c r="FVA220" s="38"/>
      <c r="FVB220" s="38"/>
      <c r="FVC220" s="38"/>
      <c r="FVD220" s="38"/>
      <c r="FVE220" s="38"/>
      <c r="FVF220" s="38"/>
      <c r="FVG220" s="38"/>
      <c r="FVH220" s="38"/>
      <c r="FVI220" s="38"/>
      <c r="FVJ220" s="38"/>
      <c r="FVK220" s="38"/>
      <c r="FVL220" s="38"/>
      <c r="FVM220" s="38"/>
      <c r="FVN220" s="38"/>
      <c r="FVO220" s="38"/>
      <c r="FVP220" s="38"/>
      <c r="FVQ220" s="38"/>
      <c r="FVR220" s="38"/>
      <c r="FVS220" s="38"/>
      <c r="FVT220" s="38"/>
      <c r="FVU220" s="38"/>
      <c r="FVV220" s="38"/>
      <c r="FVW220" s="38"/>
      <c r="FVX220" s="38"/>
      <c r="FVY220" s="38"/>
      <c r="FVZ220" s="38"/>
      <c r="FWA220" s="38"/>
      <c r="FWB220" s="38"/>
      <c r="FWC220" s="38"/>
      <c r="FWD220" s="38"/>
      <c r="FWE220" s="38"/>
      <c r="FWF220" s="38"/>
      <c r="FWG220" s="38"/>
      <c r="FWH220" s="38"/>
      <c r="FWI220" s="38"/>
      <c r="FWJ220" s="38"/>
      <c r="FWK220" s="38"/>
      <c r="FWL220" s="38"/>
      <c r="FWM220" s="38"/>
      <c r="FWN220" s="38"/>
      <c r="FWO220" s="38"/>
      <c r="FWP220" s="38"/>
      <c r="FWQ220" s="38"/>
      <c r="FWR220" s="38"/>
      <c r="FWS220" s="38"/>
      <c r="FWT220" s="38"/>
      <c r="FWU220" s="38"/>
      <c r="FWV220" s="38"/>
      <c r="FWW220" s="38"/>
      <c r="FWX220" s="38"/>
      <c r="FWY220" s="38"/>
      <c r="FWZ220" s="38"/>
      <c r="FXA220" s="38"/>
      <c r="FXB220" s="38"/>
      <c r="FXC220" s="38"/>
      <c r="FXD220" s="38"/>
      <c r="FXE220" s="38"/>
      <c r="FXF220" s="38"/>
      <c r="FXG220" s="38"/>
      <c r="FXH220" s="38"/>
      <c r="FXI220" s="38"/>
      <c r="FXJ220" s="38"/>
      <c r="FXK220" s="38"/>
      <c r="FXL220" s="38"/>
      <c r="FXM220" s="38"/>
      <c r="FXN220" s="38"/>
      <c r="FXO220" s="38"/>
      <c r="FXP220" s="38"/>
      <c r="FXQ220" s="38"/>
      <c r="FXR220" s="38"/>
      <c r="FXS220" s="38"/>
      <c r="FXT220" s="38"/>
      <c r="FXU220" s="38"/>
      <c r="FXV220" s="38"/>
      <c r="FXW220" s="38"/>
      <c r="FXX220" s="38"/>
      <c r="FXY220" s="38"/>
      <c r="FXZ220" s="38"/>
      <c r="FYA220" s="38"/>
      <c r="FYB220" s="38"/>
      <c r="FYC220" s="38"/>
      <c r="FYD220" s="38"/>
      <c r="FYE220" s="38"/>
      <c r="FYF220" s="38"/>
      <c r="FYG220" s="38"/>
      <c r="FYH220" s="38"/>
      <c r="FYI220" s="38"/>
      <c r="FYJ220" s="38"/>
      <c r="FYK220" s="38"/>
      <c r="FYL220" s="38"/>
      <c r="FYM220" s="38"/>
      <c r="FYN220" s="38"/>
      <c r="FYO220" s="38"/>
      <c r="FYP220" s="38"/>
      <c r="FYQ220" s="38"/>
      <c r="FYR220" s="38"/>
      <c r="FYS220" s="38"/>
      <c r="FYT220" s="38"/>
      <c r="FYU220" s="38"/>
      <c r="FYV220" s="38"/>
      <c r="FYW220" s="38"/>
      <c r="FYX220" s="38"/>
      <c r="FYY220" s="38"/>
      <c r="FYZ220" s="38"/>
      <c r="FZA220" s="38"/>
      <c r="FZB220" s="38"/>
      <c r="FZC220" s="38"/>
      <c r="FZD220" s="38"/>
      <c r="FZE220" s="38"/>
      <c r="FZF220" s="38"/>
      <c r="FZG220" s="38"/>
      <c r="FZH220" s="38"/>
      <c r="FZI220" s="38"/>
      <c r="FZJ220" s="38"/>
      <c r="FZK220" s="38"/>
      <c r="FZL220" s="38"/>
      <c r="FZM220" s="38"/>
      <c r="FZN220" s="38"/>
      <c r="FZO220" s="38"/>
      <c r="FZP220" s="38"/>
      <c r="FZQ220" s="38"/>
      <c r="FZR220" s="38"/>
      <c r="FZS220" s="38"/>
      <c r="FZT220" s="38"/>
      <c r="FZU220" s="38"/>
      <c r="FZV220" s="38"/>
      <c r="FZW220" s="38"/>
      <c r="FZX220" s="38"/>
      <c r="FZY220" s="38"/>
      <c r="FZZ220" s="38"/>
      <c r="GAA220" s="38"/>
      <c r="GAB220" s="38"/>
      <c r="GAC220" s="38"/>
      <c r="GAD220" s="38"/>
      <c r="GAE220" s="38"/>
      <c r="GAF220" s="38"/>
      <c r="GAG220" s="38"/>
      <c r="GAH220" s="38"/>
      <c r="GAI220" s="38"/>
      <c r="GAJ220" s="38"/>
      <c r="GAK220" s="38"/>
      <c r="GAL220" s="38"/>
      <c r="GAM220" s="38"/>
      <c r="GAN220" s="38"/>
      <c r="GAO220" s="38"/>
      <c r="GAP220" s="38"/>
      <c r="GAQ220" s="38"/>
      <c r="GAR220" s="38"/>
      <c r="GAS220" s="38"/>
      <c r="GAT220" s="38"/>
      <c r="GAU220" s="38"/>
      <c r="GAV220" s="38"/>
      <c r="GAW220" s="38"/>
      <c r="GAX220" s="38"/>
      <c r="GAY220" s="38"/>
      <c r="GAZ220" s="38"/>
      <c r="GBA220" s="38"/>
      <c r="GBB220" s="38"/>
      <c r="GBC220" s="38"/>
      <c r="GBD220" s="38"/>
      <c r="GBE220" s="38"/>
      <c r="GBF220" s="38"/>
      <c r="GBG220" s="38"/>
      <c r="GBH220" s="38"/>
      <c r="GBI220" s="38"/>
      <c r="GBJ220" s="38"/>
      <c r="GBK220" s="38"/>
      <c r="GBL220" s="38"/>
      <c r="GBM220" s="38"/>
      <c r="GBN220" s="38"/>
      <c r="GBO220" s="38"/>
      <c r="GBP220" s="38"/>
      <c r="GBQ220" s="38"/>
      <c r="GBR220" s="38"/>
      <c r="GBS220" s="38"/>
      <c r="GBT220" s="38"/>
      <c r="GBU220" s="38"/>
      <c r="GBV220" s="38"/>
      <c r="GBW220" s="38"/>
      <c r="GBX220" s="38"/>
      <c r="GBY220" s="38"/>
      <c r="GBZ220" s="38"/>
      <c r="GCA220" s="38"/>
      <c r="GCB220" s="38"/>
      <c r="GCC220" s="38"/>
      <c r="GCD220" s="38"/>
      <c r="GCE220" s="38"/>
      <c r="GCF220" s="38"/>
      <c r="GCG220" s="38"/>
      <c r="GCH220" s="38"/>
      <c r="GCI220" s="38"/>
      <c r="GCJ220" s="38"/>
      <c r="GCK220" s="38"/>
      <c r="GCL220" s="38"/>
      <c r="GCM220" s="38"/>
      <c r="GCN220" s="38"/>
      <c r="GCO220" s="38"/>
      <c r="GCP220" s="38"/>
      <c r="GCQ220" s="38"/>
      <c r="GCR220" s="38"/>
      <c r="GCS220" s="38"/>
      <c r="GCT220" s="38"/>
      <c r="GCU220" s="38"/>
      <c r="GCV220" s="38"/>
      <c r="GCW220" s="38"/>
      <c r="GCX220" s="38"/>
      <c r="GCY220" s="38"/>
      <c r="GCZ220" s="38"/>
      <c r="GDA220" s="38"/>
      <c r="GDB220" s="38"/>
      <c r="GDC220" s="38"/>
      <c r="GDD220" s="38"/>
      <c r="GDE220" s="38"/>
      <c r="GDF220" s="38"/>
      <c r="GDG220" s="38"/>
      <c r="GDH220" s="38"/>
      <c r="GDI220" s="38"/>
      <c r="GDJ220" s="38"/>
      <c r="GDK220" s="38"/>
      <c r="GDL220" s="38"/>
      <c r="GDM220" s="38"/>
      <c r="GDN220" s="38"/>
      <c r="GDO220" s="38"/>
      <c r="GDP220" s="38"/>
      <c r="GDQ220" s="38"/>
      <c r="GDR220" s="38"/>
      <c r="GDS220" s="38"/>
      <c r="GDT220" s="38"/>
      <c r="GDU220" s="38"/>
      <c r="GDV220" s="38"/>
      <c r="GDW220" s="38"/>
      <c r="GDX220" s="38"/>
      <c r="GDY220" s="38"/>
      <c r="GDZ220" s="38"/>
      <c r="GEA220" s="38"/>
      <c r="GEB220" s="38"/>
      <c r="GEC220" s="38"/>
      <c r="GED220" s="38"/>
      <c r="GEE220" s="38"/>
      <c r="GEF220" s="38"/>
      <c r="GEG220" s="38"/>
      <c r="GEH220" s="38"/>
      <c r="GEI220" s="38"/>
      <c r="GEJ220" s="38"/>
      <c r="GEK220" s="38"/>
      <c r="GEL220" s="38"/>
      <c r="GEM220" s="38"/>
      <c r="GEN220" s="38"/>
      <c r="GEO220" s="38"/>
      <c r="GEP220" s="38"/>
      <c r="GEQ220" s="38"/>
      <c r="GER220" s="38"/>
      <c r="GES220" s="38"/>
      <c r="GET220" s="38"/>
      <c r="GEU220" s="38"/>
      <c r="GEV220" s="38"/>
      <c r="GEW220" s="38"/>
      <c r="GEX220" s="38"/>
      <c r="GEY220" s="38"/>
      <c r="GEZ220" s="38"/>
      <c r="GFA220" s="38"/>
      <c r="GFB220" s="38"/>
      <c r="GFC220" s="38"/>
      <c r="GFD220" s="38"/>
      <c r="GFE220" s="38"/>
      <c r="GFF220" s="38"/>
      <c r="GFG220" s="38"/>
      <c r="GFH220" s="38"/>
      <c r="GFI220" s="38"/>
      <c r="GFJ220" s="38"/>
      <c r="GFK220" s="38"/>
      <c r="GFL220" s="38"/>
      <c r="GFM220" s="38"/>
      <c r="GFN220" s="38"/>
      <c r="GFO220" s="38"/>
      <c r="GFP220" s="38"/>
      <c r="GFQ220" s="38"/>
      <c r="GFR220" s="38"/>
      <c r="GFS220" s="38"/>
      <c r="GFT220" s="38"/>
      <c r="GFU220" s="38"/>
      <c r="GFV220" s="38"/>
      <c r="GFW220" s="38"/>
      <c r="GFX220" s="38"/>
      <c r="GFY220" s="38"/>
      <c r="GFZ220" s="38"/>
      <c r="GGA220" s="38"/>
      <c r="GGB220" s="38"/>
      <c r="GGC220" s="38"/>
      <c r="GGD220" s="38"/>
      <c r="GGE220" s="38"/>
      <c r="GGF220" s="38"/>
      <c r="GGG220" s="38"/>
      <c r="GGH220" s="38"/>
      <c r="GGI220" s="38"/>
      <c r="GGJ220" s="38"/>
      <c r="GGK220" s="38"/>
      <c r="GGL220" s="38"/>
      <c r="GGM220" s="38"/>
      <c r="GGN220" s="38"/>
      <c r="GGO220" s="38"/>
      <c r="GGP220" s="38"/>
      <c r="GGQ220" s="38"/>
      <c r="GGR220" s="38"/>
      <c r="GGS220" s="38"/>
      <c r="GGT220" s="38"/>
      <c r="GGU220" s="38"/>
      <c r="GGV220" s="38"/>
      <c r="GGW220" s="38"/>
      <c r="GGX220" s="38"/>
      <c r="GGY220" s="38"/>
      <c r="GGZ220" s="38"/>
      <c r="GHA220" s="38"/>
      <c r="GHB220" s="38"/>
      <c r="GHC220" s="38"/>
      <c r="GHD220" s="38"/>
      <c r="GHE220" s="38"/>
      <c r="GHF220" s="38"/>
      <c r="GHG220" s="38"/>
      <c r="GHH220" s="38"/>
      <c r="GHI220" s="38"/>
      <c r="GHJ220" s="38"/>
      <c r="GHK220" s="38"/>
      <c r="GHL220" s="38"/>
      <c r="GHM220" s="38"/>
      <c r="GHN220" s="38"/>
      <c r="GHO220" s="38"/>
      <c r="GHP220" s="38"/>
      <c r="GHQ220" s="38"/>
      <c r="GHR220" s="38"/>
      <c r="GHS220" s="38"/>
      <c r="GHT220" s="38"/>
      <c r="GHU220" s="38"/>
      <c r="GHV220" s="38"/>
      <c r="GHW220" s="38"/>
      <c r="GHX220" s="38"/>
      <c r="GHY220" s="38"/>
      <c r="GHZ220" s="38"/>
      <c r="GIA220" s="38"/>
      <c r="GIB220" s="38"/>
      <c r="GIC220" s="38"/>
      <c r="GID220" s="38"/>
      <c r="GIE220" s="38"/>
      <c r="GIF220" s="38"/>
      <c r="GIG220" s="38"/>
      <c r="GIH220" s="38"/>
      <c r="GII220" s="38"/>
      <c r="GIJ220" s="38"/>
      <c r="GIK220" s="38"/>
      <c r="GIL220" s="38"/>
      <c r="GIM220" s="38"/>
      <c r="GIN220" s="38"/>
      <c r="GIO220" s="38"/>
      <c r="GIP220" s="38"/>
      <c r="GIQ220" s="38"/>
      <c r="GIR220" s="38"/>
      <c r="GIS220" s="38"/>
      <c r="GIT220" s="38"/>
      <c r="GIU220" s="38"/>
      <c r="GIV220" s="38"/>
      <c r="GIW220" s="38"/>
      <c r="GIX220" s="38"/>
      <c r="GIY220" s="38"/>
      <c r="GIZ220" s="38"/>
      <c r="GJA220" s="38"/>
      <c r="GJB220" s="38"/>
      <c r="GJC220" s="38"/>
      <c r="GJD220" s="38"/>
      <c r="GJE220" s="38"/>
      <c r="GJF220" s="38"/>
      <c r="GJG220" s="38"/>
      <c r="GJH220" s="38"/>
      <c r="GJI220" s="38"/>
      <c r="GJJ220" s="38"/>
      <c r="GJK220" s="38"/>
      <c r="GJL220" s="38"/>
      <c r="GJM220" s="38"/>
      <c r="GJN220" s="38"/>
      <c r="GJO220" s="38"/>
      <c r="GJP220" s="38"/>
      <c r="GJQ220" s="38"/>
      <c r="GJR220" s="38"/>
      <c r="GJS220" s="38"/>
      <c r="GJT220" s="38"/>
      <c r="GJU220" s="38"/>
      <c r="GJV220" s="38"/>
      <c r="GJW220" s="38"/>
      <c r="GJX220" s="38"/>
      <c r="GJY220" s="38"/>
      <c r="GJZ220" s="38"/>
      <c r="GKA220" s="38"/>
      <c r="GKB220" s="38"/>
      <c r="GKC220" s="38"/>
      <c r="GKD220" s="38"/>
      <c r="GKE220" s="38"/>
      <c r="GKF220" s="38"/>
      <c r="GKG220" s="38"/>
      <c r="GKH220" s="38"/>
      <c r="GKI220" s="38"/>
      <c r="GKJ220" s="38"/>
      <c r="GKK220" s="38"/>
      <c r="GKL220" s="38"/>
      <c r="GKM220" s="38"/>
      <c r="GKN220" s="38"/>
      <c r="GKO220" s="38"/>
      <c r="GKP220" s="38"/>
      <c r="GKQ220" s="38"/>
      <c r="GKR220" s="38"/>
      <c r="GKS220" s="38"/>
      <c r="GKT220" s="38"/>
      <c r="GKU220" s="38"/>
      <c r="GKV220" s="38"/>
      <c r="GKW220" s="38"/>
      <c r="GKX220" s="38"/>
      <c r="GKY220" s="38"/>
      <c r="GKZ220" s="38"/>
      <c r="GLA220" s="38"/>
      <c r="GLB220" s="38"/>
      <c r="GLC220" s="38"/>
      <c r="GLD220" s="38"/>
      <c r="GLE220" s="38"/>
      <c r="GLF220" s="38"/>
      <c r="GLG220" s="38"/>
      <c r="GLH220" s="38"/>
      <c r="GLI220" s="38"/>
      <c r="GLJ220" s="38"/>
      <c r="GLK220" s="38"/>
      <c r="GLL220" s="38"/>
      <c r="GLM220" s="38"/>
      <c r="GLN220" s="38"/>
      <c r="GLO220" s="38"/>
      <c r="GLP220" s="38"/>
      <c r="GLQ220" s="38"/>
      <c r="GLR220" s="38"/>
      <c r="GLS220" s="38"/>
      <c r="GLT220" s="38"/>
      <c r="GLU220" s="38"/>
      <c r="GLV220" s="38"/>
      <c r="GLW220" s="38"/>
      <c r="GLX220" s="38"/>
      <c r="GLY220" s="38"/>
      <c r="GLZ220" s="38"/>
      <c r="GMA220" s="38"/>
      <c r="GMB220" s="38"/>
      <c r="GMC220" s="38"/>
      <c r="GMD220" s="38"/>
      <c r="GME220" s="38"/>
      <c r="GMF220" s="38"/>
      <c r="GMG220" s="38"/>
      <c r="GMH220" s="38"/>
      <c r="GMI220" s="38"/>
      <c r="GMJ220" s="38"/>
      <c r="GMK220" s="38"/>
      <c r="GML220" s="38"/>
      <c r="GMM220" s="38"/>
      <c r="GMN220" s="38"/>
      <c r="GMO220" s="38"/>
      <c r="GMP220" s="38"/>
      <c r="GMQ220" s="38"/>
      <c r="GMR220" s="38"/>
      <c r="GMS220" s="38"/>
      <c r="GMT220" s="38"/>
      <c r="GMU220" s="38"/>
      <c r="GMV220" s="38"/>
      <c r="GMW220" s="38"/>
      <c r="GMX220" s="38"/>
      <c r="GMY220" s="38"/>
      <c r="GMZ220" s="38"/>
      <c r="GNA220" s="38"/>
      <c r="GNB220" s="38"/>
      <c r="GNC220" s="38"/>
      <c r="GND220" s="38"/>
      <c r="GNE220" s="38"/>
      <c r="GNF220" s="38"/>
      <c r="GNG220" s="38"/>
      <c r="GNH220" s="38"/>
      <c r="GNI220" s="38"/>
      <c r="GNJ220" s="38"/>
      <c r="GNK220" s="38"/>
      <c r="GNL220" s="38"/>
      <c r="GNM220" s="38"/>
      <c r="GNN220" s="38"/>
      <c r="GNO220" s="38"/>
      <c r="GNP220" s="38"/>
      <c r="GNQ220" s="38"/>
      <c r="GNR220" s="38"/>
      <c r="GNS220" s="38"/>
      <c r="GNT220" s="38"/>
      <c r="GNU220" s="38"/>
      <c r="GNV220" s="38"/>
      <c r="GNW220" s="38"/>
      <c r="GNX220" s="38"/>
      <c r="GNY220" s="38"/>
      <c r="GNZ220" s="38"/>
      <c r="GOA220" s="38"/>
      <c r="GOB220" s="38"/>
      <c r="GOC220" s="38"/>
      <c r="GOD220" s="38"/>
      <c r="GOE220" s="38"/>
      <c r="GOF220" s="38"/>
      <c r="GOG220" s="38"/>
      <c r="GOH220" s="38"/>
      <c r="GOI220" s="38"/>
      <c r="GOJ220" s="38"/>
      <c r="GOK220" s="38"/>
      <c r="GOL220" s="38"/>
      <c r="GOM220" s="38"/>
      <c r="GON220" s="38"/>
      <c r="GOO220" s="38"/>
      <c r="GOP220" s="38"/>
      <c r="GOQ220" s="38"/>
      <c r="GOR220" s="38"/>
      <c r="GOS220" s="38"/>
      <c r="GOT220" s="38"/>
      <c r="GOU220" s="38"/>
      <c r="GOV220" s="38"/>
      <c r="GOW220" s="38"/>
      <c r="GOX220" s="38"/>
      <c r="GOY220" s="38"/>
      <c r="GOZ220" s="38"/>
      <c r="GPA220" s="38"/>
      <c r="GPB220" s="38"/>
      <c r="GPC220" s="38"/>
      <c r="GPD220" s="38"/>
      <c r="GPE220" s="38"/>
      <c r="GPF220" s="38"/>
      <c r="GPG220" s="38"/>
      <c r="GPH220" s="38"/>
      <c r="GPI220" s="38"/>
      <c r="GPJ220" s="38"/>
      <c r="GPK220" s="38"/>
      <c r="GPL220" s="38"/>
      <c r="GPM220" s="38"/>
      <c r="GPN220" s="38"/>
      <c r="GPO220" s="38"/>
      <c r="GPP220" s="38"/>
      <c r="GPQ220" s="38"/>
      <c r="GPR220" s="38"/>
      <c r="GPS220" s="38"/>
      <c r="GPT220" s="38"/>
      <c r="GPU220" s="38"/>
      <c r="GPV220" s="38"/>
      <c r="GPW220" s="38"/>
      <c r="GPX220" s="38"/>
      <c r="GPY220" s="38"/>
      <c r="GPZ220" s="38"/>
      <c r="GQA220" s="38"/>
      <c r="GQB220" s="38"/>
      <c r="GQC220" s="38"/>
      <c r="GQD220" s="38"/>
      <c r="GQE220" s="38"/>
      <c r="GQF220" s="38"/>
      <c r="GQG220" s="38"/>
      <c r="GQH220" s="38"/>
      <c r="GQI220" s="38"/>
      <c r="GQJ220" s="38"/>
      <c r="GQK220" s="38"/>
      <c r="GQL220" s="38"/>
      <c r="GQM220" s="38"/>
      <c r="GQN220" s="38"/>
      <c r="GQO220" s="38"/>
      <c r="GQP220" s="38"/>
      <c r="GQQ220" s="38"/>
      <c r="GQR220" s="38"/>
      <c r="GQS220" s="38"/>
      <c r="GQT220" s="38"/>
      <c r="GQU220" s="38"/>
      <c r="GQV220" s="38"/>
      <c r="GQW220" s="38"/>
      <c r="GQX220" s="38"/>
      <c r="GQY220" s="38"/>
      <c r="GQZ220" s="38"/>
      <c r="GRA220" s="38"/>
      <c r="GRB220" s="38"/>
      <c r="GRC220" s="38"/>
      <c r="GRD220" s="38"/>
      <c r="GRE220" s="38"/>
      <c r="GRF220" s="38"/>
      <c r="GRG220" s="38"/>
      <c r="GRH220" s="38"/>
      <c r="GRI220" s="38"/>
      <c r="GRJ220" s="38"/>
      <c r="GRK220" s="38"/>
      <c r="GRL220" s="38"/>
      <c r="GRM220" s="38"/>
      <c r="GRN220" s="38"/>
      <c r="GRO220" s="38"/>
      <c r="GRP220" s="38"/>
      <c r="GRQ220" s="38"/>
      <c r="GRR220" s="38"/>
      <c r="GRS220" s="38"/>
      <c r="GRT220" s="38"/>
      <c r="GRU220" s="38"/>
      <c r="GRV220" s="38"/>
      <c r="GRW220" s="38"/>
      <c r="GRX220" s="38"/>
      <c r="GRY220" s="38"/>
      <c r="GRZ220" s="38"/>
      <c r="GSA220" s="38"/>
      <c r="GSB220" s="38"/>
      <c r="GSC220" s="38"/>
      <c r="GSD220" s="38"/>
      <c r="GSE220" s="38"/>
      <c r="GSF220" s="38"/>
      <c r="GSG220" s="38"/>
      <c r="GSH220" s="38"/>
      <c r="GSI220" s="38"/>
      <c r="GSJ220" s="38"/>
      <c r="GSK220" s="38"/>
      <c r="GSL220" s="38"/>
      <c r="GSM220" s="38"/>
      <c r="GSN220" s="38"/>
      <c r="GSO220" s="38"/>
      <c r="GSP220" s="38"/>
      <c r="GSQ220" s="38"/>
      <c r="GSR220" s="38"/>
      <c r="GSS220" s="38"/>
      <c r="GST220" s="38"/>
      <c r="GSU220" s="38"/>
      <c r="GSV220" s="38"/>
      <c r="GSW220" s="38"/>
      <c r="GSX220" s="38"/>
      <c r="GSY220" s="38"/>
      <c r="GSZ220" s="38"/>
      <c r="GTA220" s="38"/>
      <c r="GTB220" s="38"/>
      <c r="GTC220" s="38"/>
      <c r="GTD220" s="38"/>
      <c r="GTE220" s="38"/>
      <c r="GTF220" s="38"/>
      <c r="GTG220" s="38"/>
      <c r="GTH220" s="38"/>
      <c r="GTI220" s="38"/>
      <c r="GTJ220" s="38"/>
      <c r="GTK220" s="38"/>
      <c r="GTL220" s="38"/>
      <c r="GTM220" s="38"/>
      <c r="GTN220" s="38"/>
      <c r="GTO220" s="38"/>
      <c r="GTP220" s="38"/>
      <c r="GTQ220" s="38"/>
      <c r="GTR220" s="38"/>
      <c r="GTS220" s="38"/>
      <c r="GTT220" s="38"/>
      <c r="GTU220" s="38"/>
      <c r="GTV220" s="38"/>
      <c r="GTW220" s="38"/>
      <c r="GTX220" s="38"/>
      <c r="GTY220" s="38"/>
      <c r="GTZ220" s="38"/>
      <c r="GUA220" s="38"/>
      <c r="GUB220" s="38"/>
      <c r="GUC220" s="38"/>
      <c r="GUD220" s="38"/>
      <c r="GUE220" s="38"/>
      <c r="GUF220" s="38"/>
      <c r="GUG220" s="38"/>
      <c r="GUH220" s="38"/>
      <c r="GUI220" s="38"/>
      <c r="GUJ220" s="38"/>
      <c r="GUK220" s="38"/>
      <c r="GUL220" s="38"/>
      <c r="GUM220" s="38"/>
      <c r="GUN220" s="38"/>
      <c r="GUO220" s="38"/>
      <c r="GUP220" s="38"/>
      <c r="GUQ220" s="38"/>
      <c r="GUR220" s="38"/>
      <c r="GUS220" s="38"/>
      <c r="GUT220" s="38"/>
      <c r="GUU220" s="38"/>
      <c r="GUV220" s="38"/>
      <c r="GUW220" s="38"/>
      <c r="GUX220" s="38"/>
      <c r="GUY220" s="38"/>
      <c r="GUZ220" s="38"/>
      <c r="GVA220" s="38"/>
      <c r="GVB220" s="38"/>
      <c r="GVC220" s="38"/>
      <c r="GVD220" s="38"/>
      <c r="GVE220" s="38"/>
      <c r="GVF220" s="38"/>
      <c r="GVG220" s="38"/>
      <c r="GVH220" s="38"/>
      <c r="GVI220" s="38"/>
      <c r="GVJ220" s="38"/>
      <c r="GVK220" s="38"/>
      <c r="GVL220" s="38"/>
      <c r="GVM220" s="38"/>
      <c r="GVN220" s="38"/>
      <c r="GVO220" s="38"/>
      <c r="GVP220" s="38"/>
      <c r="GVQ220" s="38"/>
      <c r="GVR220" s="38"/>
      <c r="GVS220" s="38"/>
      <c r="GVT220" s="38"/>
      <c r="GVU220" s="38"/>
      <c r="GVV220" s="38"/>
      <c r="GVW220" s="38"/>
      <c r="GVX220" s="38"/>
      <c r="GVY220" s="38"/>
      <c r="GVZ220" s="38"/>
      <c r="GWA220" s="38"/>
      <c r="GWB220" s="38"/>
      <c r="GWC220" s="38"/>
      <c r="GWD220" s="38"/>
      <c r="GWE220" s="38"/>
      <c r="GWF220" s="38"/>
      <c r="GWG220" s="38"/>
      <c r="GWH220" s="38"/>
      <c r="GWI220" s="38"/>
      <c r="GWJ220" s="38"/>
      <c r="GWK220" s="38"/>
      <c r="GWL220" s="38"/>
      <c r="GWM220" s="38"/>
      <c r="GWN220" s="38"/>
      <c r="GWO220" s="38"/>
      <c r="GWP220" s="38"/>
      <c r="GWQ220" s="38"/>
      <c r="GWR220" s="38"/>
      <c r="GWS220" s="38"/>
      <c r="GWT220" s="38"/>
      <c r="GWU220" s="38"/>
      <c r="GWV220" s="38"/>
      <c r="GWW220" s="38"/>
      <c r="GWX220" s="38"/>
      <c r="GWY220" s="38"/>
      <c r="GWZ220" s="38"/>
      <c r="GXA220" s="38"/>
      <c r="GXB220" s="38"/>
      <c r="GXC220" s="38"/>
      <c r="GXD220" s="38"/>
      <c r="GXE220" s="38"/>
      <c r="GXF220" s="38"/>
      <c r="GXG220" s="38"/>
      <c r="GXH220" s="38"/>
      <c r="GXI220" s="38"/>
      <c r="GXJ220" s="38"/>
      <c r="GXK220" s="38"/>
      <c r="GXL220" s="38"/>
      <c r="GXM220" s="38"/>
      <c r="GXN220" s="38"/>
      <c r="GXO220" s="38"/>
      <c r="GXP220" s="38"/>
      <c r="GXQ220" s="38"/>
      <c r="GXR220" s="38"/>
      <c r="GXS220" s="38"/>
      <c r="GXT220" s="38"/>
      <c r="GXU220" s="38"/>
      <c r="GXV220" s="38"/>
      <c r="GXW220" s="38"/>
      <c r="GXX220" s="38"/>
      <c r="GXY220" s="38"/>
      <c r="GXZ220" s="38"/>
      <c r="GYA220" s="38"/>
      <c r="GYB220" s="38"/>
      <c r="GYC220" s="38"/>
      <c r="GYD220" s="38"/>
      <c r="GYE220" s="38"/>
      <c r="GYF220" s="38"/>
      <c r="GYG220" s="38"/>
      <c r="GYH220" s="38"/>
      <c r="GYI220" s="38"/>
      <c r="GYJ220" s="38"/>
      <c r="GYK220" s="38"/>
      <c r="GYL220" s="38"/>
      <c r="GYM220" s="38"/>
      <c r="GYN220" s="38"/>
      <c r="GYO220" s="38"/>
      <c r="GYP220" s="38"/>
      <c r="GYQ220" s="38"/>
      <c r="GYR220" s="38"/>
      <c r="GYS220" s="38"/>
      <c r="GYT220" s="38"/>
      <c r="GYU220" s="38"/>
      <c r="GYV220" s="38"/>
      <c r="GYW220" s="38"/>
      <c r="GYX220" s="38"/>
      <c r="GYY220" s="38"/>
      <c r="GYZ220" s="38"/>
      <c r="GZA220" s="38"/>
      <c r="GZB220" s="38"/>
      <c r="GZC220" s="38"/>
      <c r="GZD220" s="38"/>
      <c r="GZE220" s="38"/>
      <c r="GZF220" s="38"/>
      <c r="GZG220" s="38"/>
      <c r="GZH220" s="38"/>
      <c r="GZI220" s="38"/>
      <c r="GZJ220" s="38"/>
      <c r="GZK220" s="38"/>
      <c r="GZL220" s="38"/>
      <c r="GZM220" s="38"/>
      <c r="GZN220" s="38"/>
      <c r="GZO220" s="38"/>
      <c r="GZP220" s="38"/>
      <c r="GZQ220" s="38"/>
      <c r="GZR220" s="38"/>
      <c r="GZS220" s="38"/>
      <c r="GZT220" s="38"/>
      <c r="GZU220" s="38"/>
      <c r="GZV220" s="38"/>
      <c r="GZW220" s="38"/>
      <c r="GZX220" s="38"/>
      <c r="GZY220" s="38"/>
      <c r="GZZ220" s="38"/>
      <c r="HAA220" s="38"/>
      <c r="HAB220" s="38"/>
      <c r="HAC220" s="38"/>
      <c r="HAD220" s="38"/>
      <c r="HAE220" s="38"/>
      <c r="HAF220" s="38"/>
      <c r="HAG220" s="38"/>
      <c r="HAH220" s="38"/>
      <c r="HAI220" s="38"/>
      <c r="HAJ220" s="38"/>
      <c r="HAK220" s="38"/>
      <c r="HAL220" s="38"/>
      <c r="HAM220" s="38"/>
      <c r="HAN220" s="38"/>
      <c r="HAO220" s="38"/>
      <c r="HAP220" s="38"/>
      <c r="HAQ220" s="38"/>
      <c r="HAR220" s="38"/>
      <c r="HAS220" s="38"/>
      <c r="HAT220" s="38"/>
      <c r="HAU220" s="38"/>
      <c r="HAV220" s="38"/>
      <c r="HAW220" s="38"/>
      <c r="HAX220" s="38"/>
      <c r="HAY220" s="38"/>
      <c r="HAZ220" s="38"/>
      <c r="HBA220" s="38"/>
      <c r="HBB220" s="38"/>
      <c r="HBC220" s="38"/>
      <c r="HBD220" s="38"/>
      <c r="HBE220" s="38"/>
      <c r="HBF220" s="38"/>
      <c r="HBG220" s="38"/>
      <c r="HBH220" s="38"/>
      <c r="HBI220" s="38"/>
      <c r="HBJ220" s="38"/>
      <c r="HBK220" s="38"/>
      <c r="HBL220" s="38"/>
      <c r="HBM220" s="38"/>
      <c r="HBN220" s="38"/>
      <c r="HBO220" s="38"/>
      <c r="HBP220" s="38"/>
      <c r="HBQ220" s="38"/>
      <c r="HBR220" s="38"/>
      <c r="HBS220" s="38"/>
      <c r="HBT220" s="38"/>
      <c r="HBU220" s="38"/>
      <c r="HBV220" s="38"/>
      <c r="HBW220" s="38"/>
      <c r="HBX220" s="38"/>
      <c r="HBY220" s="38"/>
      <c r="HBZ220" s="38"/>
      <c r="HCA220" s="38"/>
      <c r="HCB220" s="38"/>
      <c r="HCC220" s="38"/>
      <c r="HCD220" s="38"/>
      <c r="HCE220" s="38"/>
      <c r="HCF220" s="38"/>
      <c r="HCG220" s="38"/>
      <c r="HCH220" s="38"/>
      <c r="HCI220" s="38"/>
      <c r="HCJ220" s="38"/>
      <c r="HCK220" s="38"/>
      <c r="HCL220" s="38"/>
      <c r="HCM220" s="38"/>
      <c r="HCN220" s="38"/>
      <c r="HCO220" s="38"/>
      <c r="HCP220" s="38"/>
      <c r="HCQ220" s="38"/>
      <c r="HCR220" s="38"/>
      <c r="HCS220" s="38"/>
      <c r="HCT220" s="38"/>
      <c r="HCU220" s="38"/>
      <c r="HCV220" s="38"/>
      <c r="HCW220" s="38"/>
      <c r="HCX220" s="38"/>
      <c r="HCY220" s="38"/>
      <c r="HCZ220" s="38"/>
      <c r="HDA220" s="38"/>
      <c r="HDB220" s="38"/>
      <c r="HDC220" s="38"/>
      <c r="HDD220" s="38"/>
      <c r="HDE220" s="38"/>
      <c r="HDF220" s="38"/>
      <c r="HDG220" s="38"/>
      <c r="HDH220" s="38"/>
      <c r="HDI220" s="38"/>
      <c r="HDJ220" s="38"/>
      <c r="HDK220" s="38"/>
      <c r="HDL220" s="38"/>
      <c r="HDM220" s="38"/>
      <c r="HDN220" s="38"/>
      <c r="HDO220" s="38"/>
      <c r="HDP220" s="38"/>
      <c r="HDQ220" s="38"/>
      <c r="HDR220" s="38"/>
      <c r="HDS220" s="38"/>
      <c r="HDT220" s="38"/>
      <c r="HDU220" s="38"/>
      <c r="HDV220" s="38"/>
      <c r="HDW220" s="38"/>
      <c r="HDX220" s="38"/>
      <c r="HDY220" s="38"/>
      <c r="HDZ220" s="38"/>
      <c r="HEA220" s="38"/>
      <c r="HEB220" s="38"/>
      <c r="HEC220" s="38"/>
      <c r="HED220" s="38"/>
      <c r="HEE220" s="38"/>
      <c r="HEF220" s="38"/>
      <c r="HEG220" s="38"/>
      <c r="HEH220" s="38"/>
      <c r="HEI220" s="38"/>
      <c r="HEJ220" s="38"/>
      <c r="HEK220" s="38"/>
      <c r="HEL220" s="38"/>
      <c r="HEM220" s="38"/>
      <c r="HEN220" s="38"/>
      <c r="HEO220" s="38"/>
      <c r="HEP220" s="38"/>
      <c r="HEQ220" s="38"/>
      <c r="HER220" s="38"/>
      <c r="HES220" s="38"/>
      <c r="HET220" s="38"/>
      <c r="HEU220" s="38"/>
      <c r="HEV220" s="38"/>
      <c r="HEW220" s="38"/>
      <c r="HEX220" s="38"/>
      <c r="HEY220" s="38"/>
      <c r="HEZ220" s="38"/>
      <c r="HFA220" s="38"/>
      <c r="HFB220" s="38"/>
      <c r="HFC220" s="38"/>
      <c r="HFD220" s="38"/>
      <c r="HFE220" s="38"/>
      <c r="HFF220" s="38"/>
      <c r="HFG220" s="38"/>
      <c r="HFH220" s="38"/>
      <c r="HFI220" s="38"/>
      <c r="HFJ220" s="38"/>
      <c r="HFK220" s="38"/>
      <c r="HFL220" s="38"/>
      <c r="HFM220" s="38"/>
      <c r="HFN220" s="38"/>
      <c r="HFO220" s="38"/>
      <c r="HFP220" s="38"/>
      <c r="HFQ220" s="38"/>
      <c r="HFR220" s="38"/>
      <c r="HFS220" s="38"/>
      <c r="HFT220" s="38"/>
      <c r="HFU220" s="38"/>
      <c r="HFV220" s="38"/>
      <c r="HFW220" s="38"/>
      <c r="HFX220" s="38"/>
      <c r="HFY220" s="38"/>
      <c r="HFZ220" s="38"/>
      <c r="HGA220" s="38"/>
      <c r="HGB220" s="38"/>
      <c r="HGC220" s="38"/>
      <c r="HGD220" s="38"/>
      <c r="HGE220" s="38"/>
      <c r="HGF220" s="38"/>
      <c r="HGG220" s="38"/>
      <c r="HGH220" s="38"/>
      <c r="HGI220" s="38"/>
      <c r="HGJ220" s="38"/>
      <c r="HGK220" s="38"/>
      <c r="HGL220" s="38"/>
      <c r="HGM220" s="38"/>
      <c r="HGN220" s="38"/>
      <c r="HGO220" s="38"/>
      <c r="HGP220" s="38"/>
      <c r="HGQ220" s="38"/>
      <c r="HGR220" s="38"/>
      <c r="HGS220" s="38"/>
      <c r="HGT220" s="38"/>
      <c r="HGU220" s="38"/>
      <c r="HGV220" s="38"/>
      <c r="HGW220" s="38"/>
      <c r="HGX220" s="38"/>
      <c r="HGY220" s="38"/>
      <c r="HGZ220" s="38"/>
      <c r="HHA220" s="38"/>
      <c r="HHB220" s="38"/>
      <c r="HHC220" s="38"/>
      <c r="HHD220" s="38"/>
      <c r="HHE220" s="38"/>
      <c r="HHF220" s="38"/>
      <c r="HHG220" s="38"/>
      <c r="HHH220" s="38"/>
      <c r="HHI220" s="38"/>
      <c r="HHJ220" s="38"/>
      <c r="HHK220" s="38"/>
      <c r="HHL220" s="38"/>
      <c r="HHM220" s="38"/>
      <c r="HHN220" s="38"/>
      <c r="HHO220" s="38"/>
      <c r="HHP220" s="38"/>
      <c r="HHQ220" s="38"/>
      <c r="HHR220" s="38"/>
      <c r="HHS220" s="38"/>
      <c r="HHT220" s="38"/>
      <c r="HHU220" s="38"/>
      <c r="HHV220" s="38"/>
      <c r="HHW220" s="38"/>
      <c r="HHX220" s="38"/>
      <c r="HHY220" s="38"/>
      <c r="HHZ220" s="38"/>
      <c r="HIA220" s="38"/>
      <c r="HIB220" s="38"/>
      <c r="HIC220" s="38"/>
      <c r="HID220" s="38"/>
      <c r="HIE220" s="38"/>
      <c r="HIF220" s="38"/>
      <c r="HIG220" s="38"/>
      <c r="HIH220" s="38"/>
      <c r="HII220" s="38"/>
      <c r="HIJ220" s="38"/>
      <c r="HIK220" s="38"/>
      <c r="HIL220" s="38"/>
      <c r="HIM220" s="38"/>
      <c r="HIN220" s="38"/>
      <c r="HIO220" s="38"/>
      <c r="HIP220" s="38"/>
      <c r="HIQ220" s="38"/>
      <c r="HIR220" s="38"/>
      <c r="HIS220" s="38"/>
      <c r="HIT220" s="38"/>
      <c r="HIU220" s="38"/>
      <c r="HIV220" s="38"/>
      <c r="HIW220" s="38"/>
      <c r="HIX220" s="38"/>
      <c r="HIY220" s="38"/>
      <c r="HIZ220" s="38"/>
      <c r="HJA220" s="38"/>
      <c r="HJB220" s="38"/>
      <c r="HJC220" s="38"/>
      <c r="HJD220" s="38"/>
      <c r="HJE220" s="38"/>
      <c r="HJF220" s="38"/>
      <c r="HJG220" s="38"/>
      <c r="HJH220" s="38"/>
      <c r="HJI220" s="38"/>
      <c r="HJJ220" s="38"/>
      <c r="HJK220" s="38"/>
      <c r="HJL220" s="38"/>
      <c r="HJM220" s="38"/>
      <c r="HJN220" s="38"/>
      <c r="HJO220" s="38"/>
      <c r="HJP220" s="38"/>
      <c r="HJQ220" s="38"/>
      <c r="HJR220" s="38"/>
      <c r="HJS220" s="38"/>
      <c r="HJT220" s="38"/>
      <c r="HJU220" s="38"/>
      <c r="HJV220" s="38"/>
      <c r="HJW220" s="38"/>
      <c r="HJX220" s="38"/>
      <c r="HJY220" s="38"/>
      <c r="HJZ220" s="38"/>
      <c r="HKA220" s="38"/>
      <c r="HKB220" s="38"/>
      <c r="HKC220" s="38"/>
      <c r="HKD220" s="38"/>
      <c r="HKE220" s="38"/>
      <c r="HKF220" s="38"/>
      <c r="HKG220" s="38"/>
      <c r="HKH220" s="38"/>
      <c r="HKI220" s="38"/>
      <c r="HKJ220" s="38"/>
      <c r="HKK220" s="38"/>
      <c r="HKL220" s="38"/>
      <c r="HKM220" s="38"/>
      <c r="HKN220" s="38"/>
      <c r="HKO220" s="38"/>
      <c r="HKP220" s="38"/>
      <c r="HKQ220" s="38"/>
      <c r="HKR220" s="38"/>
      <c r="HKS220" s="38"/>
      <c r="HKT220" s="38"/>
      <c r="HKU220" s="38"/>
      <c r="HKV220" s="38"/>
      <c r="HKW220" s="38"/>
      <c r="HKX220" s="38"/>
      <c r="HKY220" s="38"/>
      <c r="HKZ220" s="38"/>
      <c r="HLA220" s="38"/>
      <c r="HLB220" s="38"/>
      <c r="HLC220" s="38"/>
      <c r="HLD220" s="38"/>
      <c r="HLE220" s="38"/>
      <c r="HLF220" s="38"/>
      <c r="HLG220" s="38"/>
      <c r="HLH220" s="38"/>
      <c r="HLI220" s="38"/>
      <c r="HLJ220" s="38"/>
      <c r="HLK220" s="38"/>
      <c r="HLL220" s="38"/>
      <c r="HLM220" s="38"/>
      <c r="HLN220" s="38"/>
      <c r="HLO220" s="38"/>
      <c r="HLP220" s="38"/>
      <c r="HLQ220" s="38"/>
      <c r="HLR220" s="38"/>
      <c r="HLS220" s="38"/>
      <c r="HLT220" s="38"/>
      <c r="HLU220" s="38"/>
      <c r="HLV220" s="38"/>
      <c r="HLW220" s="38"/>
      <c r="HLX220" s="38"/>
      <c r="HLY220" s="38"/>
      <c r="HLZ220" s="38"/>
      <c r="HMA220" s="38"/>
      <c r="HMB220" s="38"/>
      <c r="HMC220" s="38"/>
      <c r="HMD220" s="38"/>
      <c r="HME220" s="38"/>
      <c r="HMF220" s="38"/>
      <c r="HMG220" s="38"/>
      <c r="HMH220" s="38"/>
      <c r="HMI220" s="38"/>
      <c r="HMJ220" s="38"/>
      <c r="HMK220" s="38"/>
      <c r="HML220" s="38"/>
      <c r="HMM220" s="38"/>
      <c r="HMN220" s="38"/>
      <c r="HMO220" s="38"/>
      <c r="HMP220" s="38"/>
      <c r="HMQ220" s="38"/>
      <c r="HMR220" s="38"/>
      <c r="HMS220" s="38"/>
      <c r="HMT220" s="38"/>
      <c r="HMU220" s="38"/>
      <c r="HMV220" s="38"/>
      <c r="HMW220" s="38"/>
      <c r="HMX220" s="38"/>
      <c r="HMY220" s="38"/>
      <c r="HMZ220" s="38"/>
      <c r="HNA220" s="38"/>
      <c r="HNB220" s="38"/>
      <c r="HNC220" s="38"/>
      <c r="HND220" s="38"/>
      <c r="HNE220" s="38"/>
      <c r="HNF220" s="38"/>
      <c r="HNG220" s="38"/>
      <c r="HNH220" s="38"/>
      <c r="HNI220" s="38"/>
      <c r="HNJ220" s="38"/>
      <c r="HNK220" s="38"/>
      <c r="HNL220" s="38"/>
      <c r="HNM220" s="38"/>
      <c r="HNN220" s="38"/>
      <c r="HNO220" s="38"/>
      <c r="HNP220" s="38"/>
      <c r="HNQ220" s="38"/>
      <c r="HNR220" s="38"/>
      <c r="HNS220" s="38"/>
      <c r="HNT220" s="38"/>
      <c r="HNU220" s="38"/>
      <c r="HNV220" s="38"/>
      <c r="HNW220" s="38"/>
      <c r="HNX220" s="38"/>
      <c r="HNY220" s="38"/>
      <c r="HNZ220" s="38"/>
      <c r="HOA220" s="38"/>
      <c r="HOB220" s="38"/>
      <c r="HOC220" s="38"/>
      <c r="HOD220" s="38"/>
      <c r="HOE220" s="38"/>
      <c r="HOF220" s="38"/>
      <c r="HOG220" s="38"/>
      <c r="HOH220" s="38"/>
      <c r="HOI220" s="38"/>
      <c r="HOJ220" s="38"/>
      <c r="HOK220" s="38"/>
      <c r="HOL220" s="38"/>
      <c r="HOM220" s="38"/>
      <c r="HON220" s="38"/>
      <c r="HOO220" s="38"/>
      <c r="HOP220" s="38"/>
      <c r="HOQ220" s="38"/>
      <c r="HOR220" s="38"/>
      <c r="HOS220" s="38"/>
      <c r="HOT220" s="38"/>
      <c r="HOU220" s="38"/>
      <c r="HOV220" s="38"/>
      <c r="HOW220" s="38"/>
      <c r="HOX220" s="38"/>
      <c r="HOY220" s="38"/>
      <c r="HOZ220" s="38"/>
      <c r="HPA220" s="38"/>
      <c r="HPB220" s="38"/>
      <c r="HPC220" s="38"/>
      <c r="HPD220" s="38"/>
      <c r="HPE220" s="38"/>
      <c r="HPF220" s="38"/>
      <c r="HPG220" s="38"/>
      <c r="HPH220" s="38"/>
      <c r="HPI220" s="38"/>
      <c r="HPJ220" s="38"/>
      <c r="HPK220" s="38"/>
      <c r="HPL220" s="38"/>
      <c r="HPM220" s="38"/>
      <c r="HPN220" s="38"/>
      <c r="HPO220" s="38"/>
      <c r="HPP220" s="38"/>
      <c r="HPQ220" s="38"/>
      <c r="HPR220" s="38"/>
      <c r="HPS220" s="38"/>
      <c r="HPT220" s="38"/>
      <c r="HPU220" s="38"/>
      <c r="HPV220" s="38"/>
      <c r="HPW220" s="38"/>
      <c r="HPX220" s="38"/>
      <c r="HPY220" s="38"/>
      <c r="HPZ220" s="38"/>
      <c r="HQA220" s="38"/>
      <c r="HQB220" s="38"/>
      <c r="HQC220" s="38"/>
      <c r="HQD220" s="38"/>
      <c r="HQE220" s="38"/>
      <c r="HQF220" s="38"/>
      <c r="HQG220" s="38"/>
      <c r="HQH220" s="38"/>
      <c r="HQI220" s="38"/>
      <c r="HQJ220" s="38"/>
      <c r="HQK220" s="38"/>
      <c r="HQL220" s="38"/>
      <c r="HQM220" s="38"/>
      <c r="HQN220" s="38"/>
      <c r="HQO220" s="38"/>
      <c r="HQP220" s="38"/>
      <c r="HQQ220" s="38"/>
      <c r="HQR220" s="38"/>
      <c r="HQS220" s="38"/>
      <c r="HQT220" s="38"/>
      <c r="HQU220" s="38"/>
      <c r="HQV220" s="38"/>
      <c r="HQW220" s="38"/>
      <c r="HQX220" s="38"/>
      <c r="HQY220" s="38"/>
      <c r="HQZ220" s="38"/>
      <c r="HRA220" s="38"/>
      <c r="HRB220" s="38"/>
      <c r="HRC220" s="38"/>
      <c r="HRD220" s="38"/>
      <c r="HRE220" s="38"/>
      <c r="HRF220" s="38"/>
      <c r="HRG220" s="38"/>
      <c r="HRH220" s="38"/>
      <c r="HRI220" s="38"/>
      <c r="HRJ220" s="38"/>
      <c r="HRK220" s="38"/>
      <c r="HRL220" s="38"/>
      <c r="HRM220" s="38"/>
      <c r="HRN220" s="38"/>
      <c r="HRO220" s="38"/>
      <c r="HRP220" s="38"/>
      <c r="HRQ220" s="38"/>
      <c r="HRR220" s="38"/>
      <c r="HRS220" s="38"/>
      <c r="HRT220" s="38"/>
      <c r="HRU220" s="38"/>
      <c r="HRV220" s="38"/>
      <c r="HRW220" s="38"/>
      <c r="HRX220" s="38"/>
      <c r="HRY220" s="38"/>
      <c r="HRZ220" s="38"/>
      <c r="HSA220" s="38"/>
      <c r="HSB220" s="38"/>
      <c r="HSC220" s="38"/>
      <c r="HSD220" s="38"/>
      <c r="HSE220" s="38"/>
      <c r="HSF220" s="38"/>
      <c r="HSG220" s="38"/>
      <c r="HSH220" s="38"/>
      <c r="HSI220" s="38"/>
      <c r="HSJ220" s="38"/>
      <c r="HSK220" s="38"/>
      <c r="HSL220" s="38"/>
      <c r="HSM220" s="38"/>
      <c r="HSN220" s="38"/>
      <c r="HSO220" s="38"/>
      <c r="HSP220" s="38"/>
      <c r="HSQ220" s="38"/>
      <c r="HSR220" s="38"/>
      <c r="HSS220" s="38"/>
      <c r="HST220" s="38"/>
      <c r="HSU220" s="38"/>
      <c r="HSV220" s="38"/>
      <c r="HSW220" s="38"/>
      <c r="HSX220" s="38"/>
      <c r="HSY220" s="38"/>
      <c r="HSZ220" s="38"/>
      <c r="HTA220" s="38"/>
      <c r="HTB220" s="38"/>
      <c r="HTC220" s="38"/>
      <c r="HTD220" s="38"/>
      <c r="HTE220" s="38"/>
      <c r="HTF220" s="38"/>
      <c r="HTG220" s="38"/>
      <c r="HTH220" s="38"/>
      <c r="HTI220" s="38"/>
      <c r="HTJ220" s="38"/>
      <c r="HTK220" s="38"/>
      <c r="HTL220" s="38"/>
      <c r="HTM220" s="38"/>
      <c r="HTN220" s="38"/>
      <c r="HTO220" s="38"/>
      <c r="HTP220" s="38"/>
      <c r="HTQ220" s="38"/>
      <c r="HTR220" s="38"/>
      <c r="HTS220" s="38"/>
      <c r="HTT220" s="38"/>
      <c r="HTU220" s="38"/>
      <c r="HTV220" s="38"/>
      <c r="HTW220" s="38"/>
      <c r="HTX220" s="38"/>
      <c r="HTY220" s="38"/>
      <c r="HTZ220" s="38"/>
      <c r="HUA220" s="38"/>
      <c r="HUB220" s="38"/>
      <c r="HUC220" s="38"/>
      <c r="HUD220" s="38"/>
      <c r="HUE220" s="38"/>
      <c r="HUF220" s="38"/>
      <c r="HUG220" s="38"/>
      <c r="HUH220" s="38"/>
      <c r="HUI220" s="38"/>
      <c r="HUJ220" s="38"/>
      <c r="HUK220" s="38"/>
      <c r="HUL220" s="38"/>
      <c r="HUM220" s="38"/>
      <c r="HUN220" s="38"/>
      <c r="HUO220" s="38"/>
      <c r="HUP220" s="38"/>
      <c r="HUQ220" s="38"/>
      <c r="HUR220" s="38"/>
      <c r="HUS220" s="38"/>
      <c r="HUT220" s="38"/>
      <c r="HUU220" s="38"/>
      <c r="HUV220" s="38"/>
      <c r="HUW220" s="38"/>
      <c r="HUX220" s="38"/>
      <c r="HUY220" s="38"/>
      <c r="HUZ220" s="38"/>
      <c r="HVA220" s="38"/>
      <c r="HVB220" s="38"/>
      <c r="HVC220" s="38"/>
      <c r="HVD220" s="38"/>
      <c r="HVE220" s="38"/>
      <c r="HVF220" s="38"/>
      <c r="HVG220" s="38"/>
      <c r="HVH220" s="38"/>
      <c r="HVI220" s="38"/>
      <c r="HVJ220" s="38"/>
      <c r="HVK220" s="38"/>
      <c r="HVL220" s="38"/>
      <c r="HVM220" s="38"/>
      <c r="HVN220" s="38"/>
      <c r="HVO220" s="38"/>
      <c r="HVP220" s="38"/>
      <c r="HVQ220" s="38"/>
      <c r="HVR220" s="38"/>
      <c r="HVS220" s="38"/>
      <c r="HVT220" s="38"/>
      <c r="HVU220" s="38"/>
      <c r="HVV220" s="38"/>
      <c r="HVW220" s="38"/>
      <c r="HVX220" s="38"/>
      <c r="HVY220" s="38"/>
      <c r="HVZ220" s="38"/>
      <c r="HWA220" s="38"/>
      <c r="HWB220" s="38"/>
      <c r="HWC220" s="38"/>
      <c r="HWD220" s="38"/>
      <c r="HWE220" s="38"/>
      <c r="HWF220" s="38"/>
      <c r="HWG220" s="38"/>
      <c r="HWH220" s="38"/>
      <c r="HWI220" s="38"/>
      <c r="HWJ220" s="38"/>
      <c r="HWK220" s="38"/>
      <c r="HWL220" s="38"/>
      <c r="HWM220" s="38"/>
      <c r="HWN220" s="38"/>
      <c r="HWO220" s="38"/>
      <c r="HWP220" s="38"/>
      <c r="HWQ220" s="38"/>
      <c r="HWR220" s="38"/>
      <c r="HWS220" s="38"/>
      <c r="HWT220" s="38"/>
      <c r="HWU220" s="38"/>
      <c r="HWV220" s="38"/>
      <c r="HWW220" s="38"/>
      <c r="HWX220" s="38"/>
      <c r="HWY220" s="38"/>
      <c r="HWZ220" s="38"/>
      <c r="HXA220" s="38"/>
      <c r="HXB220" s="38"/>
      <c r="HXC220" s="38"/>
      <c r="HXD220" s="38"/>
      <c r="HXE220" s="38"/>
      <c r="HXF220" s="38"/>
      <c r="HXG220" s="38"/>
      <c r="HXH220" s="38"/>
      <c r="HXI220" s="38"/>
      <c r="HXJ220" s="38"/>
      <c r="HXK220" s="38"/>
      <c r="HXL220" s="38"/>
      <c r="HXM220" s="38"/>
      <c r="HXN220" s="38"/>
      <c r="HXO220" s="38"/>
      <c r="HXP220" s="38"/>
      <c r="HXQ220" s="38"/>
      <c r="HXR220" s="38"/>
      <c r="HXS220" s="38"/>
      <c r="HXT220" s="38"/>
      <c r="HXU220" s="38"/>
      <c r="HXV220" s="38"/>
      <c r="HXW220" s="38"/>
      <c r="HXX220" s="38"/>
      <c r="HXY220" s="38"/>
      <c r="HXZ220" s="38"/>
      <c r="HYA220" s="38"/>
      <c r="HYB220" s="38"/>
      <c r="HYC220" s="38"/>
      <c r="HYD220" s="38"/>
      <c r="HYE220" s="38"/>
      <c r="HYF220" s="38"/>
      <c r="HYG220" s="38"/>
      <c r="HYH220" s="38"/>
      <c r="HYI220" s="38"/>
      <c r="HYJ220" s="38"/>
      <c r="HYK220" s="38"/>
      <c r="HYL220" s="38"/>
      <c r="HYM220" s="38"/>
      <c r="HYN220" s="38"/>
      <c r="HYO220" s="38"/>
      <c r="HYP220" s="38"/>
      <c r="HYQ220" s="38"/>
      <c r="HYR220" s="38"/>
      <c r="HYS220" s="38"/>
      <c r="HYT220" s="38"/>
      <c r="HYU220" s="38"/>
      <c r="HYV220" s="38"/>
      <c r="HYW220" s="38"/>
      <c r="HYX220" s="38"/>
      <c r="HYY220" s="38"/>
      <c r="HYZ220" s="38"/>
      <c r="HZA220" s="38"/>
      <c r="HZB220" s="38"/>
      <c r="HZC220" s="38"/>
      <c r="HZD220" s="38"/>
      <c r="HZE220" s="38"/>
      <c r="HZF220" s="38"/>
      <c r="HZG220" s="38"/>
      <c r="HZH220" s="38"/>
      <c r="HZI220" s="38"/>
      <c r="HZJ220" s="38"/>
      <c r="HZK220" s="38"/>
      <c r="HZL220" s="38"/>
      <c r="HZM220" s="38"/>
      <c r="HZN220" s="38"/>
      <c r="HZO220" s="38"/>
      <c r="HZP220" s="38"/>
      <c r="HZQ220" s="38"/>
      <c r="HZR220" s="38"/>
      <c r="HZS220" s="38"/>
      <c r="HZT220" s="38"/>
      <c r="HZU220" s="38"/>
      <c r="HZV220" s="38"/>
      <c r="HZW220" s="38"/>
      <c r="HZX220" s="38"/>
      <c r="HZY220" s="38"/>
      <c r="HZZ220" s="38"/>
      <c r="IAA220" s="38"/>
      <c r="IAB220" s="38"/>
      <c r="IAC220" s="38"/>
      <c r="IAD220" s="38"/>
      <c r="IAE220" s="38"/>
      <c r="IAF220" s="38"/>
      <c r="IAG220" s="38"/>
      <c r="IAH220" s="38"/>
      <c r="IAI220" s="38"/>
      <c r="IAJ220" s="38"/>
      <c r="IAK220" s="38"/>
      <c r="IAL220" s="38"/>
      <c r="IAM220" s="38"/>
      <c r="IAN220" s="38"/>
      <c r="IAO220" s="38"/>
      <c r="IAP220" s="38"/>
      <c r="IAQ220" s="38"/>
      <c r="IAR220" s="38"/>
      <c r="IAS220" s="38"/>
      <c r="IAT220" s="38"/>
      <c r="IAU220" s="38"/>
      <c r="IAV220" s="38"/>
      <c r="IAW220" s="38"/>
      <c r="IAX220" s="38"/>
      <c r="IAY220" s="38"/>
      <c r="IAZ220" s="38"/>
      <c r="IBA220" s="38"/>
      <c r="IBB220" s="38"/>
      <c r="IBC220" s="38"/>
      <c r="IBD220" s="38"/>
      <c r="IBE220" s="38"/>
      <c r="IBF220" s="38"/>
      <c r="IBG220" s="38"/>
      <c r="IBH220" s="38"/>
      <c r="IBI220" s="38"/>
      <c r="IBJ220" s="38"/>
      <c r="IBK220" s="38"/>
      <c r="IBL220" s="38"/>
      <c r="IBM220" s="38"/>
      <c r="IBN220" s="38"/>
      <c r="IBO220" s="38"/>
      <c r="IBP220" s="38"/>
      <c r="IBQ220" s="38"/>
      <c r="IBR220" s="38"/>
      <c r="IBS220" s="38"/>
      <c r="IBT220" s="38"/>
      <c r="IBU220" s="38"/>
      <c r="IBV220" s="38"/>
      <c r="IBW220" s="38"/>
      <c r="IBX220" s="38"/>
      <c r="IBY220" s="38"/>
      <c r="IBZ220" s="38"/>
      <c r="ICA220" s="38"/>
      <c r="ICB220" s="38"/>
      <c r="ICC220" s="38"/>
      <c r="ICD220" s="38"/>
      <c r="ICE220" s="38"/>
      <c r="ICF220" s="38"/>
      <c r="ICG220" s="38"/>
      <c r="ICH220" s="38"/>
      <c r="ICI220" s="38"/>
      <c r="ICJ220" s="38"/>
      <c r="ICK220" s="38"/>
      <c r="ICL220" s="38"/>
      <c r="ICM220" s="38"/>
      <c r="ICN220" s="38"/>
      <c r="ICO220" s="38"/>
      <c r="ICP220" s="38"/>
      <c r="ICQ220" s="38"/>
      <c r="ICR220" s="38"/>
      <c r="ICS220" s="38"/>
      <c r="ICT220" s="38"/>
      <c r="ICU220" s="38"/>
      <c r="ICV220" s="38"/>
      <c r="ICW220" s="38"/>
      <c r="ICX220" s="38"/>
      <c r="ICY220" s="38"/>
      <c r="ICZ220" s="38"/>
      <c r="IDA220" s="38"/>
      <c r="IDB220" s="38"/>
      <c r="IDC220" s="38"/>
      <c r="IDD220" s="38"/>
      <c r="IDE220" s="38"/>
      <c r="IDF220" s="38"/>
      <c r="IDG220" s="38"/>
      <c r="IDH220" s="38"/>
      <c r="IDI220" s="38"/>
      <c r="IDJ220" s="38"/>
      <c r="IDK220" s="38"/>
      <c r="IDL220" s="38"/>
      <c r="IDM220" s="38"/>
      <c r="IDN220" s="38"/>
      <c r="IDO220" s="38"/>
      <c r="IDP220" s="38"/>
      <c r="IDQ220" s="38"/>
      <c r="IDR220" s="38"/>
      <c r="IDS220" s="38"/>
      <c r="IDT220" s="38"/>
      <c r="IDU220" s="38"/>
      <c r="IDV220" s="38"/>
      <c r="IDW220" s="38"/>
      <c r="IDX220" s="38"/>
      <c r="IDY220" s="38"/>
      <c r="IDZ220" s="38"/>
      <c r="IEA220" s="38"/>
      <c r="IEB220" s="38"/>
      <c r="IEC220" s="38"/>
      <c r="IED220" s="38"/>
      <c r="IEE220" s="38"/>
      <c r="IEF220" s="38"/>
      <c r="IEG220" s="38"/>
      <c r="IEH220" s="38"/>
      <c r="IEI220" s="38"/>
      <c r="IEJ220" s="38"/>
      <c r="IEK220" s="38"/>
      <c r="IEL220" s="38"/>
      <c r="IEM220" s="38"/>
      <c r="IEN220" s="38"/>
      <c r="IEO220" s="38"/>
      <c r="IEP220" s="38"/>
      <c r="IEQ220" s="38"/>
      <c r="IER220" s="38"/>
      <c r="IES220" s="38"/>
      <c r="IET220" s="38"/>
      <c r="IEU220" s="38"/>
      <c r="IEV220" s="38"/>
      <c r="IEW220" s="38"/>
      <c r="IEX220" s="38"/>
      <c r="IEY220" s="38"/>
      <c r="IEZ220" s="38"/>
      <c r="IFA220" s="38"/>
      <c r="IFB220" s="38"/>
      <c r="IFC220" s="38"/>
      <c r="IFD220" s="38"/>
      <c r="IFE220" s="38"/>
      <c r="IFF220" s="38"/>
      <c r="IFG220" s="38"/>
      <c r="IFH220" s="38"/>
      <c r="IFI220" s="38"/>
      <c r="IFJ220" s="38"/>
      <c r="IFK220" s="38"/>
      <c r="IFL220" s="38"/>
      <c r="IFM220" s="38"/>
      <c r="IFN220" s="38"/>
      <c r="IFO220" s="38"/>
      <c r="IFP220" s="38"/>
      <c r="IFQ220" s="38"/>
      <c r="IFR220" s="38"/>
      <c r="IFS220" s="38"/>
      <c r="IFT220" s="38"/>
      <c r="IFU220" s="38"/>
      <c r="IFV220" s="38"/>
      <c r="IFW220" s="38"/>
      <c r="IFX220" s="38"/>
      <c r="IFY220" s="38"/>
      <c r="IFZ220" s="38"/>
      <c r="IGA220" s="38"/>
      <c r="IGB220" s="38"/>
      <c r="IGC220" s="38"/>
      <c r="IGD220" s="38"/>
      <c r="IGE220" s="38"/>
      <c r="IGF220" s="38"/>
      <c r="IGG220" s="38"/>
      <c r="IGH220" s="38"/>
      <c r="IGI220" s="38"/>
      <c r="IGJ220" s="38"/>
      <c r="IGK220" s="38"/>
      <c r="IGL220" s="38"/>
      <c r="IGM220" s="38"/>
      <c r="IGN220" s="38"/>
      <c r="IGO220" s="38"/>
      <c r="IGP220" s="38"/>
      <c r="IGQ220" s="38"/>
      <c r="IGR220" s="38"/>
      <c r="IGS220" s="38"/>
      <c r="IGT220" s="38"/>
      <c r="IGU220" s="38"/>
      <c r="IGV220" s="38"/>
      <c r="IGW220" s="38"/>
      <c r="IGX220" s="38"/>
      <c r="IGY220" s="38"/>
      <c r="IGZ220" s="38"/>
      <c r="IHA220" s="38"/>
      <c r="IHB220" s="38"/>
      <c r="IHC220" s="38"/>
      <c r="IHD220" s="38"/>
      <c r="IHE220" s="38"/>
      <c r="IHF220" s="38"/>
      <c r="IHG220" s="38"/>
      <c r="IHH220" s="38"/>
      <c r="IHI220" s="38"/>
      <c r="IHJ220" s="38"/>
      <c r="IHK220" s="38"/>
      <c r="IHL220" s="38"/>
      <c r="IHM220" s="38"/>
      <c r="IHN220" s="38"/>
      <c r="IHO220" s="38"/>
      <c r="IHP220" s="38"/>
      <c r="IHQ220" s="38"/>
      <c r="IHR220" s="38"/>
      <c r="IHS220" s="38"/>
      <c r="IHT220" s="38"/>
      <c r="IHU220" s="38"/>
      <c r="IHV220" s="38"/>
      <c r="IHW220" s="38"/>
      <c r="IHX220" s="38"/>
      <c r="IHY220" s="38"/>
      <c r="IHZ220" s="38"/>
      <c r="IIA220" s="38"/>
      <c r="IIB220" s="38"/>
      <c r="IIC220" s="38"/>
      <c r="IID220" s="38"/>
      <c r="IIE220" s="38"/>
      <c r="IIF220" s="38"/>
      <c r="IIG220" s="38"/>
      <c r="IIH220" s="38"/>
      <c r="III220" s="38"/>
      <c r="IIJ220" s="38"/>
      <c r="IIK220" s="38"/>
      <c r="IIL220" s="38"/>
      <c r="IIM220" s="38"/>
      <c r="IIN220" s="38"/>
      <c r="IIO220" s="38"/>
      <c r="IIP220" s="38"/>
      <c r="IIQ220" s="38"/>
      <c r="IIR220" s="38"/>
      <c r="IIS220" s="38"/>
      <c r="IIT220" s="38"/>
      <c r="IIU220" s="38"/>
      <c r="IIV220" s="38"/>
      <c r="IIW220" s="38"/>
      <c r="IIX220" s="38"/>
      <c r="IIY220" s="38"/>
      <c r="IIZ220" s="38"/>
      <c r="IJA220" s="38"/>
      <c r="IJB220" s="38"/>
      <c r="IJC220" s="38"/>
      <c r="IJD220" s="38"/>
      <c r="IJE220" s="38"/>
      <c r="IJF220" s="38"/>
      <c r="IJG220" s="38"/>
      <c r="IJH220" s="38"/>
      <c r="IJI220" s="38"/>
      <c r="IJJ220" s="38"/>
      <c r="IJK220" s="38"/>
      <c r="IJL220" s="38"/>
      <c r="IJM220" s="38"/>
      <c r="IJN220" s="38"/>
      <c r="IJO220" s="38"/>
      <c r="IJP220" s="38"/>
      <c r="IJQ220" s="38"/>
      <c r="IJR220" s="38"/>
      <c r="IJS220" s="38"/>
      <c r="IJT220" s="38"/>
      <c r="IJU220" s="38"/>
      <c r="IJV220" s="38"/>
      <c r="IJW220" s="38"/>
      <c r="IJX220" s="38"/>
      <c r="IJY220" s="38"/>
      <c r="IJZ220" s="38"/>
      <c r="IKA220" s="38"/>
      <c r="IKB220" s="38"/>
      <c r="IKC220" s="38"/>
      <c r="IKD220" s="38"/>
      <c r="IKE220" s="38"/>
      <c r="IKF220" s="38"/>
      <c r="IKG220" s="38"/>
      <c r="IKH220" s="38"/>
      <c r="IKI220" s="38"/>
      <c r="IKJ220" s="38"/>
      <c r="IKK220" s="38"/>
      <c r="IKL220" s="38"/>
      <c r="IKM220" s="38"/>
      <c r="IKN220" s="38"/>
      <c r="IKO220" s="38"/>
      <c r="IKP220" s="38"/>
      <c r="IKQ220" s="38"/>
      <c r="IKR220" s="38"/>
      <c r="IKS220" s="38"/>
      <c r="IKT220" s="38"/>
      <c r="IKU220" s="38"/>
      <c r="IKV220" s="38"/>
      <c r="IKW220" s="38"/>
      <c r="IKX220" s="38"/>
      <c r="IKY220" s="38"/>
      <c r="IKZ220" s="38"/>
      <c r="ILA220" s="38"/>
      <c r="ILB220" s="38"/>
      <c r="ILC220" s="38"/>
      <c r="ILD220" s="38"/>
      <c r="ILE220" s="38"/>
      <c r="ILF220" s="38"/>
      <c r="ILG220" s="38"/>
      <c r="ILH220" s="38"/>
      <c r="ILI220" s="38"/>
      <c r="ILJ220" s="38"/>
      <c r="ILK220" s="38"/>
      <c r="ILL220" s="38"/>
      <c r="ILM220" s="38"/>
      <c r="ILN220" s="38"/>
      <c r="ILO220" s="38"/>
      <c r="ILP220" s="38"/>
      <c r="ILQ220" s="38"/>
      <c r="ILR220" s="38"/>
      <c r="ILS220" s="38"/>
      <c r="ILT220" s="38"/>
      <c r="ILU220" s="38"/>
      <c r="ILV220" s="38"/>
      <c r="ILW220" s="38"/>
      <c r="ILX220" s="38"/>
      <c r="ILY220" s="38"/>
      <c r="ILZ220" s="38"/>
      <c r="IMA220" s="38"/>
      <c r="IMB220" s="38"/>
      <c r="IMC220" s="38"/>
      <c r="IMD220" s="38"/>
      <c r="IME220" s="38"/>
      <c r="IMF220" s="38"/>
      <c r="IMG220" s="38"/>
      <c r="IMH220" s="38"/>
      <c r="IMI220" s="38"/>
      <c r="IMJ220" s="38"/>
      <c r="IMK220" s="38"/>
      <c r="IML220" s="38"/>
      <c r="IMM220" s="38"/>
      <c r="IMN220" s="38"/>
      <c r="IMO220" s="38"/>
      <c r="IMP220" s="38"/>
      <c r="IMQ220" s="38"/>
      <c r="IMR220" s="38"/>
      <c r="IMS220" s="38"/>
      <c r="IMT220" s="38"/>
      <c r="IMU220" s="38"/>
      <c r="IMV220" s="38"/>
      <c r="IMW220" s="38"/>
      <c r="IMX220" s="38"/>
      <c r="IMY220" s="38"/>
      <c r="IMZ220" s="38"/>
      <c r="INA220" s="38"/>
      <c r="INB220" s="38"/>
      <c r="INC220" s="38"/>
      <c r="IND220" s="38"/>
      <c r="INE220" s="38"/>
      <c r="INF220" s="38"/>
      <c r="ING220" s="38"/>
      <c r="INH220" s="38"/>
      <c r="INI220" s="38"/>
      <c r="INJ220" s="38"/>
      <c r="INK220" s="38"/>
      <c r="INL220" s="38"/>
      <c r="INM220" s="38"/>
      <c r="INN220" s="38"/>
      <c r="INO220" s="38"/>
      <c r="INP220" s="38"/>
      <c r="INQ220" s="38"/>
      <c r="INR220" s="38"/>
      <c r="INS220" s="38"/>
      <c r="INT220" s="38"/>
      <c r="INU220" s="38"/>
      <c r="INV220" s="38"/>
      <c r="INW220" s="38"/>
      <c r="INX220" s="38"/>
      <c r="INY220" s="38"/>
      <c r="INZ220" s="38"/>
      <c r="IOA220" s="38"/>
      <c r="IOB220" s="38"/>
      <c r="IOC220" s="38"/>
      <c r="IOD220" s="38"/>
      <c r="IOE220" s="38"/>
      <c r="IOF220" s="38"/>
      <c r="IOG220" s="38"/>
      <c r="IOH220" s="38"/>
      <c r="IOI220" s="38"/>
      <c r="IOJ220" s="38"/>
      <c r="IOK220" s="38"/>
      <c r="IOL220" s="38"/>
      <c r="IOM220" s="38"/>
      <c r="ION220" s="38"/>
      <c r="IOO220" s="38"/>
      <c r="IOP220" s="38"/>
      <c r="IOQ220" s="38"/>
      <c r="IOR220" s="38"/>
      <c r="IOS220" s="38"/>
      <c r="IOT220" s="38"/>
      <c r="IOU220" s="38"/>
      <c r="IOV220" s="38"/>
      <c r="IOW220" s="38"/>
      <c r="IOX220" s="38"/>
      <c r="IOY220" s="38"/>
      <c r="IOZ220" s="38"/>
      <c r="IPA220" s="38"/>
      <c r="IPB220" s="38"/>
      <c r="IPC220" s="38"/>
      <c r="IPD220" s="38"/>
      <c r="IPE220" s="38"/>
      <c r="IPF220" s="38"/>
      <c r="IPG220" s="38"/>
      <c r="IPH220" s="38"/>
      <c r="IPI220" s="38"/>
      <c r="IPJ220" s="38"/>
      <c r="IPK220" s="38"/>
      <c r="IPL220" s="38"/>
      <c r="IPM220" s="38"/>
      <c r="IPN220" s="38"/>
      <c r="IPO220" s="38"/>
      <c r="IPP220" s="38"/>
      <c r="IPQ220" s="38"/>
      <c r="IPR220" s="38"/>
      <c r="IPS220" s="38"/>
      <c r="IPT220" s="38"/>
      <c r="IPU220" s="38"/>
      <c r="IPV220" s="38"/>
      <c r="IPW220" s="38"/>
      <c r="IPX220" s="38"/>
      <c r="IPY220" s="38"/>
      <c r="IPZ220" s="38"/>
      <c r="IQA220" s="38"/>
      <c r="IQB220" s="38"/>
      <c r="IQC220" s="38"/>
      <c r="IQD220" s="38"/>
      <c r="IQE220" s="38"/>
      <c r="IQF220" s="38"/>
      <c r="IQG220" s="38"/>
      <c r="IQH220" s="38"/>
      <c r="IQI220" s="38"/>
      <c r="IQJ220" s="38"/>
      <c r="IQK220" s="38"/>
      <c r="IQL220" s="38"/>
      <c r="IQM220" s="38"/>
      <c r="IQN220" s="38"/>
      <c r="IQO220" s="38"/>
      <c r="IQP220" s="38"/>
      <c r="IQQ220" s="38"/>
      <c r="IQR220" s="38"/>
      <c r="IQS220" s="38"/>
      <c r="IQT220" s="38"/>
      <c r="IQU220" s="38"/>
      <c r="IQV220" s="38"/>
      <c r="IQW220" s="38"/>
      <c r="IQX220" s="38"/>
      <c r="IQY220" s="38"/>
      <c r="IQZ220" s="38"/>
      <c r="IRA220" s="38"/>
      <c r="IRB220" s="38"/>
      <c r="IRC220" s="38"/>
      <c r="IRD220" s="38"/>
      <c r="IRE220" s="38"/>
      <c r="IRF220" s="38"/>
      <c r="IRG220" s="38"/>
      <c r="IRH220" s="38"/>
      <c r="IRI220" s="38"/>
      <c r="IRJ220" s="38"/>
      <c r="IRK220" s="38"/>
      <c r="IRL220" s="38"/>
      <c r="IRM220" s="38"/>
      <c r="IRN220" s="38"/>
      <c r="IRO220" s="38"/>
      <c r="IRP220" s="38"/>
      <c r="IRQ220" s="38"/>
      <c r="IRR220" s="38"/>
      <c r="IRS220" s="38"/>
      <c r="IRT220" s="38"/>
      <c r="IRU220" s="38"/>
      <c r="IRV220" s="38"/>
      <c r="IRW220" s="38"/>
      <c r="IRX220" s="38"/>
      <c r="IRY220" s="38"/>
      <c r="IRZ220" s="38"/>
      <c r="ISA220" s="38"/>
      <c r="ISB220" s="38"/>
      <c r="ISC220" s="38"/>
      <c r="ISD220" s="38"/>
      <c r="ISE220" s="38"/>
      <c r="ISF220" s="38"/>
      <c r="ISG220" s="38"/>
      <c r="ISH220" s="38"/>
      <c r="ISI220" s="38"/>
      <c r="ISJ220" s="38"/>
      <c r="ISK220" s="38"/>
      <c r="ISL220" s="38"/>
      <c r="ISM220" s="38"/>
      <c r="ISN220" s="38"/>
      <c r="ISO220" s="38"/>
      <c r="ISP220" s="38"/>
      <c r="ISQ220" s="38"/>
      <c r="ISR220" s="38"/>
      <c r="ISS220" s="38"/>
      <c r="IST220" s="38"/>
      <c r="ISU220" s="38"/>
      <c r="ISV220" s="38"/>
      <c r="ISW220" s="38"/>
      <c r="ISX220" s="38"/>
      <c r="ISY220" s="38"/>
      <c r="ISZ220" s="38"/>
      <c r="ITA220" s="38"/>
      <c r="ITB220" s="38"/>
      <c r="ITC220" s="38"/>
      <c r="ITD220" s="38"/>
      <c r="ITE220" s="38"/>
      <c r="ITF220" s="38"/>
      <c r="ITG220" s="38"/>
      <c r="ITH220" s="38"/>
      <c r="ITI220" s="38"/>
      <c r="ITJ220" s="38"/>
      <c r="ITK220" s="38"/>
      <c r="ITL220" s="38"/>
      <c r="ITM220" s="38"/>
      <c r="ITN220" s="38"/>
      <c r="ITO220" s="38"/>
      <c r="ITP220" s="38"/>
      <c r="ITQ220" s="38"/>
      <c r="ITR220" s="38"/>
      <c r="ITS220" s="38"/>
      <c r="ITT220" s="38"/>
      <c r="ITU220" s="38"/>
      <c r="ITV220" s="38"/>
      <c r="ITW220" s="38"/>
      <c r="ITX220" s="38"/>
      <c r="ITY220" s="38"/>
      <c r="ITZ220" s="38"/>
      <c r="IUA220" s="38"/>
      <c r="IUB220" s="38"/>
      <c r="IUC220" s="38"/>
      <c r="IUD220" s="38"/>
      <c r="IUE220" s="38"/>
      <c r="IUF220" s="38"/>
      <c r="IUG220" s="38"/>
      <c r="IUH220" s="38"/>
      <c r="IUI220" s="38"/>
      <c r="IUJ220" s="38"/>
      <c r="IUK220" s="38"/>
      <c r="IUL220" s="38"/>
      <c r="IUM220" s="38"/>
      <c r="IUN220" s="38"/>
      <c r="IUO220" s="38"/>
      <c r="IUP220" s="38"/>
      <c r="IUQ220" s="38"/>
      <c r="IUR220" s="38"/>
      <c r="IUS220" s="38"/>
      <c r="IUT220" s="38"/>
      <c r="IUU220" s="38"/>
      <c r="IUV220" s="38"/>
      <c r="IUW220" s="38"/>
      <c r="IUX220" s="38"/>
      <c r="IUY220" s="38"/>
      <c r="IUZ220" s="38"/>
      <c r="IVA220" s="38"/>
      <c r="IVB220" s="38"/>
      <c r="IVC220" s="38"/>
      <c r="IVD220" s="38"/>
      <c r="IVE220" s="38"/>
      <c r="IVF220" s="38"/>
      <c r="IVG220" s="38"/>
      <c r="IVH220" s="38"/>
      <c r="IVI220" s="38"/>
      <c r="IVJ220" s="38"/>
      <c r="IVK220" s="38"/>
      <c r="IVL220" s="38"/>
      <c r="IVM220" s="38"/>
      <c r="IVN220" s="38"/>
      <c r="IVO220" s="38"/>
      <c r="IVP220" s="38"/>
      <c r="IVQ220" s="38"/>
      <c r="IVR220" s="38"/>
      <c r="IVS220" s="38"/>
      <c r="IVT220" s="38"/>
      <c r="IVU220" s="38"/>
      <c r="IVV220" s="38"/>
      <c r="IVW220" s="38"/>
      <c r="IVX220" s="38"/>
      <c r="IVY220" s="38"/>
      <c r="IVZ220" s="38"/>
      <c r="IWA220" s="38"/>
      <c r="IWB220" s="38"/>
      <c r="IWC220" s="38"/>
      <c r="IWD220" s="38"/>
      <c r="IWE220" s="38"/>
      <c r="IWF220" s="38"/>
      <c r="IWG220" s="38"/>
      <c r="IWH220" s="38"/>
      <c r="IWI220" s="38"/>
      <c r="IWJ220" s="38"/>
      <c r="IWK220" s="38"/>
      <c r="IWL220" s="38"/>
      <c r="IWM220" s="38"/>
      <c r="IWN220" s="38"/>
      <c r="IWO220" s="38"/>
      <c r="IWP220" s="38"/>
      <c r="IWQ220" s="38"/>
      <c r="IWR220" s="38"/>
      <c r="IWS220" s="38"/>
      <c r="IWT220" s="38"/>
      <c r="IWU220" s="38"/>
      <c r="IWV220" s="38"/>
      <c r="IWW220" s="38"/>
      <c r="IWX220" s="38"/>
      <c r="IWY220" s="38"/>
      <c r="IWZ220" s="38"/>
      <c r="IXA220" s="38"/>
      <c r="IXB220" s="38"/>
      <c r="IXC220" s="38"/>
      <c r="IXD220" s="38"/>
      <c r="IXE220" s="38"/>
      <c r="IXF220" s="38"/>
      <c r="IXG220" s="38"/>
      <c r="IXH220" s="38"/>
      <c r="IXI220" s="38"/>
      <c r="IXJ220" s="38"/>
      <c r="IXK220" s="38"/>
      <c r="IXL220" s="38"/>
      <c r="IXM220" s="38"/>
      <c r="IXN220" s="38"/>
      <c r="IXO220" s="38"/>
      <c r="IXP220" s="38"/>
      <c r="IXQ220" s="38"/>
      <c r="IXR220" s="38"/>
      <c r="IXS220" s="38"/>
      <c r="IXT220" s="38"/>
      <c r="IXU220" s="38"/>
      <c r="IXV220" s="38"/>
      <c r="IXW220" s="38"/>
      <c r="IXX220" s="38"/>
      <c r="IXY220" s="38"/>
      <c r="IXZ220" s="38"/>
      <c r="IYA220" s="38"/>
      <c r="IYB220" s="38"/>
      <c r="IYC220" s="38"/>
      <c r="IYD220" s="38"/>
      <c r="IYE220" s="38"/>
      <c r="IYF220" s="38"/>
      <c r="IYG220" s="38"/>
      <c r="IYH220" s="38"/>
      <c r="IYI220" s="38"/>
      <c r="IYJ220" s="38"/>
      <c r="IYK220" s="38"/>
      <c r="IYL220" s="38"/>
      <c r="IYM220" s="38"/>
      <c r="IYN220" s="38"/>
      <c r="IYO220" s="38"/>
      <c r="IYP220" s="38"/>
      <c r="IYQ220" s="38"/>
      <c r="IYR220" s="38"/>
      <c r="IYS220" s="38"/>
      <c r="IYT220" s="38"/>
      <c r="IYU220" s="38"/>
      <c r="IYV220" s="38"/>
      <c r="IYW220" s="38"/>
      <c r="IYX220" s="38"/>
      <c r="IYY220" s="38"/>
      <c r="IYZ220" s="38"/>
      <c r="IZA220" s="38"/>
      <c r="IZB220" s="38"/>
      <c r="IZC220" s="38"/>
      <c r="IZD220" s="38"/>
      <c r="IZE220" s="38"/>
      <c r="IZF220" s="38"/>
      <c r="IZG220" s="38"/>
      <c r="IZH220" s="38"/>
      <c r="IZI220" s="38"/>
      <c r="IZJ220" s="38"/>
      <c r="IZK220" s="38"/>
      <c r="IZL220" s="38"/>
      <c r="IZM220" s="38"/>
      <c r="IZN220" s="38"/>
      <c r="IZO220" s="38"/>
      <c r="IZP220" s="38"/>
      <c r="IZQ220" s="38"/>
      <c r="IZR220" s="38"/>
      <c r="IZS220" s="38"/>
      <c r="IZT220" s="38"/>
      <c r="IZU220" s="38"/>
      <c r="IZV220" s="38"/>
      <c r="IZW220" s="38"/>
      <c r="IZX220" s="38"/>
      <c r="IZY220" s="38"/>
      <c r="IZZ220" s="38"/>
      <c r="JAA220" s="38"/>
      <c r="JAB220" s="38"/>
      <c r="JAC220" s="38"/>
      <c r="JAD220" s="38"/>
      <c r="JAE220" s="38"/>
      <c r="JAF220" s="38"/>
      <c r="JAG220" s="38"/>
      <c r="JAH220" s="38"/>
      <c r="JAI220" s="38"/>
      <c r="JAJ220" s="38"/>
      <c r="JAK220" s="38"/>
      <c r="JAL220" s="38"/>
      <c r="JAM220" s="38"/>
      <c r="JAN220" s="38"/>
      <c r="JAO220" s="38"/>
      <c r="JAP220" s="38"/>
      <c r="JAQ220" s="38"/>
      <c r="JAR220" s="38"/>
      <c r="JAS220" s="38"/>
      <c r="JAT220" s="38"/>
      <c r="JAU220" s="38"/>
      <c r="JAV220" s="38"/>
      <c r="JAW220" s="38"/>
      <c r="JAX220" s="38"/>
      <c r="JAY220" s="38"/>
      <c r="JAZ220" s="38"/>
      <c r="JBA220" s="38"/>
      <c r="JBB220" s="38"/>
      <c r="JBC220" s="38"/>
      <c r="JBD220" s="38"/>
      <c r="JBE220" s="38"/>
      <c r="JBF220" s="38"/>
      <c r="JBG220" s="38"/>
      <c r="JBH220" s="38"/>
      <c r="JBI220" s="38"/>
      <c r="JBJ220" s="38"/>
      <c r="JBK220" s="38"/>
      <c r="JBL220" s="38"/>
      <c r="JBM220" s="38"/>
      <c r="JBN220" s="38"/>
      <c r="JBO220" s="38"/>
      <c r="JBP220" s="38"/>
      <c r="JBQ220" s="38"/>
      <c r="JBR220" s="38"/>
      <c r="JBS220" s="38"/>
      <c r="JBT220" s="38"/>
      <c r="JBU220" s="38"/>
      <c r="JBV220" s="38"/>
      <c r="JBW220" s="38"/>
      <c r="JBX220" s="38"/>
      <c r="JBY220" s="38"/>
      <c r="JBZ220" s="38"/>
      <c r="JCA220" s="38"/>
      <c r="JCB220" s="38"/>
      <c r="JCC220" s="38"/>
      <c r="JCD220" s="38"/>
      <c r="JCE220" s="38"/>
      <c r="JCF220" s="38"/>
      <c r="JCG220" s="38"/>
      <c r="JCH220" s="38"/>
      <c r="JCI220" s="38"/>
      <c r="JCJ220" s="38"/>
      <c r="JCK220" s="38"/>
      <c r="JCL220" s="38"/>
      <c r="JCM220" s="38"/>
      <c r="JCN220" s="38"/>
      <c r="JCO220" s="38"/>
      <c r="JCP220" s="38"/>
      <c r="JCQ220" s="38"/>
      <c r="JCR220" s="38"/>
      <c r="JCS220" s="38"/>
      <c r="JCT220" s="38"/>
      <c r="JCU220" s="38"/>
      <c r="JCV220" s="38"/>
      <c r="JCW220" s="38"/>
      <c r="JCX220" s="38"/>
      <c r="JCY220" s="38"/>
      <c r="JCZ220" s="38"/>
      <c r="JDA220" s="38"/>
      <c r="JDB220" s="38"/>
      <c r="JDC220" s="38"/>
      <c r="JDD220" s="38"/>
      <c r="JDE220" s="38"/>
      <c r="JDF220" s="38"/>
      <c r="JDG220" s="38"/>
      <c r="JDH220" s="38"/>
      <c r="JDI220" s="38"/>
      <c r="JDJ220" s="38"/>
      <c r="JDK220" s="38"/>
      <c r="JDL220" s="38"/>
      <c r="JDM220" s="38"/>
      <c r="JDN220" s="38"/>
      <c r="JDO220" s="38"/>
      <c r="JDP220" s="38"/>
      <c r="JDQ220" s="38"/>
      <c r="JDR220" s="38"/>
      <c r="JDS220" s="38"/>
      <c r="JDT220" s="38"/>
      <c r="JDU220" s="38"/>
      <c r="JDV220" s="38"/>
      <c r="JDW220" s="38"/>
      <c r="JDX220" s="38"/>
      <c r="JDY220" s="38"/>
      <c r="JDZ220" s="38"/>
      <c r="JEA220" s="38"/>
      <c r="JEB220" s="38"/>
      <c r="JEC220" s="38"/>
      <c r="JED220" s="38"/>
      <c r="JEE220" s="38"/>
      <c r="JEF220" s="38"/>
      <c r="JEG220" s="38"/>
      <c r="JEH220" s="38"/>
      <c r="JEI220" s="38"/>
      <c r="JEJ220" s="38"/>
      <c r="JEK220" s="38"/>
      <c r="JEL220" s="38"/>
      <c r="JEM220" s="38"/>
      <c r="JEN220" s="38"/>
      <c r="JEO220" s="38"/>
      <c r="JEP220" s="38"/>
      <c r="JEQ220" s="38"/>
      <c r="JER220" s="38"/>
      <c r="JES220" s="38"/>
      <c r="JET220" s="38"/>
      <c r="JEU220" s="38"/>
      <c r="JEV220" s="38"/>
      <c r="JEW220" s="38"/>
      <c r="JEX220" s="38"/>
      <c r="JEY220" s="38"/>
      <c r="JEZ220" s="38"/>
      <c r="JFA220" s="38"/>
      <c r="JFB220" s="38"/>
      <c r="JFC220" s="38"/>
      <c r="JFD220" s="38"/>
      <c r="JFE220" s="38"/>
      <c r="JFF220" s="38"/>
      <c r="JFG220" s="38"/>
      <c r="JFH220" s="38"/>
      <c r="JFI220" s="38"/>
      <c r="JFJ220" s="38"/>
      <c r="JFK220" s="38"/>
      <c r="JFL220" s="38"/>
      <c r="JFM220" s="38"/>
      <c r="JFN220" s="38"/>
      <c r="JFO220" s="38"/>
      <c r="JFP220" s="38"/>
      <c r="JFQ220" s="38"/>
      <c r="JFR220" s="38"/>
      <c r="JFS220" s="38"/>
      <c r="JFT220" s="38"/>
      <c r="JFU220" s="38"/>
      <c r="JFV220" s="38"/>
      <c r="JFW220" s="38"/>
      <c r="JFX220" s="38"/>
      <c r="JFY220" s="38"/>
      <c r="JFZ220" s="38"/>
      <c r="JGA220" s="38"/>
      <c r="JGB220" s="38"/>
      <c r="JGC220" s="38"/>
      <c r="JGD220" s="38"/>
      <c r="JGE220" s="38"/>
      <c r="JGF220" s="38"/>
      <c r="JGG220" s="38"/>
      <c r="JGH220" s="38"/>
      <c r="JGI220" s="38"/>
      <c r="JGJ220" s="38"/>
      <c r="JGK220" s="38"/>
      <c r="JGL220" s="38"/>
      <c r="JGM220" s="38"/>
      <c r="JGN220" s="38"/>
      <c r="JGO220" s="38"/>
      <c r="JGP220" s="38"/>
      <c r="JGQ220" s="38"/>
      <c r="JGR220" s="38"/>
      <c r="JGS220" s="38"/>
      <c r="JGT220" s="38"/>
      <c r="JGU220" s="38"/>
      <c r="JGV220" s="38"/>
      <c r="JGW220" s="38"/>
      <c r="JGX220" s="38"/>
      <c r="JGY220" s="38"/>
      <c r="JGZ220" s="38"/>
      <c r="JHA220" s="38"/>
      <c r="JHB220" s="38"/>
      <c r="JHC220" s="38"/>
      <c r="JHD220" s="38"/>
      <c r="JHE220" s="38"/>
      <c r="JHF220" s="38"/>
      <c r="JHG220" s="38"/>
      <c r="JHH220" s="38"/>
      <c r="JHI220" s="38"/>
      <c r="JHJ220" s="38"/>
      <c r="JHK220" s="38"/>
      <c r="JHL220" s="38"/>
      <c r="JHM220" s="38"/>
      <c r="JHN220" s="38"/>
      <c r="JHO220" s="38"/>
      <c r="JHP220" s="38"/>
      <c r="JHQ220" s="38"/>
      <c r="JHR220" s="38"/>
      <c r="JHS220" s="38"/>
      <c r="JHT220" s="38"/>
      <c r="JHU220" s="38"/>
      <c r="JHV220" s="38"/>
      <c r="JHW220" s="38"/>
      <c r="JHX220" s="38"/>
      <c r="JHY220" s="38"/>
      <c r="JHZ220" s="38"/>
      <c r="JIA220" s="38"/>
      <c r="JIB220" s="38"/>
      <c r="JIC220" s="38"/>
      <c r="JID220" s="38"/>
      <c r="JIE220" s="38"/>
      <c r="JIF220" s="38"/>
      <c r="JIG220" s="38"/>
      <c r="JIH220" s="38"/>
      <c r="JII220" s="38"/>
      <c r="JIJ220" s="38"/>
      <c r="JIK220" s="38"/>
      <c r="JIL220" s="38"/>
      <c r="JIM220" s="38"/>
      <c r="JIN220" s="38"/>
      <c r="JIO220" s="38"/>
      <c r="JIP220" s="38"/>
      <c r="JIQ220" s="38"/>
      <c r="JIR220" s="38"/>
      <c r="JIS220" s="38"/>
      <c r="JIT220" s="38"/>
      <c r="JIU220" s="38"/>
      <c r="JIV220" s="38"/>
      <c r="JIW220" s="38"/>
      <c r="JIX220" s="38"/>
      <c r="JIY220" s="38"/>
      <c r="JIZ220" s="38"/>
      <c r="JJA220" s="38"/>
      <c r="JJB220" s="38"/>
      <c r="JJC220" s="38"/>
      <c r="JJD220" s="38"/>
      <c r="JJE220" s="38"/>
      <c r="JJF220" s="38"/>
      <c r="JJG220" s="38"/>
      <c r="JJH220" s="38"/>
      <c r="JJI220" s="38"/>
      <c r="JJJ220" s="38"/>
      <c r="JJK220" s="38"/>
      <c r="JJL220" s="38"/>
      <c r="JJM220" s="38"/>
      <c r="JJN220" s="38"/>
      <c r="JJO220" s="38"/>
      <c r="JJP220" s="38"/>
      <c r="JJQ220" s="38"/>
      <c r="JJR220" s="38"/>
      <c r="JJS220" s="38"/>
      <c r="JJT220" s="38"/>
      <c r="JJU220" s="38"/>
      <c r="JJV220" s="38"/>
      <c r="JJW220" s="38"/>
      <c r="JJX220" s="38"/>
      <c r="JJY220" s="38"/>
      <c r="JJZ220" s="38"/>
      <c r="JKA220" s="38"/>
      <c r="JKB220" s="38"/>
      <c r="JKC220" s="38"/>
      <c r="JKD220" s="38"/>
      <c r="JKE220" s="38"/>
      <c r="JKF220" s="38"/>
      <c r="JKG220" s="38"/>
      <c r="JKH220" s="38"/>
      <c r="JKI220" s="38"/>
      <c r="JKJ220" s="38"/>
      <c r="JKK220" s="38"/>
      <c r="JKL220" s="38"/>
      <c r="JKM220" s="38"/>
      <c r="JKN220" s="38"/>
      <c r="JKO220" s="38"/>
      <c r="JKP220" s="38"/>
      <c r="JKQ220" s="38"/>
      <c r="JKR220" s="38"/>
      <c r="JKS220" s="38"/>
      <c r="JKT220" s="38"/>
      <c r="JKU220" s="38"/>
      <c r="JKV220" s="38"/>
      <c r="JKW220" s="38"/>
      <c r="JKX220" s="38"/>
      <c r="JKY220" s="38"/>
      <c r="JKZ220" s="38"/>
      <c r="JLA220" s="38"/>
      <c r="JLB220" s="38"/>
      <c r="JLC220" s="38"/>
      <c r="JLD220" s="38"/>
      <c r="JLE220" s="38"/>
      <c r="JLF220" s="38"/>
      <c r="JLG220" s="38"/>
      <c r="JLH220" s="38"/>
      <c r="JLI220" s="38"/>
      <c r="JLJ220" s="38"/>
      <c r="JLK220" s="38"/>
      <c r="JLL220" s="38"/>
      <c r="JLM220" s="38"/>
      <c r="JLN220" s="38"/>
      <c r="JLO220" s="38"/>
      <c r="JLP220" s="38"/>
      <c r="JLQ220" s="38"/>
      <c r="JLR220" s="38"/>
      <c r="JLS220" s="38"/>
      <c r="JLT220" s="38"/>
      <c r="JLU220" s="38"/>
      <c r="JLV220" s="38"/>
      <c r="JLW220" s="38"/>
      <c r="JLX220" s="38"/>
      <c r="JLY220" s="38"/>
      <c r="JLZ220" s="38"/>
      <c r="JMA220" s="38"/>
      <c r="JMB220" s="38"/>
      <c r="JMC220" s="38"/>
      <c r="JMD220" s="38"/>
      <c r="JME220" s="38"/>
      <c r="JMF220" s="38"/>
      <c r="JMG220" s="38"/>
      <c r="JMH220" s="38"/>
      <c r="JMI220" s="38"/>
      <c r="JMJ220" s="38"/>
      <c r="JMK220" s="38"/>
      <c r="JML220" s="38"/>
      <c r="JMM220" s="38"/>
      <c r="JMN220" s="38"/>
      <c r="JMO220" s="38"/>
      <c r="JMP220" s="38"/>
      <c r="JMQ220" s="38"/>
      <c r="JMR220" s="38"/>
      <c r="JMS220" s="38"/>
      <c r="JMT220" s="38"/>
      <c r="JMU220" s="38"/>
      <c r="JMV220" s="38"/>
      <c r="JMW220" s="38"/>
      <c r="JMX220" s="38"/>
      <c r="JMY220" s="38"/>
      <c r="JMZ220" s="38"/>
      <c r="JNA220" s="38"/>
      <c r="JNB220" s="38"/>
      <c r="JNC220" s="38"/>
      <c r="JND220" s="38"/>
      <c r="JNE220" s="38"/>
      <c r="JNF220" s="38"/>
      <c r="JNG220" s="38"/>
      <c r="JNH220" s="38"/>
      <c r="JNI220" s="38"/>
      <c r="JNJ220" s="38"/>
      <c r="JNK220" s="38"/>
      <c r="JNL220" s="38"/>
      <c r="JNM220" s="38"/>
      <c r="JNN220" s="38"/>
      <c r="JNO220" s="38"/>
      <c r="JNP220" s="38"/>
      <c r="JNQ220" s="38"/>
      <c r="JNR220" s="38"/>
      <c r="JNS220" s="38"/>
      <c r="JNT220" s="38"/>
      <c r="JNU220" s="38"/>
      <c r="JNV220" s="38"/>
      <c r="JNW220" s="38"/>
      <c r="JNX220" s="38"/>
      <c r="JNY220" s="38"/>
      <c r="JNZ220" s="38"/>
      <c r="JOA220" s="38"/>
      <c r="JOB220" s="38"/>
      <c r="JOC220" s="38"/>
      <c r="JOD220" s="38"/>
      <c r="JOE220" s="38"/>
      <c r="JOF220" s="38"/>
      <c r="JOG220" s="38"/>
      <c r="JOH220" s="38"/>
      <c r="JOI220" s="38"/>
      <c r="JOJ220" s="38"/>
      <c r="JOK220" s="38"/>
      <c r="JOL220" s="38"/>
      <c r="JOM220" s="38"/>
      <c r="JON220" s="38"/>
      <c r="JOO220" s="38"/>
      <c r="JOP220" s="38"/>
      <c r="JOQ220" s="38"/>
      <c r="JOR220" s="38"/>
      <c r="JOS220" s="38"/>
      <c r="JOT220" s="38"/>
      <c r="JOU220" s="38"/>
      <c r="JOV220" s="38"/>
      <c r="JOW220" s="38"/>
      <c r="JOX220" s="38"/>
      <c r="JOY220" s="38"/>
      <c r="JOZ220" s="38"/>
      <c r="JPA220" s="38"/>
      <c r="JPB220" s="38"/>
      <c r="JPC220" s="38"/>
      <c r="JPD220" s="38"/>
      <c r="JPE220" s="38"/>
      <c r="JPF220" s="38"/>
      <c r="JPG220" s="38"/>
      <c r="JPH220" s="38"/>
      <c r="JPI220" s="38"/>
      <c r="JPJ220" s="38"/>
      <c r="JPK220" s="38"/>
      <c r="JPL220" s="38"/>
      <c r="JPM220" s="38"/>
      <c r="JPN220" s="38"/>
      <c r="JPO220" s="38"/>
      <c r="JPP220" s="38"/>
      <c r="JPQ220" s="38"/>
      <c r="JPR220" s="38"/>
      <c r="JPS220" s="38"/>
      <c r="JPT220" s="38"/>
      <c r="JPU220" s="38"/>
      <c r="JPV220" s="38"/>
      <c r="JPW220" s="38"/>
      <c r="JPX220" s="38"/>
      <c r="JPY220" s="38"/>
      <c r="JPZ220" s="38"/>
      <c r="JQA220" s="38"/>
      <c r="JQB220" s="38"/>
      <c r="JQC220" s="38"/>
      <c r="JQD220" s="38"/>
      <c r="JQE220" s="38"/>
      <c r="JQF220" s="38"/>
      <c r="JQG220" s="38"/>
      <c r="JQH220" s="38"/>
      <c r="JQI220" s="38"/>
      <c r="JQJ220" s="38"/>
      <c r="JQK220" s="38"/>
      <c r="JQL220" s="38"/>
      <c r="JQM220" s="38"/>
      <c r="JQN220" s="38"/>
      <c r="JQO220" s="38"/>
      <c r="JQP220" s="38"/>
      <c r="JQQ220" s="38"/>
      <c r="JQR220" s="38"/>
      <c r="JQS220" s="38"/>
      <c r="JQT220" s="38"/>
      <c r="JQU220" s="38"/>
      <c r="JQV220" s="38"/>
      <c r="JQW220" s="38"/>
      <c r="JQX220" s="38"/>
      <c r="JQY220" s="38"/>
      <c r="JQZ220" s="38"/>
      <c r="JRA220" s="38"/>
      <c r="JRB220" s="38"/>
      <c r="JRC220" s="38"/>
      <c r="JRD220" s="38"/>
      <c r="JRE220" s="38"/>
      <c r="JRF220" s="38"/>
      <c r="JRG220" s="38"/>
      <c r="JRH220" s="38"/>
      <c r="JRI220" s="38"/>
      <c r="JRJ220" s="38"/>
      <c r="JRK220" s="38"/>
      <c r="JRL220" s="38"/>
      <c r="JRM220" s="38"/>
      <c r="JRN220" s="38"/>
      <c r="JRO220" s="38"/>
      <c r="JRP220" s="38"/>
      <c r="JRQ220" s="38"/>
      <c r="JRR220" s="38"/>
      <c r="JRS220" s="38"/>
      <c r="JRT220" s="38"/>
      <c r="JRU220" s="38"/>
      <c r="JRV220" s="38"/>
      <c r="JRW220" s="38"/>
      <c r="JRX220" s="38"/>
      <c r="JRY220" s="38"/>
      <c r="JRZ220" s="38"/>
      <c r="JSA220" s="38"/>
      <c r="JSB220" s="38"/>
      <c r="JSC220" s="38"/>
      <c r="JSD220" s="38"/>
      <c r="JSE220" s="38"/>
      <c r="JSF220" s="38"/>
      <c r="JSG220" s="38"/>
      <c r="JSH220" s="38"/>
      <c r="JSI220" s="38"/>
      <c r="JSJ220" s="38"/>
      <c r="JSK220" s="38"/>
      <c r="JSL220" s="38"/>
      <c r="JSM220" s="38"/>
      <c r="JSN220" s="38"/>
      <c r="JSO220" s="38"/>
      <c r="JSP220" s="38"/>
      <c r="JSQ220" s="38"/>
      <c r="JSR220" s="38"/>
      <c r="JSS220" s="38"/>
      <c r="JST220" s="38"/>
      <c r="JSU220" s="38"/>
      <c r="JSV220" s="38"/>
      <c r="JSW220" s="38"/>
      <c r="JSX220" s="38"/>
      <c r="JSY220" s="38"/>
      <c r="JSZ220" s="38"/>
      <c r="JTA220" s="38"/>
      <c r="JTB220" s="38"/>
      <c r="JTC220" s="38"/>
      <c r="JTD220" s="38"/>
      <c r="JTE220" s="38"/>
      <c r="JTF220" s="38"/>
      <c r="JTG220" s="38"/>
      <c r="JTH220" s="38"/>
      <c r="JTI220" s="38"/>
      <c r="JTJ220" s="38"/>
      <c r="JTK220" s="38"/>
      <c r="JTL220" s="38"/>
      <c r="JTM220" s="38"/>
      <c r="JTN220" s="38"/>
      <c r="JTO220" s="38"/>
      <c r="JTP220" s="38"/>
      <c r="JTQ220" s="38"/>
      <c r="JTR220" s="38"/>
      <c r="JTS220" s="38"/>
      <c r="JTT220" s="38"/>
      <c r="JTU220" s="38"/>
      <c r="JTV220" s="38"/>
      <c r="JTW220" s="38"/>
      <c r="JTX220" s="38"/>
      <c r="JTY220" s="38"/>
      <c r="JTZ220" s="38"/>
      <c r="JUA220" s="38"/>
      <c r="JUB220" s="38"/>
      <c r="JUC220" s="38"/>
      <c r="JUD220" s="38"/>
      <c r="JUE220" s="38"/>
      <c r="JUF220" s="38"/>
      <c r="JUG220" s="38"/>
      <c r="JUH220" s="38"/>
      <c r="JUI220" s="38"/>
      <c r="JUJ220" s="38"/>
      <c r="JUK220" s="38"/>
      <c r="JUL220" s="38"/>
      <c r="JUM220" s="38"/>
      <c r="JUN220" s="38"/>
      <c r="JUO220" s="38"/>
      <c r="JUP220" s="38"/>
      <c r="JUQ220" s="38"/>
      <c r="JUR220" s="38"/>
      <c r="JUS220" s="38"/>
      <c r="JUT220" s="38"/>
      <c r="JUU220" s="38"/>
      <c r="JUV220" s="38"/>
      <c r="JUW220" s="38"/>
      <c r="JUX220" s="38"/>
      <c r="JUY220" s="38"/>
      <c r="JUZ220" s="38"/>
      <c r="JVA220" s="38"/>
      <c r="JVB220" s="38"/>
      <c r="JVC220" s="38"/>
      <c r="JVD220" s="38"/>
      <c r="JVE220" s="38"/>
      <c r="JVF220" s="38"/>
      <c r="JVG220" s="38"/>
      <c r="JVH220" s="38"/>
      <c r="JVI220" s="38"/>
      <c r="JVJ220" s="38"/>
      <c r="JVK220" s="38"/>
      <c r="JVL220" s="38"/>
      <c r="JVM220" s="38"/>
      <c r="JVN220" s="38"/>
      <c r="JVO220" s="38"/>
      <c r="JVP220" s="38"/>
      <c r="JVQ220" s="38"/>
      <c r="JVR220" s="38"/>
      <c r="JVS220" s="38"/>
      <c r="JVT220" s="38"/>
      <c r="JVU220" s="38"/>
      <c r="JVV220" s="38"/>
      <c r="JVW220" s="38"/>
      <c r="JVX220" s="38"/>
      <c r="JVY220" s="38"/>
      <c r="JVZ220" s="38"/>
      <c r="JWA220" s="38"/>
      <c r="JWB220" s="38"/>
      <c r="JWC220" s="38"/>
      <c r="JWD220" s="38"/>
      <c r="JWE220" s="38"/>
      <c r="JWF220" s="38"/>
      <c r="JWG220" s="38"/>
      <c r="JWH220" s="38"/>
      <c r="JWI220" s="38"/>
      <c r="JWJ220" s="38"/>
      <c r="JWK220" s="38"/>
      <c r="JWL220" s="38"/>
      <c r="JWM220" s="38"/>
      <c r="JWN220" s="38"/>
      <c r="JWO220" s="38"/>
      <c r="JWP220" s="38"/>
      <c r="JWQ220" s="38"/>
      <c r="JWR220" s="38"/>
      <c r="JWS220" s="38"/>
      <c r="JWT220" s="38"/>
      <c r="JWU220" s="38"/>
      <c r="JWV220" s="38"/>
      <c r="JWW220" s="38"/>
      <c r="JWX220" s="38"/>
      <c r="JWY220" s="38"/>
      <c r="JWZ220" s="38"/>
      <c r="JXA220" s="38"/>
      <c r="JXB220" s="38"/>
      <c r="JXC220" s="38"/>
      <c r="JXD220" s="38"/>
      <c r="JXE220" s="38"/>
      <c r="JXF220" s="38"/>
      <c r="JXG220" s="38"/>
      <c r="JXH220" s="38"/>
      <c r="JXI220" s="38"/>
      <c r="JXJ220" s="38"/>
      <c r="JXK220" s="38"/>
      <c r="JXL220" s="38"/>
      <c r="JXM220" s="38"/>
      <c r="JXN220" s="38"/>
      <c r="JXO220" s="38"/>
      <c r="JXP220" s="38"/>
      <c r="JXQ220" s="38"/>
      <c r="JXR220" s="38"/>
      <c r="JXS220" s="38"/>
      <c r="JXT220" s="38"/>
      <c r="JXU220" s="38"/>
      <c r="JXV220" s="38"/>
      <c r="JXW220" s="38"/>
      <c r="JXX220" s="38"/>
      <c r="JXY220" s="38"/>
      <c r="JXZ220" s="38"/>
      <c r="JYA220" s="38"/>
      <c r="JYB220" s="38"/>
      <c r="JYC220" s="38"/>
      <c r="JYD220" s="38"/>
      <c r="JYE220" s="38"/>
      <c r="JYF220" s="38"/>
      <c r="JYG220" s="38"/>
      <c r="JYH220" s="38"/>
      <c r="JYI220" s="38"/>
      <c r="JYJ220" s="38"/>
      <c r="JYK220" s="38"/>
      <c r="JYL220" s="38"/>
      <c r="JYM220" s="38"/>
      <c r="JYN220" s="38"/>
      <c r="JYO220" s="38"/>
      <c r="JYP220" s="38"/>
      <c r="JYQ220" s="38"/>
      <c r="JYR220" s="38"/>
      <c r="JYS220" s="38"/>
      <c r="JYT220" s="38"/>
      <c r="JYU220" s="38"/>
      <c r="JYV220" s="38"/>
      <c r="JYW220" s="38"/>
      <c r="JYX220" s="38"/>
      <c r="JYY220" s="38"/>
      <c r="JYZ220" s="38"/>
      <c r="JZA220" s="38"/>
      <c r="JZB220" s="38"/>
      <c r="JZC220" s="38"/>
      <c r="JZD220" s="38"/>
      <c r="JZE220" s="38"/>
      <c r="JZF220" s="38"/>
      <c r="JZG220" s="38"/>
      <c r="JZH220" s="38"/>
      <c r="JZI220" s="38"/>
      <c r="JZJ220" s="38"/>
      <c r="JZK220" s="38"/>
      <c r="JZL220" s="38"/>
      <c r="JZM220" s="38"/>
      <c r="JZN220" s="38"/>
      <c r="JZO220" s="38"/>
      <c r="JZP220" s="38"/>
      <c r="JZQ220" s="38"/>
      <c r="JZR220" s="38"/>
      <c r="JZS220" s="38"/>
      <c r="JZT220" s="38"/>
      <c r="JZU220" s="38"/>
      <c r="JZV220" s="38"/>
      <c r="JZW220" s="38"/>
      <c r="JZX220" s="38"/>
      <c r="JZY220" s="38"/>
      <c r="JZZ220" s="38"/>
      <c r="KAA220" s="38"/>
      <c r="KAB220" s="38"/>
      <c r="KAC220" s="38"/>
      <c r="KAD220" s="38"/>
      <c r="KAE220" s="38"/>
      <c r="KAF220" s="38"/>
      <c r="KAG220" s="38"/>
      <c r="KAH220" s="38"/>
      <c r="KAI220" s="38"/>
      <c r="KAJ220" s="38"/>
      <c r="KAK220" s="38"/>
      <c r="KAL220" s="38"/>
      <c r="KAM220" s="38"/>
      <c r="KAN220" s="38"/>
      <c r="KAO220" s="38"/>
      <c r="KAP220" s="38"/>
      <c r="KAQ220" s="38"/>
      <c r="KAR220" s="38"/>
      <c r="KAS220" s="38"/>
      <c r="KAT220" s="38"/>
      <c r="KAU220" s="38"/>
      <c r="KAV220" s="38"/>
      <c r="KAW220" s="38"/>
      <c r="KAX220" s="38"/>
      <c r="KAY220" s="38"/>
      <c r="KAZ220" s="38"/>
      <c r="KBA220" s="38"/>
      <c r="KBB220" s="38"/>
      <c r="KBC220" s="38"/>
      <c r="KBD220" s="38"/>
      <c r="KBE220" s="38"/>
      <c r="KBF220" s="38"/>
      <c r="KBG220" s="38"/>
      <c r="KBH220" s="38"/>
      <c r="KBI220" s="38"/>
      <c r="KBJ220" s="38"/>
      <c r="KBK220" s="38"/>
      <c r="KBL220" s="38"/>
      <c r="KBM220" s="38"/>
      <c r="KBN220" s="38"/>
      <c r="KBO220" s="38"/>
      <c r="KBP220" s="38"/>
      <c r="KBQ220" s="38"/>
      <c r="KBR220" s="38"/>
      <c r="KBS220" s="38"/>
      <c r="KBT220" s="38"/>
      <c r="KBU220" s="38"/>
      <c r="KBV220" s="38"/>
      <c r="KBW220" s="38"/>
      <c r="KBX220" s="38"/>
      <c r="KBY220" s="38"/>
      <c r="KBZ220" s="38"/>
      <c r="KCA220" s="38"/>
      <c r="KCB220" s="38"/>
      <c r="KCC220" s="38"/>
      <c r="KCD220" s="38"/>
      <c r="KCE220" s="38"/>
      <c r="KCF220" s="38"/>
      <c r="KCG220" s="38"/>
      <c r="KCH220" s="38"/>
      <c r="KCI220" s="38"/>
      <c r="KCJ220" s="38"/>
      <c r="KCK220" s="38"/>
      <c r="KCL220" s="38"/>
      <c r="KCM220" s="38"/>
      <c r="KCN220" s="38"/>
      <c r="KCO220" s="38"/>
      <c r="KCP220" s="38"/>
      <c r="KCQ220" s="38"/>
      <c r="KCR220" s="38"/>
      <c r="KCS220" s="38"/>
      <c r="KCT220" s="38"/>
      <c r="KCU220" s="38"/>
      <c r="KCV220" s="38"/>
      <c r="KCW220" s="38"/>
      <c r="KCX220" s="38"/>
      <c r="KCY220" s="38"/>
      <c r="KCZ220" s="38"/>
      <c r="KDA220" s="38"/>
      <c r="KDB220" s="38"/>
      <c r="KDC220" s="38"/>
      <c r="KDD220" s="38"/>
      <c r="KDE220" s="38"/>
      <c r="KDF220" s="38"/>
      <c r="KDG220" s="38"/>
      <c r="KDH220" s="38"/>
      <c r="KDI220" s="38"/>
      <c r="KDJ220" s="38"/>
      <c r="KDK220" s="38"/>
      <c r="KDL220" s="38"/>
      <c r="KDM220" s="38"/>
      <c r="KDN220" s="38"/>
      <c r="KDO220" s="38"/>
      <c r="KDP220" s="38"/>
      <c r="KDQ220" s="38"/>
      <c r="KDR220" s="38"/>
      <c r="KDS220" s="38"/>
      <c r="KDT220" s="38"/>
      <c r="KDU220" s="38"/>
      <c r="KDV220" s="38"/>
      <c r="KDW220" s="38"/>
      <c r="KDX220" s="38"/>
      <c r="KDY220" s="38"/>
      <c r="KDZ220" s="38"/>
      <c r="KEA220" s="38"/>
      <c r="KEB220" s="38"/>
      <c r="KEC220" s="38"/>
      <c r="KED220" s="38"/>
      <c r="KEE220" s="38"/>
      <c r="KEF220" s="38"/>
      <c r="KEG220" s="38"/>
      <c r="KEH220" s="38"/>
      <c r="KEI220" s="38"/>
      <c r="KEJ220" s="38"/>
      <c r="KEK220" s="38"/>
      <c r="KEL220" s="38"/>
      <c r="KEM220" s="38"/>
      <c r="KEN220" s="38"/>
      <c r="KEO220" s="38"/>
      <c r="KEP220" s="38"/>
      <c r="KEQ220" s="38"/>
      <c r="KER220" s="38"/>
      <c r="KES220" s="38"/>
      <c r="KET220" s="38"/>
      <c r="KEU220" s="38"/>
      <c r="KEV220" s="38"/>
      <c r="KEW220" s="38"/>
      <c r="KEX220" s="38"/>
      <c r="KEY220" s="38"/>
      <c r="KEZ220" s="38"/>
      <c r="KFA220" s="38"/>
      <c r="KFB220" s="38"/>
      <c r="KFC220" s="38"/>
      <c r="KFD220" s="38"/>
      <c r="KFE220" s="38"/>
      <c r="KFF220" s="38"/>
      <c r="KFG220" s="38"/>
      <c r="KFH220" s="38"/>
      <c r="KFI220" s="38"/>
      <c r="KFJ220" s="38"/>
      <c r="KFK220" s="38"/>
      <c r="KFL220" s="38"/>
      <c r="KFM220" s="38"/>
      <c r="KFN220" s="38"/>
      <c r="KFO220" s="38"/>
      <c r="KFP220" s="38"/>
      <c r="KFQ220" s="38"/>
      <c r="KFR220" s="38"/>
      <c r="KFS220" s="38"/>
      <c r="KFT220" s="38"/>
      <c r="KFU220" s="38"/>
      <c r="KFV220" s="38"/>
      <c r="KFW220" s="38"/>
      <c r="KFX220" s="38"/>
      <c r="KFY220" s="38"/>
      <c r="KFZ220" s="38"/>
      <c r="KGA220" s="38"/>
      <c r="KGB220" s="38"/>
      <c r="KGC220" s="38"/>
      <c r="KGD220" s="38"/>
      <c r="KGE220" s="38"/>
      <c r="KGF220" s="38"/>
      <c r="KGG220" s="38"/>
      <c r="KGH220" s="38"/>
      <c r="KGI220" s="38"/>
      <c r="KGJ220" s="38"/>
      <c r="KGK220" s="38"/>
      <c r="KGL220" s="38"/>
      <c r="KGM220" s="38"/>
      <c r="KGN220" s="38"/>
      <c r="KGO220" s="38"/>
      <c r="KGP220" s="38"/>
      <c r="KGQ220" s="38"/>
      <c r="KGR220" s="38"/>
      <c r="KGS220" s="38"/>
      <c r="KGT220" s="38"/>
      <c r="KGU220" s="38"/>
      <c r="KGV220" s="38"/>
      <c r="KGW220" s="38"/>
      <c r="KGX220" s="38"/>
      <c r="KGY220" s="38"/>
      <c r="KGZ220" s="38"/>
      <c r="KHA220" s="38"/>
      <c r="KHB220" s="38"/>
      <c r="KHC220" s="38"/>
      <c r="KHD220" s="38"/>
      <c r="KHE220" s="38"/>
      <c r="KHF220" s="38"/>
      <c r="KHG220" s="38"/>
      <c r="KHH220" s="38"/>
      <c r="KHI220" s="38"/>
      <c r="KHJ220" s="38"/>
      <c r="KHK220" s="38"/>
      <c r="KHL220" s="38"/>
      <c r="KHM220" s="38"/>
      <c r="KHN220" s="38"/>
      <c r="KHO220" s="38"/>
      <c r="KHP220" s="38"/>
      <c r="KHQ220" s="38"/>
      <c r="KHR220" s="38"/>
      <c r="KHS220" s="38"/>
      <c r="KHT220" s="38"/>
      <c r="KHU220" s="38"/>
      <c r="KHV220" s="38"/>
      <c r="KHW220" s="38"/>
      <c r="KHX220" s="38"/>
      <c r="KHY220" s="38"/>
      <c r="KHZ220" s="38"/>
      <c r="KIA220" s="38"/>
      <c r="KIB220" s="38"/>
      <c r="KIC220" s="38"/>
      <c r="KID220" s="38"/>
      <c r="KIE220" s="38"/>
      <c r="KIF220" s="38"/>
      <c r="KIG220" s="38"/>
      <c r="KIH220" s="38"/>
      <c r="KII220" s="38"/>
      <c r="KIJ220" s="38"/>
      <c r="KIK220" s="38"/>
      <c r="KIL220" s="38"/>
      <c r="KIM220" s="38"/>
      <c r="KIN220" s="38"/>
      <c r="KIO220" s="38"/>
      <c r="KIP220" s="38"/>
      <c r="KIQ220" s="38"/>
      <c r="KIR220" s="38"/>
      <c r="KIS220" s="38"/>
      <c r="KIT220" s="38"/>
      <c r="KIU220" s="38"/>
      <c r="KIV220" s="38"/>
      <c r="KIW220" s="38"/>
      <c r="KIX220" s="38"/>
      <c r="KIY220" s="38"/>
      <c r="KIZ220" s="38"/>
      <c r="KJA220" s="38"/>
      <c r="KJB220" s="38"/>
      <c r="KJC220" s="38"/>
      <c r="KJD220" s="38"/>
      <c r="KJE220" s="38"/>
      <c r="KJF220" s="38"/>
      <c r="KJG220" s="38"/>
      <c r="KJH220" s="38"/>
      <c r="KJI220" s="38"/>
      <c r="KJJ220" s="38"/>
      <c r="KJK220" s="38"/>
      <c r="KJL220" s="38"/>
      <c r="KJM220" s="38"/>
      <c r="KJN220" s="38"/>
      <c r="KJO220" s="38"/>
      <c r="KJP220" s="38"/>
      <c r="KJQ220" s="38"/>
      <c r="KJR220" s="38"/>
      <c r="KJS220" s="38"/>
      <c r="KJT220" s="38"/>
      <c r="KJU220" s="38"/>
      <c r="KJV220" s="38"/>
      <c r="KJW220" s="38"/>
      <c r="KJX220" s="38"/>
      <c r="KJY220" s="38"/>
      <c r="KJZ220" s="38"/>
      <c r="KKA220" s="38"/>
      <c r="KKB220" s="38"/>
      <c r="KKC220" s="38"/>
      <c r="KKD220" s="38"/>
      <c r="KKE220" s="38"/>
      <c r="KKF220" s="38"/>
      <c r="KKG220" s="38"/>
      <c r="KKH220" s="38"/>
      <c r="KKI220" s="38"/>
      <c r="KKJ220" s="38"/>
      <c r="KKK220" s="38"/>
      <c r="KKL220" s="38"/>
      <c r="KKM220" s="38"/>
      <c r="KKN220" s="38"/>
      <c r="KKO220" s="38"/>
      <c r="KKP220" s="38"/>
      <c r="KKQ220" s="38"/>
      <c r="KKR220" s="38"/>
      <c r="KKS220" s="38"/>
      <c r="KKT220" s="38"/>
      <c r="KKU220" s="38"/>
      <c r="KKV220" s="38"/>
      <c r="KKW220" s="38"/>
      <c r="KKX220" s="38"/>
      <c r="KKY220" s="38"/>
      <c r="KKZ220" s="38"/>
      <c r="KLA220" s="38"/>
      <c r="KLB220" s="38"/>
      <c r="KLC220" s="38"/>
      <c r="KLD220" s="38"/>
      <c r="KLE220" s="38"/>
      <c r="KLF220" s="38"/>
      <c r="KLG220" s="38"/>
      <c r="KLH220" s="38"/>
      <c r="KLI220" s="38"/>
      <c r="KLJ220" s="38"/>
      <c r="KLK220" s="38"/>
      <c r="KLL220" s="38"/>
      <c r="KLM220" s="38"/>
      <c r="KLN220" s="38"/>
      <c r="KLO220" s="38"/>
      <c r="KLP220" s="38"/>
      <c r="KLQ220" s="38"/>
      <c r="KLR220" s="38"/>
      <c r="KLS220" s="38"/>
      <c r="KLT220" s="38"/>
      <c r="KLU220" s="38"/>
      <c r="KLV220" s="38"/>
      <c r="KLW220" s="38"/>
      <c r="KLX220" s="38"/>
      <c r="KLY220" s="38"/>
      <c r="KLZ220" s="38"/>
      <c r="KMA220" s="38"/>
      <c r="KMB220" s="38"/>
      <c r="KMC220" s="38"/>
      <c r="KMD220" s="38"/>
      <c r="KME220" s="38"/>
      <c r="KMF220" s="38"/>
      <c r="KMG220" s="38"/>
      <c r="KMH220" s="38"/>
      <c r="KMI220" s="38"/>
      <c r="KMJ220" s="38"/>
      <c r="KMK220" s="38"/>
      <c r="KML220" s="38"/>
      <c r="KMM220" s="38"/>
      <c r="KMN220" s="38"/>
      <c r="KMO220" s="38"/>
      <c r="KMP220" s="38"/>
      <c r="KMQ220" s="38"/>
      <c r="KMR220" s="38"/>
      <c r="KMS220" s="38"/>
      <c r="KMT220" s="38"/>
      <c r="KMU220" s="38"/>
      <c r="KMV220" s="38"/>
      <c r="KMW220" s="38"/>
      <c r="KMX220" s="38"/>
      <c r="KMY220" s="38"/>
      <c r="KMZ220" s="38"/>
      <c r="KNA220" s="38"/>
      <c r="KNB220" s="38"/>
      <c r="KNC220" s="38"/>
      <c r="KND220" s="38"/>
      <c r="KNE220" s="38"/>
      <c r="KNF220" s="38"/>
      <c r="KNG220" s="38"/>
      <c r="KNH220" s="38"/>
      <c r="KNI220" s="38"/>
      <c r="KNJ220" s="38"/>
      <c r="KNK220" s="38"/>
      <c r="KNL220" s="38"/>
      <c r="KNM220" s="38"/>
      <c r="KNN220" s="38"/>
      <c r="KNO220" s="38"/>
      <c r="KNP220" s="38"/>
      <c r="KNQ220" s="38"/>
      <c r="KNR220" s="38"/>
      <c r="KNS220" s="38"/>
      <c r="KNT220" s="38"/>
      <c r="KNU220" s="38"/>
      <c r="KNV220" s="38"/>
      <c r="KNW220" s="38"/>
      <c r="KNX220" s="38"/>
      <c r="KNY220" s="38"/>
      <c r="KNZ220" s="38"/>
      <c r="KOA220" s="38"/>
      <c r="KOB220" s="38"/>
      <c r="KOC220" s="38"/>
      <c r="KOD220" s="38"/>
      <c r="KOE220" s="38"/>
      <c r="KOF220" s="38"/>
      <c r="KOG220" s="38"/>
      <c r="KOH220" s="38"/>
      <c r="KOI220" s="38"/>
      <c r="KOJ220" s="38"/>
      <c r="KOK220" s="38"/>
      <c r="KOL220" s="38"/>
      <c r="KOM220" s="38"/>
      <c r="KON220" s="38"/>
      <c r="KOO220" s="38"/>
      <c r="KOP220" s="38"/>
      <c r="KOQ220" s="38"/>
      <c r="KOR220" s="38"/>
      <c r="KOS220" s="38"/>
      <c r="KOT220" s="38"/>
      <c r="KOU220" s="38"/>
      <c r="KOV220" s="38"/>
      <c r="KOW220" s="38"/>
      <c r="KOX220" s="38"/>
      <c r="KOY220" s="38"/>
      <c r="KOZ220" s="38"/>
      <c r="KPA220" s="38"/>
      <c r="KPB220" s="38"/>
      <c r="KPC220" s="38"/>
      <c r="KPD220" s="38"/>
      <c r="KPE220" s="38"/>
      <c r="KPF220" s="38"/>
      <c r="KPG220" s="38"/>
      <c r="KPH220" s="38"/>
      <c r="KPI220" s="38"/>
      <c r="KPJ220" s="38"/>
      <c r="KPK220" s="38"/>
      <c r="KPL220" s="38"/>
      <c r="KPM220" s="38"/>
      <c r="KPN220" s="38"/>
      <c r="KPO220" s="38"/>
      <c r="KPP220" s="38"/>
      <c r="KPQ220" s="38"/>
      <c r="KPR220" s="38"/>
      <c r="KPS220" s="38"/>
      <c r="KPT220" s="38"/>
      <c r="KPU220" s="38"/>
      <c r="KPV220" s="38"/>
      <c r="KPW220" s="38"/>
      <c r="KPX220" s="38"/>
      <c r="KPY220" s="38"/>
      <c r="KPZ220" s="38"/>
      <c r="KQA220" s="38"/>
      <c r="KQB220" s="38"/>
      <c r="KQC220" s="38"/>
      <c r="KQD220" s="38"/>
      <c r="KQE220" s="38"/>
      <c r="KQF220" s="38"/>
      <c r="KQG220" s="38"/>
      <c r="KQH220" s="38"/>
      <c r="KQI220" s="38"/>
      <c r="KQJ220" s="38"/>
      <c r="KQK220" s="38"/>
      <c r="KQL220" s="38"/>
      <c r="KQM220" s="38"/>
      <c r="KQN220" s="38"/>
      <c r="KQO220" s="38"/>
      <c r="KQP220" s="38"/>
      <c r="KQQ220" s="38"/>
      <c r="KQR220" s="38"/>
      <c r="KQS220" s="38"/>
      <c r="KQT220" s="38"/>
      <c r="KQU220" s="38"/>
      <c r="KQV220" s="38"/>
      <c r="KQW220" s="38"/>
      <c r="KQX220" s="38"/>
      <c r="KQY220" s="38"/>
      <c r="KQZ220" s="38"/>
      <c r="KRA220" s="38"/>
      <c r="KRB220" s="38"/>
      <c r="KRC220" s="38"/>
      <c r="KRD220" s="38"/>
      <c r="KRE220" s="38"/>
      <c r="KRF220" s="38"/>
      <c r="KRG220" s="38"/>
      <c r="KRH220" s="38"/>
      <c r="KRI220" s="38"/>
      <c r="KRJ220" s="38"/>
      <c r="KRK220" s="38"/>
      <c r="KRL220" s="38"/>
      <c r="KRM220" s="38"/>
      <c r="KRN220" s="38"/>
      <c r="KRO220" s="38"/>
      <c r="KRP220" s="38"/>
      <c r="KRQ220" s="38"/>
      <c r="KRR220" s="38"/>
      <c r="KRS220" s="38"/>
      <c r="KRT220" s="38"/>
      <c r="KRU220" s="38"/>
      <c r="KRV220" s="38"/>
      <c r="KRW220" s="38"/>
      <c r="KRX220" s="38"/>
      <c r="KRY220" s="38"/>
      <c r="KRZ220" s="38"/>
      <c r="KSA220" s="38"/>
      <c r="KSB220" s="38"/>
      <c r="KSC220" s="38"/>
      <c r="KSD220" s="38"/>
      <c r="KSE220" s="38"/>
      <c r="KSF220" s="38"/>
      <c r="KSG220" s="38"/>
      <c r="KSH220" s="38"/>
      <c r="KSI220" s="38"/>
      <c r="KSJ220" s="38"/>
      <c r="KSK220" s="38"/>
      <c r="KSL220" s="38"/>
      <c r="KSM220" s="38"/>
      <c r="KSN220" s="38"/>
      <c r="KSO220" s="38"/>
      <c r="KSP220" s="38"/>
      <c r="KSQ220" s="38"/>
      <c r="KSR220" s="38"/>
      <c r="KSS220" s="38"/>
      <c r="KST220" s="38"/>
      <c r="KSU220" s="38"/>
      <c r="KSV220" s="38"/>
      <c r="KSW220" s="38"/>
      <c r="KSX220" s="38"/>
      <c r="KSY220" s="38"/>
      <c r="KSZ220" s="38"/>
      <c r="KTA220" s="38"/>
      <c r="KTB220" s="38"/>
      <c r="KTC220" s="38"/>
      <c r="KTD220" s="38"/>
      <c r="KTE220" s="38"/>
      <c r="KTF220" s="38"/>
      <c r="KTG220" s="38"/>
      <c r="KTH220" s="38"/>
      <c r="KTI220" s="38"/>
      <c r="KTJ220" s="38"/>
      <c r="KTK220" s="38"/>
      <c r="KTL220" s="38"/>
      <c r="KTM220" s="38"/>
      <c r="KTN220" s="38"/>
      <c r="KTO220" s="38"/>
      <c r="KTP220" s="38"/>
      <c r="KTQ220" s="38"/>
      <c r="KTR220" s="38"/>
      <c r="KTS220" s="38"/>
      <c r="KTT220" s="38"/>
      <c r="KTU220" s="38"/>
      <c r="KTV220" s="38"/>
      <c r="KTW220" s="38"/>
      <c r="KTX220" s="38"/>
      <c r="KTY220" s="38"/>
      <c r="KTZ220" s="38"/>
      <c r="KUA220" s="38"/>
      <c r="KUB220" s="38"/>
      <c r="KUC220" s="38"/>
      <c r="KUD220" s="38"/>
      <c r="KUE220" s="38"/>
      <c r="KUF220" s="38"/>
      <c r="KUG220" s="38"/>
      <c r="KUH220" s="38"/>
      <c r="KUI220" s="38"/>
      <c r="KUJ220" s="38"/>
      <c r="KUK220" s="38"/>
      <c r="KUL220" s="38"/>
      <c r="KUM220" s="38"/>
      <c r="KUN220" s="38"/>
      <c r="KUO220" s="38"/>
      <c r="KUP220" s="38"/>
      <c r="KUQ220" s="38"/>
      <c r="KUR220" s="38"/>
      <c r="KUS220" s="38"/>
      <c r="KUT220" s="38"/>
      <c r="KUU220" s="38"/>
      <c r="KUV220" s="38"/>
      <c r="KUW220" s="38"/>
      <c r="KUX220" s="38"/>
      <c r="KUY220" s="38"/>
      <c r="KUZ220" s="38"/>
      <c r="KVA220" s="38"/>
      <c r="KVB220" s="38"/>
      <c r="KVC220" s="38"/>
      <c r="KVD220" s="38"/>
      <c r="KVE220" s="38"/>
      <c r="KVF220" s="38"/>
      <c r="KVG220" s="38"/>
      <c r="KVH220" s="38"/>
      <c r="KVI220" s="38"/>
      <c r="KVJ220" s="38"/>
      <c r="KVK220" s="38"/>
      <c r="KVL220" s="38"/>
      <c r="KVM220" s="38"/>
      <c r="KVN220" s="38"/>
      <c r="KVO220" s="38"/>
      <c r="KVP220" s="38"/>
      <c r="KVQ220" s="38"/>
      <c r="KVR220" s="38"/>
      <c r="KVS220" s="38"/>
      <c r="KVT220" s="38"/>
      <c r="KVU220" s="38"/>
      <c r="KVV220" s="38"/>
      <c r="KVW220" s="38"/>
      <c r="KVX220" s="38"/>
      <c r="KVY220" s="38"/>
      <c r="KVZ220" s="38"/>
      <c r="KWA220" s="38"/>
      <c r="KWB220" s="38"/>
      <c r="KWC220" s="38"/>
      <c r="KWD220" s="38"/>
      <c r="KWE220" s="38"/>
      <c r="KWF220" s="38"/>
      <c r="KWG220" s="38"/>
      <c r="KWH220" s="38"/>
      <c r="KWI220" s="38"/>
      <c r="KWJ220" s="38"/>
      <c r="KWK220" s="38"/>
      <c r="KWL220" s="38"/>
      <c r="KWM220" s="38"/>
      <c r="KWN220" s="38"/>
      <c r="KWO220" s="38"/>
      <c r="KWP220" s="38"/>
      <c r="KWQ220" s="38"/>
      <c r="KWR220" s="38"/>
      <c r="KWS220" s="38"/>
      <c r="KWT220" s="38"/>
      <c r="KWU220" s="38"/>
      <c r="KWV220" s="38"/>
      <c r="KWW220" s="38"/>
      <c r="KWX220" s="38"/>
      <c r="KWY220" s="38"/>
      <c r="KWZ220" s="38"/>
      <c r="KXA220" s="38"/>
      <c r="KXB220" s="38"/>
      <c r="KXC220" s="38"/>
      <c r="KXD220" s="38"/>
      <c r="KXE220" s="38"/>
      <c r="KXF220" s="38"/>
      <c r="KXG220" s="38"/>
      <c r="KXH220" s="38"/>
      <c r="KXI220" s="38"/>
      <c r="KXJ220" s="38"/>
      <c r="KXK220" s="38"/>
      <c r="KXL220" s="38"/>
      <c r="KXM220" s="38"/>
      <c r="KXN220" s="38"/>
      <c r="KXO220" s="38"/>
      <c r="KXP220" s="38"/>
      <c r="KXQ220" s="38"/>
      <c r="KXR220" s="38"/>
      <c r="KXS220" s="38"/>
      <c r="KXT220" s="38"/>
      <c r="KXU220" s="38"/>
      <c r="KXV220" s="38"/>
      <c r="KXW220" s="38"/>
      <c r="KXX220" s="38"/>
      <c r="KXY220" s="38"/>
      <c r="KXZ220" s="38"/>
      <c r="KYA220" s="38"/>
      <c r="KYB220" s="38"/>
      <c r="KYC220" s="38"/>
      <c r="KYD220" s="38"/>
      <c r="KYE220" s="38"/>
      <c r="KYF220" s="38"/>
      <c r="KYG220" s="38"/>
      <c r="KYH220" s="38"/>
      <c r="KYI220" s="38"/>
      <c r="KYJ220" s="38"/>
      <c r="KYK220" s="38"/>
      <c r="KYL220" s="38"/>
      <c r="KYM220" s="38"/>
      <c r="KYN220" s="38"/>
      <c r="KYO220" s="38"/>
      <c r="KYP220" s="38"/>
      <c r="KYQ220" s="38"/>
      <c r="KYR220" s="38"/>
      <c r="KYS220" s="38"/>
      <c r="KYT220" s="38"/>
      <c r="KYU220" s="38"/>
      <c r="KYV220" s="38"/>
      <c r="KYW220" s="38"/>
      <c r="KYX220" s="38"/>
      <c r="KYY220" s="38"/>
      <c r="KYZ220" s="38"/>
      <c r="KZA220" s="38"/>
      <c r="KZB220" s="38"/>
      <c r="KZC220" s="38"/>
      <c r="KZD220" s="38"/>
      <c r="KZE220" s="38"/>
      <c r="KZF220" s="38"/>
      <c r="KZG220" s="38"/>
      <c r="KZH220" s="38"/>
      <c r="KZI220" s="38"/>
      <c r="KZJ220" s="38"/>
      <c r="KZK220" s="38"/>
      <c r="KZL220" s="38"/>
      <c r="KZM220" s="38"/>
      <c r="KZN220" s="38"/>
      <c r="KZO220" s="38"/>
      <c r="KZP220" s="38"/>
      <c r="KZQ220" s="38"/>
      <c r="KZR220" s="38"/>
      <c r="KZS220" s="38"/>
      <c r="KZT220" s="38"/>
      <c r="KZU220" s="38"/>
      <c r="KZV220" s="38"/>
      <c r="KZW220" s="38"/>
      <c r="KZX220" s="38"/>
      <c r="KZY220" s="38"/>
      <c r="KZZ220" s="38"/>
      <c r="LAA220" s="38"/>
      <c r="LAB220" s="38"/>
      <c r="LAC220" s="38"/>
      <c r="LAD220" s="38"/>
      <c r="LAE220" s="38"/>
      <c r="LAF220" s="38"/>
      <c r="LAG220" s="38"/>
      <c r="LAH220" s="38"/>
      <c r="LAI220" s="38"/>
      <c r="LAJ220" s="38"/>
      <c r="LAK220" s="38"/>
      <c r="LAL220" s="38"/>
      <c r="LAM220" s="38"/>
      <c r="LAN220" s="38"/>
      <c r="LAO220" s="38"/>
      <c r="LAP220" s="38"/>
      <c r="LAQ220" s="38"/>
      <c r="LAR220" s="38"/>
      <c r="LAS220" s="38"/>
      <c r="LAT220" s="38"/>
      <c r="LAU220" s="38"/>
      <c r="LAV220" s="38"/>
      <c r="LAW220" s="38"/>
      <c r="LAX220" s="38"/>
      <c r="LAY220" s="38"/>
      <c r="LAZ220" s="38"/>
      <c r="LBA220" s="38"/>
      <c r="LBB220" s="38"/>
      <c r="LBC220" s="38"/>
      <c r="LBD220" s="38"/>
      <c r="LBE220" s="38"/>
      <c r="LBF220" s="38"/>
      <c r="LBG220" s="38"/>
      <c r="LBH220" s="38"/>
      <c r="LBI220" s="38"/>
      <c r="LBJ220" s="38"/>
      <c r="LBK220" s="38"/>
      <c r="LBL220" s="38"/>
      <c r="LBM220" s="38"/>
      <c r="LBN220" s="38"/>
      <c r="LBO220" s="38"/>
      <c r="LBP220" s="38"/>
      <c r="LBQ220" s="38"/>
      <c r="LBR220" s="38"/>
      <c r="LBS220" s="38"/>
      <c r="LBT220" s="38"/>
      <c r="LBU220" s="38"/>
      <c r="LBV220" s="38"/>
      <c r="LBW220" s="38"/>
      <c r="LBX220" s="38"/>
      <c r="LBY220" s="38"/>
      <c r="LBZ220" s="38"/>
      <c r="LCA220" s="38"/>
      <c r="LCB220" s="38"/>
      <c r="LCC220" s="38"/>
      <c r="LCD220" s="38"/>
      <c r="LCE220" s="38"/>
      <c r="LCF220" s="38"/>
      <c r="LCG220" s="38"/>
      <c r="LCH220" s="38"/>
      <c r="LCI220" s="38"/>
      <c r="LCJ220" s="38"/>
      <c r="LCK220" s="38"/>
      <c r="LCL220" s="38"/>
      <c r="LCM220" s="38"/>
      <c r="LCN220" s="38"/>
      <c r="LCO220" s="38"/>
      <c r="LCP220" s="38"/>
      <c r="LCQ220" s="38"/>
      <c r="LCR220" s="38"/>
      <c r="LCS220" s="38"/>
      <c r="LCT220" s="38"/>
      <c r="LCU220" s="38"/>
      <c r="LCV220" s="38"/>
      <c r="LCW220" s="38"/>
      <c r="LCX220" s="38"/>
      <c r="LCY220" s="38"/>
      <c r="LCZ220" s="38"/>
      <c r="LDA220" s="38"/>
      <c r="LDB220" s="38"/>
      <c r="LDC220" s="38"/>
      <c r="LDD220" s="38"/>
      <c r="LDE220" s="38"/>
      <c r="LDF220" s="38"/>
      <c r="LDG220" s="38"/>
      <c r="LDH220" s="38"/>
      <c r="LDI220" s="38"/>
      <c r="LDJ220" s="38"/>
      <c r="LDK220" s="38"/>
      <c r="LDL220" s="38"/>
      <c r="LDM220" s="38"/>
      <c r="LDN220" s="38"/>
      <c r="LDO220" s="38"/>
      <c r="LDP220" s="38"/>
      <c r="LDQ220" s="38"/>
      <c r="LDR220" s="38"/>
      <c r="LDS220" s="38"/>
      <c r="LDT220" s="38"/>
      <c r="LDU220" s="38"/>
      <c r="LDV220" s="38"/>
      <c r="LDW220" s="38"/>
      <c r="LDX220" s="38"/>
      <c r="LDY220" s="38"/>
      <c r="LDZ220" s="38"/>
      <c r="LEA220" s="38"/>
      <c r="LEB220" s="38"/>
      <c r="LEC220" s="38"/>
      <c r="LED220" s="38"/>
      <c r="LEE220" s="38"/>
      <c r="LEF220" s="38"/>
      <c r="LEG220" s="38"/>
      <c r="LEH220" s="38"/>
      <c r="LEI220" s="38"/>
      <c r="LEJ220" s="38"/>
      <c r="LEK220" s="38"/>
      <c r="LEL220" s="38"/>
      <c r="LEM220" s="38"/>
      <c r="LEN220" s="38"/>
      <c r="LEO220" s="38"/>
      <c r="LEP220" s="38"/>
      <c r="LEQ220" s="38"/>
      <c r="LER220" s="38"/>
      <c r="LES220" s="38"/>
      <c r="LET220" s="38"/>
      <c r="LEU220" s="38"/>
      <c r="LEV220" s="38"/>
      <c r="LEW220" s="38"/>
      <c r="LEX220" s="38"/>
      <c r="LEY220" s="38"/>
      <c r="LEZ220" s="38"/>
      <c r="LFA220" s="38"/>
      <c r="LFB220" s="38"/>
      <c r="LFC220" s="38"/>
      <c r="LFD220" s="38"/>
      <c r="LFE220" s="38"/>
      <c r="LFF220" s="38"/>
      <c r="LFG220" s="38"/>
      <c r="LFH220" s="38"/>
      <c r="LFI220" s="38"/>
      <c r="LFJ220" s="38"/>
      <c r="LFK220" s="38"/>
      <c r="LFL220" s="38"/>
      <c r="LFM220" s="38"/>
      <c r="LFN220" s="38"/>
      <c r="LFO220" s="38"/>
      <c r="LFP220" s="38"/>
      <c r="LFQ220" s="38"/>
      <c r="LFR220" s="38"/>
      <c r="LFS220" s="38"/>
      <c r="LFT220" s="38"/>
      <c r="LFU220" s="38"/>
      <c r="LFV220" s="38"/>
      <c r="LFW220" s="38"/>
      <c r="LFX220" s="38"/>
      <c r="LFY220" s="38"/>
      <c r="LFZ220" s="38"/>
      <c r="LGA220" s="38"/>
      <c r="LGB220" s="38"/>
      <c r="LGC220" s="38"/>
      <c r="LGD220" s="38"/>
      <c r="LGE220" s="38"/>
      <c r="LGF220" s="38"/>
      <c r="LGG220" s="38"/>
      <c r="LGH220" s="38"/>
      <c r="LGI220" s="38"/>
      <c r="LGJ220" s="38"/>
      <c r="LGK220" s="38"/>
      <c r="LGL220" s="38"/>
      <c r="LGM220" s="38"/>
      <c r="LGN220" s="38"/>
      <c r="LGO220" s="38"/>
      <c r="LGP220" s="38"/>
      <c r="LGQ220" s="38"/>
      <c r="LGR220" s="38"/>
      <c r="LGS220" s="38"/>
      <c r="LGT220" s="38"/>
      <c r="LGU220" s="38"/>
      <c r="LGV220" s="38"/>
      <c r="LGW220" s="38"/>
      <c r="LGX220" s="38"/>
      <c r="LGY220" s="38"/>
      <c r="LGZ220" s="38"/>
      <c r="LHA220" s="38"/>
      <c r="LHB220" s="38"/>
      <c r="LHC220" s="38"/>
      <c r="LHD220" s="38"/>
      <c r="LHE220" s="38"/>
      <c r="LHF220" s="38"/>
      <c r="LHG220" s="38"/>
      <c r="LHH220" s="38"/>
      <c r="LHI220" s="38"/>
      <c r="LHJ220" s="38"/>
      <c r="LHK220" s="38"/>
      <c r="LHL220" s="38"/>
      <c r="LHM220" s="38"/>
      <c r="LHN220" s="38"/>
      <c r="LHO220" s="38"/>
      <c r="LHP220" s="38"/>
      <c r="LHQ220" s="38"/>
      <c r="LHR220" s="38"/>
      <c r="LHS220" s="38"/>
      <c r="LHT220" s="38"/>
      <c r="LHU220" s="38"/>
      <c r="LHV220" s="38"/>
      <c r="LHW220" s="38"/>
      <c r="LHX220" s="38"/>
      <c r="LHY220" s="38"/>
      <c r="LHZ220" s="38"/>
      <c r="LIA220" s="38"/>
      <c r="LIB220" s="38"/>
      <c r="LIC220" s="38"/>
      <c r="LID220" s="38"/>
      <c r="LIE220" s="38"/>
      <c r="LIF220" s="38"/>
      <c r="LIG220" s="38"/>
      <c r="LIH220" s="38"/>
      <c r="LII220" s="38"/>
      <c r="LIJ220" s="38"/>
      <c r="LIK220" s="38"/>
      <c r="LIL220" s="38"/>
      <c r="LIM220" s="38"/>
      <c r="LIN220" s="38"/>
      <c r="LIO220" s="38"/>
      <c r="LIP220" s="38"/>
      <c r="LIQ220" s="38"/>
      <c r="LIR220" s="38"/>
      <c r="LIS220" s="38"/>
      <c r="LIT220" s="38"/>
      <c r="LIU220" s="38"/>
      <c r="LIV220" s="38"/>
      <c r="LIW220" s="38"/>
      <c r="LIX220" s="38"/>
      <c r="LIY220" s="38"/>
      <c r="LIZ220" s="38"/>
      <c r="LJA220" s="38"/>
      <c r="LJB220" s="38"/>
      <c r="LJC220" s="38"/>
      <c r="LJD220" s="38"/>
      <c r="LJE220" s="38"/>
      <c r="LJF220" s="38"/>
      <c r="LJG220" s="38"/>
      <c r="LJH220" s="38"/>
      <c r="LJI220" s="38"/>
      <c r="LJJ220" s="38"/>
      <c r="LJK220" s="38"/>
      <c r="LJL220" s="38"/>
      <c r="LJM220" s="38"/>
      <c r="LJN220" s="38"/>
      <c r="LJO220" s="38"/>
      <c r="LJP220" s="38"/>
      <c r="LJQ220" s="38"/>
      <c r="LJR220" s="38"/>
      <c r="LJS220" s="38"/>
      <c r="LJT220" s="38"/>
      <c r="LJU220" s="38"/>
      <c r="LJV220" s="38"/>
      <c r="LJW220" s="38"/>
      <c r="LJX220" s="38"/>
      <c r="LJY220" s="38"/>
      <c r="LJZ220" s="38"/>
      <c r="LKA220" s="38"/>
      <c r="LKB220" s="38"/>
      <c r="LKC220" s="38"/>
      <c r="LKD220" s="38"/>
      <c r="LKE220" s="38"/>
      <c r="LKF220" s="38"/>
      <c r="LKG220" s="38"/>
      <c r="LKH220" s="38"/>
      <c r="LKI220" s="38"/>
      <c r="LKJ220" s="38"/>
      <c r="LKK220" s="38"/>
      <c r="LKL220" s="38"/>
      <c r="LKM220" s="38"/>
      <c r="LKN220" s="38"/>
      <c r="LKO220" s="38"/>
      <c r="LKP220" s="38"/>
      <c r="LKQ220" s="38"/>
      <c r="LKR220" s="38"/>
      <c r="LKS220" s="38"/>
      <c r="LKT220" s="38"/>
      <c r="LKU220" s="38"/>
      <c r="LKV220" s="38"/>
      <c r="LKW220" s="38"/>
      <c r="LKX220" s="38"/>
      <c r="LKY220" s="38"/>
      <c r="LKZ220" s="38"/>
      <c r="LLA220" s="38"/>
      <c r="LLB220" s="38"/>
      <c r="LLC220" s="38"/>
      <c r="LLD220" s="38"/>
      <c r="LLE220" s="38"/>
      <c r="LLF220" s="38"/>
      <c r="LLG220" s="38"/>
      <c r="LLH220" s="38"/>
      <c r="LLI220" s="38"/>
      <c r="LLJ220" s="38"/>
      <c r="LLK220" s="38"/>
      <c r="LLL220" s="38"/>
      <c r="LLM220" s="38"/>
      <c r="LLN220" s="38"/>
      <c r="LLO220" s="38"/>
      <c r="LLP220" s="38"/>
      <c r="LLQ220" s="38"/>
      <c r="LLR220" s="38"/>
      <c r="LLS220" s="38"/>
      <c r="LLT220" s="38"/>
      <c r="LLU220" s="38"/>
      <c r="LLV220" s="38"/>
      <c r="LLW220" s="38"/>
      <c r="LLX220" s="38"/>
      <c r="LLY220" s="38"/>
      <c r="LLZ220" s="38"/>
      <c r="LMA220" s="38"/>
      <c r="LMB220" s="38"/>
      <c r="LMC220" s="38"/>
      <c r="LMD220" s="38"/>
      <c r="LME220" s="38"/>
      <c r="LMF220" s="38"/>
      <c r="LMG220" s="38"/>
      <c r="LMH220" s="38"/>
      <c r="LMI220" s="38"/>
      <c r="LMJ220" s="38"/>
      <c r="LMK220" s="38"/>
      <c r="LML220" s="38"/>
      <c r="LMM220" s="38"/>
      <c r="LMN220" s="38"/>
      <c r="LMO220" s="38"/>
      <c r="LMP220" s="38"/>
      <c r="LMQ220" s="38"/>
      <c r="LMR220" s="38"/>
      <c r="LMS220" s="38"/>
      <c r="LMT220" s="38"/>
      <c r="LMU220" s="38"/>
      <c r="LMV220" s="38"/>
      <c r="LMW220" s="38"/>
      <c r="LMX220" s="38"/>
      <c r="LMY220" s="38"/>
      <c r="LMZ220" s="38"/>
      <c r="LNA220" s="38"/>
      <c r="LNB220" s="38"/>
      <c r="LNC220" s="38"/>
      <c r="LND220" s="38"/>
      <c r="LNE220" s="38"/>
      <c r="LNF220" s="38"/>
      <c r="LNG220" s="38"/>
      <c r="LNH220" s="38"/>
      <c r="LNI220" s="38"/>
      <c r="LNJ220" s="38"/>
      <c r="LNK220" s="38"/>
      <c r="LNL220" s="38"/>
      <c r="LNM220" s="38"/>
      <c r="LNN220" s="38"/>
      <c r="LNO220" s="38"/>
      <c r="LNP220" s="38"/>
      <c r="LNQ220" s="38"/>
      <c r="LNR220" s="38"/>
      <c r="LNS220" s="38"/>
      <c r="LNT220" s="38"/>
      <c r="LNU220" s="38"/>
      <c r="LNV220" s="38"/>
      <c r="LNW220" s="38"/>
      <c r="LNX220" s="38"/>
      <c r="LNY220" s="38"/>
      <c r="LNZ220" s="38"/>
      <c r="LOA220" s="38"/>
      <c r="LOB220" s="38"/>
      <c r="LOC220" s="38"/>
      <c r="LOD220" s="38"/>
      <c r="LOE220" s="38"/>
      <c r="LOF220" s="38"/>
      <c r="LOG220" s="38"/>
      <c r="LOH220" s="38"/>
      <c r="LOI220" s="38"/>
      <c r="LOJ220" s="38"/>
      <c r="LOK220" s="38"/>
      <c r="LOL220" s="38"/>
      <c r="LOM220" s="38"/>
      <c r="LON220" s="38"/>
      <c r="LOO220" s="38"/>
      <c r="LOP220" s="38"/>
      <c r="LOQ220" s="38"/>
      <c r="LOR220" s="38"/>
      <c r="LOS220" s="38"/>
      <c r="LOT220" s="38"/>
      <c r="LOU220" s="38"/>
      <c r="LOV220" s="38"/>
      <c r="LOW220" s="38"/>
      <c r="LOX220" s="38"/>
      <c r="LOY220" s="38"/>
      <c r="LOZ220" s="38"/>
      <c r="LPA220" s="38"/>
      <c r="LPB220" s="38"/>
      <c r="LPC220" s="38"/>
      <c r="LPD220" s="38"/>
      <c r="LPE220" s="38"/>
      <c r="LPF220" s="38"/>
      <c r="LPG220" s="38"/>
      <c r="LPH220" s="38"/>
      <c r="LPI220" s="38"/>
      <c r="LPJ220" s="38"/>
      <c r="LPK220" s="38"/>
      <c r="LPL220" s="38"/>
      <c r="LPM220" s="38"/>
      <c r="LPN220" s="38"/>
      <c r="LPO220" s="38"/>
      <c r="LPP220" s="38"/>
      <c r="LPQ220" s="38"/>
      <c r="LPR220" s="38"/>
      <c r="LPS220" s="38"/>
      <c r="LPT220" s="38"/>
      <c r="LPU220" s="38"/>
      <c r="LPV220" s="38"/>
      <c r="LPW220" s="38"/>
      <c r="LPX220" s="38"/>
      <c r="LPY220" s="38"/>
      <c r="LPZ220" s="38"/>
      <c r="LQA220" s="38"/>
      <c r="LQB220" s="38"/>
      <c r="LQC220" s="38"/>
      <c r="LQD220" s="38"/>
      <c r="LQE220" s="38"/>
      <c r="LQF220" s="38"/>
      <c r="LQG220" s="38"/>
      <c r="LQH220" s="38"/>
      <c r="LQI220" s="38"/>
      <c r="LQJ220" s="38"/>
      <c r="LQK220" s="38"/>
      <c r="LQL220" s="38"/>
      <c r="LQM220" s="38"/>
      <c r="LQN220" s="38"/>
      <c r="LQO220" s="38"/>
      <c r="LQP220" s="38"/>
      <c r="LQQ220" s="38"/>
      <c r="LQR220" s="38"/>
      <c r="LQS220" s="38"/>
      <c r="LQT220" s="38"/>
      <c r="LQU220" s="38"/>
      <c r="LQV220" s="38"/>
      <c r="LQW220" s="38"/>
      <c r="LQX220" s="38"/>
      <c r="LQY220" s="38"/>
      <c r="LQZ220" s="38"/>
      <c r="LRA220" s="38"/>
      <c r="LRB220" s="38"/>
      <c r="LRC220" s="38"/>
      <c r="LRD220" s="38"/>
      <c r="LRE220" s="38"/>
      <c r="LRF220" s="38"/>
      <c r="LRG220" s="38"/>
      <c r="LRH220" s="38"/>
      <c r="LRI220" s="38"/>
      <c r="LRJ220" s="38"/>
      <c r="LRK220" s="38"/>
      <c r="LRL220" s="38"/>
      <c r="LRM220" s="38"/>
      <c r="LRN220" s="38"/>
      <c r="LRO220" s="38"/>
      <c r="LRP220" s="38"/>
      <c r="LRQ220" s="38"/>
      <c r="LRR220" s="38"/>
      <c r="LRS220" s="38"/>
      <c r="LRT220" s="38"/>
      <c r="LRU220" s="38"/>
      <c r="LRV220" s="38"/>
      <c r="LRW220" s="38"/>
      <c r="LRX220" s="38"/>
      <c r="LRY220" s="38"/>
      <c r="LRZ220" s="38"/>
      <c r="LSA220" s="38"/>
      <c r="LSB220" s="38"/>
      <c r="LSC220" s="38"/>
      <c r="LSD220" s="38"/>
      <c r="LSE220" s="38"/>
      <c r="LSF220" s="38"/>
      <c r="LSG220" s="38"/>
      <c r="LSH220" s="38"/>
      <c r="LSI220" s="38"/>
      <c r="LSJ220" s="38"/>
      <c r="LSK220" s="38"/>
      <c r="LSL220" s="38"/>
      <c r="LSM220" s="38"/>
      <c r="LSN220" s="38"/>
      <c r="LSO220" s="38"/>
      <c r="LSP220" s="38"/>
      <c r="LSQ220" s="38"/>
      <c r="LSR220" s="38"/>
      <c r="LSS220" s="38"/>
      <c r="LST220" s="38"/>
      <c r="LSU220" s="38"/>
      <c r="LSV220" s="38"/>
      <c r="LSW220" s="38"/>
      <c r="LSX220" s="38"/>
      <c r="LSY220" s="38"/>
      <c r="LSZ220" s="38"/>
      <c r="LTA220" s="38"/>
      <c r="LTB220" s="38"/>
      <c r="LTC220" s="38"/>
      <c r="LTD220" s="38"/>
      <c r="LTE220" s="38"/>
      <c r="LTF220" s="38"/>
      <c r="LTG220" s="38"/>
      <c r="LTH220" s="38"/>
      <c r="LTI220" s="38"/>
      <c r="LTJ220" s="38"/>
      <c r="LTK220" s="38"/>
      <c r="LTL220" s="38"/>
      <c r="LTM220" s="38"/>
      <c r="LTN220" s="38"/>
      <c r="LTO220" s="38"/>
      <c r="LTP220" s="38"/>
      <c r="LTQ220" s="38"/>
      <c r="LTR220" s="38"/>
      <c r="LTS220" s="38"/>
      <c r="LTT220" s="38"/>
      <c r="LTU220" s="38"/>
      <c r="LTV220" s="38"/>
      <c r="LTW220" s="38"/>
      <c r="LTX220" s="38"/>
      <c r="LTY220" s="38"/>
      <c r="LTZ220" s="38"/>
      <c r="LUA220" s="38"/>
      <c r="LUB220" s="38"/>
      <c r="LUC220" s="38"/>
      <c r="LUD220" s="38"/>
      <c r="LUE220" s="38"/>
      <c r="LUF220" s="38"/>
      <c r="LUG220" s="38"/>
      <c r="LUH220" s="38"/>
      <c r="LUI220" s="38"/>
      <c r="LUJ220" s="38"/>
      <c r="LUK220" s="38"/>
      <c r="LUL220" s="38"/>
      <c r="LUM220" s="38"/>
      <c r="LUN220" s="38"/>
      <c r="LUO220" s="38"/>
      <c r="LUP220" s="38"/>
      <c r="LUQ220" s="38"/>
      <c r="LUR220" s="38"/>
      <c r="LUS220" s="38"/>
      <c r="LUT220" s="38"/>
      <c r="LUU220" s="38"/>
      <c r="LUV220" s="38"/>
      <c r="LUW220" s="38"/>
      <c r="LUX220" s="38"/>
      <c r="LUY220" s="38"/>
      <c r="LUZ220" s="38"/>
      <c r="LVA220" s="38"/>
      <c r="LVB220" s="38"/>
      <c r="LVC220" s="38"/>
      <c r="LVD220" s="38"/>
      <c r="LVE220" s="38"/>
      <c r="LVF220" s="38"/>
      <c r="LVG220" s="38"/>
      <c r="LVH220" s="38"/>
      <c r="LVI220" s="38"/>
      <c r="LVJ220" s="38"/>
      <c r="LVK220" s="38"/>
      <c r="LVL220" s="38"/>
      <c r="LVM220" s="38"/>
      <c r="LVN220" s="38"/>
      <c r="LVO220" s="38"/>
      <c r="LVP220" s="38"/>
      <c r="LVQ220" s="38"/>
      <c r="LVR220" s="38"/>
      <c r="LVS220" s="38"/>
      <c r="LVT220" s="38"/>
      <c r="LVU220" s="38"/>
      <c r="LVV220" s="38"/>
      <c r="LVW220" s="38"/>
      <c r="LVX220" s="38"/>
      <c r="LVY220" s="38"/>
      <c r="LVZ220" s="38"/>
      <c r="LWA220" s="38"/>
      <c r="LWB220" s="38"/>
      <c r="LWC220" s="38"/>
      <c r="LWD220" s="38"/>
      <c r="LWE220" s="38"/>
      <c r="LWF220" s="38"/>
      <c r="LWG220" s="38"/>
      <c r="LWH220" s="38"/>
      <c r="LWI220" s="38"/>
      <c r="LWJ220" s="38"/>
      <c r="LWK220" s="38"/>
      <c r="LWL220" s="38"/>
      <c r="LWM220" s="38"/>
      <c r="LWN220" s="38"/>
      <c r="LWO220" s="38"/>
      <c r="LWP220" s="38"/>
      <c r="LWQ220" s="38"/>
      <c r="LWR220" s="38"/>
      <c r="LWS220" s="38"/>
      <c r="LWT220" s="38"/>
      <c r="LWU220" s="38"/>
      <c r="LWV220" s="38"/>
      <c r="LWW220" s="38"/>
      <c r="LWX220" s="38"/>
      <c r="LWY220" s="38"/>
      <c r="LWZ220" s="38"/>
      <c r="LXA220" s="38"/>
      <c r="LXB220" s="38"/>
      <c r="LXC220" s="38"/>
      <c r="LXD220" s="38"/>
      <c r="LXE220" s="38"/>
      <c r="LXF220" s="38"/>
      <c r="LXG220" s="38"/>
      <c r="LXH220" s="38"/>
      <c r="LXI220" s="38"/>
      <c r="LXJ220" s="38"/>
      <c r="LXK220" s="38"/>
      <c r="LXL220" s="38"/>
      <c r="LXM220" s="38"/>
      <c r="LXN220" s="38"/>
      <c r="LXO220" s="38"/>
      <c r="LXP220" s="38"/>
      <c r="LXQ220" s="38"/>
      <c r="LXR220" s="38"/>
      <c r="LXS220" s="38"/>
      <c r="LXT220" s="38"/>
      <c r="LXU220" s="38"/>
      <c r="LXV220" s="38"/>
      <c r="LXW220" s="38"/>
      <c r="LXX220" s="38"/>
      <c r="LXY220" s="38"/>
      <c r="LXZ220" s="38"/>
      <c r="LYA220" s="38"/>
      <c r="LYB220" s="38"/>
      <c r="LYC220" s="38"/>
      <c r="LYD220" s="38"/>
      <c r="LYE220" s="38"/>
      <c r="LYF220" s="38"/>
      <c r="LYG220" s="38"/>
      <c r="LYH220" s="38"/>
      <c r="LYI220" s="38"/>
      <c r="LYJ220" s="38"/>
      <c r="LYK220" s="38"/>
      <c r="LYL220" s="38"/>
      <c r="LYM220" s="38"/>
      <c r="LYN220" s="38"/>
      <c r="LYO220" s="38"/>
      <c r="LYP220" s="38"/>
      <c r="LYQ220" s="38"/>
      <c r="LYR220" s="38"/>
      <c r="LYS220" s="38"/>
      <c r="LYT220" s="38"/>
      <c r="LYU220" s="38"/>
      <c r="LYV220" s="38"/>
      <c r="LYW220" s="38"/>
      <c r="LYX220" s="38"/>
      <c r="LYY220" s="38"/>
      <c r="LYZ220" s="38"/>
      <c r="LZA220" s="38"/>
      <c r="LZB220" s="38"/>
      <c r="LZC220" s="38"/>
      <c r="LZD220" s="38"/>
      <c r="LZE220" s="38"/>
      <c r="LZF220" s="38"/>
      <c r="LZG220" s="38"/>
      <c r="LZH220" s="38"/>
      <c r="LZI220" s="38"/>
      <c r="LZJ220" s="38"/>
      <c r="LZK220" s="38"/>
      <c r="LZL220" s="38"/>
      <c r="LZM220" s="38"/>
      <c r="LZN220" s="38"/>
      <c r="LZO220" s="38"/>
      <c r="LZP220" s="38"/>
      <c r="LZQ220" s="38"/>
      <c r="LZR220" s="38"/>
      <c r="LZS220" s="38"/>
      <c r="LZT220" s="38"/>
      <c r="LZU220" s="38"/>
      <c r="LZV220" s="38"/>
      <c r="LZW220" s="38"/>
      <c r="LZX220" s="38"/>
      <c r="LZY220" s="38"/>
      <c r="LZZ220" s="38"/>
      <c r="MAA220" s="38"/>
      <c r="MAB220" s="38"/>
      <c r="MAC220" s="38"/>
      <c r="MAD220" s="38"/>
      <c r="MAE220" s="38"/>
      <c r="MAF220" s="38"/>
      <c r="MAG220" s="38"/>
      <c r="MAH220" s="38"/>
      <c r="MAI220" s="38"/>
      <c r="MAJ220" s="38"/>
      <c r="MAK220" s="38"/>
      <c r="MAL220" s="38"/>
      <c r="MAM220" s="38"/>
      <c r="MAN220" s="38"/>
      <c r="MAO220" s="38"/>
      <c r="MAP220" s="38"/>
      <c r="MAQ220" s="38"/>
      <c r="MAR220" s="38"/>
      <c r="MAS220" s="38"/>
      <c r="MAT220" s="38"/>
      <c r="MAU220" s="38"/>
      <c r="MAV220" s="38"/>
      <c r="MAW220" s="38"/>
      <c r="MAX220" s="38"/>
      <c r="MAY220" s="38"/>
      <c r="MAZ220" s="38"/>
      <c r="MBA220" s="38"/>
      <c r="MBB220" s="38"/>
      <c r="MBC220" s="38"/>
      <c r="MBD220" s="38"/>
      <c r="MBE220" s="38"/>
      <c r="MBF220" s="38"/>
      <c r="MBG220" s="38"/>
      <c r="MBH220" s="38"/>
      <c r="MBI220" s="38"/>
      <c r="MBJ220" s="38"/>
      <c r="MBK220" s="38"/>
      <c r="MBL220" s="38"/>
      <c r="MBM220" s="38"/>
      <c r="MBN220" s="38"/>
      <c r="MBO220" s="38"/>
      <c r="MBP220" s="38"/>
      <c r="MBQ220" s="38"/>
      <c r="MBR220" s="38"/>
      <c r="MBS220" s="38"/>
      <c r="MBT220" s="38"/>
      <c r="MBU220" s="38"/>
      <c r="MBV220" s="38"/>
      <c r="MBW220" s="38"/>
      <c r="MBX220" s="38"/>
      <c r="MBY220" s="38"/>
      <c r="MBZ220" s="38"/>
      <c r="MCA220" s="38"/>
      <c r="MCB220" s="38"/>
      <c r="MCC220" s="38"/>
      <c r="MCD220" s="38"/>
      <c r="MCE220" s="38"/>
      <c r="MCF220" s="38"/>
      <c r="MCG220" s="38"/>
      <c r="MCH220" s="38"/>
      <c r="MCI220" s="38"/>
      <c r="MCJ220" s="38"/>
      <c r="MCK220" s="38"/>
      <c r="MCL220" s="38"/>
      <c r="MCM220" s="38"/>
      <c r="MCN220" s="38"/>
      <c r="MCO220" s="38"/>
      <c r="MCP220" s="38"/>
      <c r="MCQ220" s="38"/>
      <c r="MCR220" s="38"/>
      <c r="MCS220" s="38"/>
      <c r="MCT220" s="38"/>
      <c r="MCU220" s="38"/>
      <c r="MCV220" s="38"/>
      <c r="MCW220" s="38"/>
      <c r="MCX220" s="38"/>
      <c r="MCY220" s="38"/>
      <c r="MCZ220" s="38"/>
      <c r="MDA220" s="38"/>
      <c r="MDB220" s="38"/>
      <c r="MDC220" s="38"/>
      <c r="MDD220" s="38"/>
      <c r="MDE220" s="38"/>
      <c r="MDF220" s="38"/>
      <c r="MDG220" s="38"/>
      <c r="MDH220" s="38"/>
      <c r="MDI220" s="38"/>
      <c r="MDJ220" s="38"/>
      <c r="MDK220" s="38"/>
      <c r="MDL220" s="38"/>
      <c r="MDM220" s="38"/>
      <c r="MDN220" s="38"/>
      <c r="MDO220" s="38"/>
      <c r="MDP220" s="38"/>
      <c r="MDQ220" s="38"/>
      <c r="MDR220" s="38"/>
      <c r="MDS220" s="38"/>
      <c r="MDT220" s="38"/>
      <c r="MDU220" s="38"/>
      <c r="MDV220" s="38"/>
      <c r="MDW220" s="38"/>
      <c r="MDX220" s="38"/>
      <c r="MDY220" s="38"/>
      <c r="MDZ220" s="38"/>
      <c r="MEA220" s="38"/>
      <c r="MEB220" s="38"/>
      <c r="MEC220" s="38"/>
      <c r="MED220" s="38"/>
      <c r="MEE220" s="38"/>
      <c r="MEF220" s="38"/>
      <c r="MEG220" s="38"/>
      <c r="MEH220" s="38"/>
      <c r="MEI220" s="38"/>
      <c r="MEJ220" s="38"/>
      <c r="MEK220" s="38"/>
      <c r="MEL220" s="38"/>
      <c r="MEM220" s="38"/>
      <c r="MEN220" s="38"/>
      <c r="MEO220" s="38"/>
      <c r="MEP220" s="38"/>
      <c r="MEQ220" s="38"/>
      <c r="MER220" s="38"/>
      <c r="MES220" s="38"/>
      <c r="MET220" s="38"/>
      <c r="MEU220" s="38"/>
      <c r="MEV220" s="38"/>
      <c r="MEW220" s="38"/>
      <c r="MEX220" s="38"/>
      <c r="MEY220" s="38"/>
      <c r="MEZ220" s="38"/>
      <c r="MFA220" s="38"/>
      <c r="MFB220" s="38"/>
      <c r="MFC220" s="38"/>
      <c r="MFD220" s="38"/>
      <c r="MFE220" s="38"/>
      <c r="MFF220" s="38"/>
      <c r="MFG220" s="38"/>
      <c r="MFH220" s="38"/>
      <c r="MFI220" s="38"/>
      <c r="MFJ220" s="38"/>
      <c r="MFK220" s="38"/>
      <c r="MFL220" s="38"/>
      <c r="MFM220" s="38"/>
      <c r="MFN220" s="38"/>
      <c r="MFO220" s="38"/>
      <c r="MFP220" s="38"/>
      <c r="MFQ220" s="38"/>
      <c r="MFR220" s="38"/>
      <c r="MFS220" s="38"/>
      <c r="MFT220" s="38"/>
      <c r="MFU220" s="38"/>
      <c r="MFV220" s="38"/>
      <c r="MFW220" s="38"/>
      <c r="MFX220" s="38"/>
      <c r="MFY220" s="38"/>
      <c r="MFZ220" s="38"/>
      <c r="MGA220" s="38"/>
      <c r="MGB220" s="38"/>
      <c r="MGC220" s="38"/>
      <c r="MGD220" s="38"/>
      <c r="MGE220" s="38"/>
      <c r="MGF220" s="38"/>
      <c r="MGG220" s="38"/>
      <c r="MGH220" s="38"/>
      <c r="MGI220" s="38"/>
      <c r="MGJ220" s="38"/>
      <c r="MGK220" s="38"/>
      <c r="MGL220" s="38"/>
      <c r="MGM220" s="38"/>
      <c r="MGN220" s="38"/>
      <c r="MGO220" s="38"/>
      <c r="MGP220" s="38"/>
      <c r="MGQ220" s="38"/>
      <c r="MGR220" s="38"/>
      <c r="MGS220" s="38"/>
      <c r="MGT220" s="38"/>
      <c r="MGU220" s="38"/>
      <c r="MGV220" s="38"/>
      <c r="MGW220" s="38"/>
      <c r="MGX220" s="38"/>
      <c r="MGY220" s="38"/>
      <c r="MGZ220" s="38"/>
      <c r="MHA220" s="38"/>
      <c r="MHB220" s="38"/>
      <c r="MHC220" s="38"/>
      <c r="MHD220" s="38"/>
      <c r="MHE220" s="38"/>
      <c r="MHF220" s="38"/>
      <c r="MHG220" s="38"/>
      <c r="MHH220" s="38"/>
      <c r="MHI220" s="38"/>
      <c r="MHJ220" s="38"/>
      <c r="MHK220" s="38"/>
      <c r="MHL220" s="38"/>
      <c r="MHM220" s="38"/>
      <c r="MHN220" s="38"/>
      <c r="MHO220" s="38"/>
      <c r="MHP220" s="38"/>
      <c r="MHQ220" s="38"/>
      <c r="MHR220" s="38"/>
      <c r="MHS220" s="38"/>
      <c r="MHT220" s="38"/>
      <c r="MHU220" s="38"/>
      <c r="MHV220" s="38"/>
      <c r="MHW220" s="38"/>
      <c r="MHX220" s="38"/>
      <c r="MHY220" s="38"/>
      <c r="MHZ220" s="38"/>
      <c r="MIA220" s="38"/>
      <c r="MIB220" s="38"/>
      <c r="MIC220" s="38"/>
      <c r="MID220" s="38"/>
      <c r="MIE220" s="38"/>
      <c r="MIF220" s="38"/>
      <c r="MIG220" s="38"/>
      <c r="MIH220" s="38"/>
      <c r="MII220" s="38"/>
      <c r="MIJ220" s="38"/>
      <c r="MIK220" s="38"/>
      <c r="MIL220" s="38"/>
      <c r="MIM220" s="38"/>
      <c r="MIN220" s="38"/>
      <c r="MIO220" s="38"/>
      <c r="MIP220" s="38"/>
      <c r="MIQ220" s="38"/>
      <c r="MIR220" s="38"/>
      <c r="MIS220" s="38"/>
      <c r="MIT220" s="38"/>
      <c r="MIU220" s="38"/>
      <c r="MIV220" s="38"/>
      <c r="MIW220" s="38"/>
      <c r="MIX220" s="38"/>
      <c r="MIY220" s="38"/>
      <c r="MIZ220" s="38"/>
      <c r="MJA220" s="38"/>
      <c r="MJB220" s="38"/>
      <c r="MJC220" s="38"/>
      <c r="MJD220" s="38"/>
      <c r="MJE220" s="38"/>
      <c r="MJF220" s="38"/>
      <c r="MJG220" s="38"/>
      <c r="MJH220" s="38"/>
      <c r="MJI220" s="38"/>
      <c r="MJJ220" s="38"/>
      <c r="MJK220" s="38"/>
      <c r="MJL220" s="38"/>
      <c r="MJM220" s="38"/>
      <c r="MJN220" s="38"/>
      <c r="MJO220" s="38"/>
      <c r="MJP220" s="38"/>
      <c r="MJQ220" s="38"/>
      <c r="MJR220" s="38"/>
      <c r="MJS220" s="38"/>
      <c r="MJT220" s="38"/>
      <c r="MJU220" s="38"/>
      <c r="MJV220" s="38"/>
      <c r="MJW220" s="38"/>
      <c r="MJX220" s="38"/>
      <c r="MJY220" s="38"/>
      <c r="MJZ220" s="38"/>
      <c r="MKA220" s="38"/>
      <c r="MKB220" s="38"/>
      <c r="MKC220" s="38"/>
      <c r="MKD220" s="38"/>
      <c r="MKE220" s="38"/>
      <c r="MKF220" s="38"/>
      <c r="MKG220" s="38"/>
      <c r="MKH220" s="38"/>
      <c r="MKI220" s="38"/>
      <c r="MKJ220" s="38"/>
      <c r="MKK220" s="38"/>
      <c r="MKL220" s="38"/>
      <c r="MKM220" s="38"/>
      <c r="MKN220" s="38"/>
      <c r="MKO220" s="38"/>
      <c r="MKP220" s="38"/>
      <c r="MKQ220" s="38"/>
      <c r="MKR220" s="38"/>
      <c r="MKS220" s="38"/>
      <c r="MKT220" s="38"/>
      <c r="MKU220" s="38"/>
      <c r="MKV220" s="38"/>
      <c r="MKW220" s="38"/>
      <c r="MKX220" s="38"/>
      <c r="MKY220" s="38"/>
      <c r="MKZ220" s="38"/>
      <c r="MLA220" s="38"/>
      <c r="MLB220" s="38"/>
      <c r="MLC220" s="38"/>
      <c r="MLD220" s="38"/>
      <c r="MLE220" s="38"/>
      <c r="MLF220" s="38"/>
      <c r="MLG220" s="38"/>
      <c r="MLH220" s="38"/>
      <c r="MLI220" s="38"/>
      <c r="MLJ220" s="38"/>
      <c r="MLK220" s="38"/>
      <c r="MLL220" s="38"/>
      <c r="MLM220" s="38"/>
      <c r="MLN220" s="38"/>
      <c r="MLO220" s="38"/>
      <c r="MLP220" s="38"/>
      <c r="MLQ220" s="38"/>
      <c r="MLR220" s="38"/>
      <c r="MLS220" s="38"/>
      <c r="MLT220" s="38"/>
      <c r="MLU220" s="38"/>
      <c r="MLV220" s="38"/>
      <c r="MLW220" s="38"/>
      <c r="MLX220" s="38"/>
      <c r="MLY220" s="38"/>
      <c r="MLZ220" s="38"/>
      <c r="MMA220" s="38"/>
      <c r="MMB220" s="38"/>
      <c r="MMC220" s="38"/>
      <c r="MMD220" s="38"/>
      <c r="MME220" s="38"/>
      <c r="MMF220" s="38"/>
      <c r="MMG220" s="38"/>
      <c r="MMH220" s="38"/>
      <c r="MMI220" s="38"/>
      <c r="MMJ220" s="38"/>
      <c r="MMK220" s="38"/>
      <c r="MML220" s="38"/>
      <c r="MMM220" s="38"/>
      <c r="MMN220" s="38"/>
      <c r="MMO220" s="38"/>
      <c r="MMP220" s="38"/>
      <c r="MMQ220" s="38"/>
      <c r="MMR220" s="38"/>
      <c r="MMS220" s="38"/>
      <c r="MMT220" s="38"/>
      <c r="MMU220" s="38"/>
      <c r="MMV220" s="38"/>
      <c r="MMW220" s="38"/>
      <c r="MMX220" s="38"/>
      <c r="MMY220" s="38"/>
      <c r="MMZ220" s="38"/>
      <c r="MNA220" s="38"/>
      <c r="MNB220" s="38"/>
      <c r="MNC220" s="38"/>
      <c r="MND220" s="38"/>
      <c r="MNE220" s="38"/>
      <c r="MNF220" s="38"/>
      <c r="MNG220" s="38"/>
      <c r="MNH220" s="38"/>
      <c r="MNI220" s="38"/>
      <c r="MNJ220" s="38"/>
      <c r="MNK220" s="38"/>
      <c r="MNL220" s="38"/>
      <c r="MNM220" s="38"/>
      <c r="MNN220" s="38"/>
      <c r="MNO220" s="38"/>
      <c r="MNP220" s="38"/>
      <c r="MNQ220" s="38"/>
      <c r="MNR220" s="38"/>
      <c r="MNS220" s="38"/>
      <c r="MNT220" s="38"/>
      <c r="MNU220" s="38"/>
      <c r="MNV220" s="38"/>
      <c r="MNW220" s="38"/>
      <c r="MNX220" s="38"/>
      <c r="MNY220" s="38"/>
      <c r="MNZ220" s="38"/>
      <c r="MOA220" s="38"/>
      <c r="MOB220" s="38"/>
      <c r="MOC220" s="38"/>
      <c r="MOD220" s="38"/>
      <c r="MOE220" s="38"/>
      <c r="MOF220" s="38"/>
      <c r="MOG220" s="38"/>
      <c r="MOH220" s="38"/>
      <c r="MOI220" s="38"/>
      <c r="MOJ220" s="38"/>
      <c r="MOK220" s="38"/>
      <c r="MOL220" s="38"/>
      <c r="MOM220" s="38"/>
      <c r="MON220" s="38"/>
      <c r="MOO220" s="38"/>
      <c r="MOP220" s="38"/>
      <c r="MOQ220" s="38"/>
      <c r="MOR220" s="38"/>
      <c r="MOS220" s="38"/>
      <c r="MOT220" s="38"/>
      <c r="MOU220" s="38"/>
      <c r="MOV220" s="38"/>
      <c r="MOW220" s="38"/>
      <c r="MOX220" s="38"/>
      <c r="MOY220" s="38"/>
      <c r="MOZ220" s="38"/>
      <c r="MPA220" s="38"/>
      <c r="MPB220" s="38"/>
      <c r="MPC220" s="38"/>
      <c r="MPD220" s="38"/>
      <c r="MPE220" s="38"/>
      <c r="MPF220" s="38"/>
      <c r="MPG220" s="38"/>
      <c r="MPH220" s="38"/>
      <c r="MPI220" s="38"/>
      <c r="MPJ220" s="38"/>
      <c r="MPK220" s="38"/>
      <c r="MPL220" s="38"/>
      <c r="MPM220" s="38"/>
      <c r="MPN220" s="38"/>
      <c r="MPO220" s="38"/>
      <c r="MPP220" s="38"/>
      <c r="MPQ220" s="38"/>
      <c r="MPR220" s="38"/>
      <c r="MPS220" s="38"/>
      <c r="MPT220" s="38"/>
      <c r="MPU220" s="38"/>
      <c r="MPV220" s="38"/>
      <c r="MPW220" s="38"/>
      <c r="MPX220" s="38"/>
      <c r="MPY220" s="38"/>
      <c r="MPZ220" s="38"/>
      <c r="MQA220" s="38"/>
      <c r="MQB220" s="38"/>
      <c r="MQC220" s="38"/>
      <c r="MQD220" s="38"/>
      <c r="MQE220" s="38"/>
      <c r="MQF220" s="38"/>
      <c r="MQG220" s="38"/>
      <c r="MQH220" s="38"/>
      <c r="MQI220" s="38"/>
      <c r="MQJ220" s="38"/>
      <c r="MQK220" s="38"/>
      <c r="MQL220" s="38"/>
      <c r="MQM220" s="38"/>
      <c r="MQN220" s="38"/>
      <c r="MQO220" s="38"/>
      <c r="MQP220" s="38"/>
      <c r="MQQ220" s="38"/>
      <c r="MQR220" s="38"/>
      <c r="MQS220" s="38"/>
      <c r="MQT220" s="38"/>
      <c r="MQU220" s="38"/>
      <c r="MQV220" s="38"/>
      <c r="MQW220" s="38"/>
      <c r="MQX220" s="38"/>
      <c r="MQY220" s="38"/>
      <c r="MQZ220" s="38"/>
      <c r="MRA220" s="38"/>
      <c r="MRB220" s="38"/>
      <c r="MRC220" s="38"/>
      <c r="MRD220" s="38"/>
      <c r="MRE220" s="38"/>
      <c r="MRF220" s="38"/>
      <c r="MRG220" s="38"/>
      <c r="MRH220" s="38"/>
      <c r="MRI220" s="38"/>
      <c r="MRJ220" s="38"/>
      <c r="MRK220" s="38"/>
      <c r="MRL220" s="38"/>
      <c r="MRM220" s="38"/>
      <c r="MRN220" s="38"/>
      <c r="MRO220" s="38"/>
      <c r="MRP220" s="38"/>
      <c r="MRQ220" s="38"/>
      <c r="MRR220" s="38"/>
      <c r="MRS220" s="38"/>
      <c r="MRT220" s="38"/>
      <c r="MRU220" s="38"/>
      <c r="MRV220" s="38"/>
      <c r="MRW220" s="38"/>
      <c r="MRX220" s="38"/>
      <c r="MRY220" s="38"/>
      <c r="MRZ220" s="38"/>
      <c r="MSA220" s="38"/>
      <c r="MSB220" s="38"/>
      <c r="MSC220" s="38"/>
      <c r="MSD220" s="38"/>
      <c r="MSE220" s="38"/>
      <c r="MSF220" s="38"/>
      <c r="MSG220" s="38"/>
      <c r="MSH220" s="38"/>
      <c r="MSI220" s="38"/>
      <c r="MSJ220" s="38"/>
      <c r="MSK220" s="38"/>
      <c r="MSL220" s="38"/>
      <c r="MSM220" s="38"/>
      <c r="MSN220" s="38"/>
      <c r="MSO220" s="38"/>
      <c r="MSP220" s="38"/>
      <c r="MSQ220" s="38"/>
      <c r="MSR220" s="38"/>
      <c r="MSS220" s="38"/>
      <c r="MST220" s="38"/>
      <c r="MSU220" s="38"/>
      <c r="MSV220" s="38"/>
      <c r="MSW220" s="38"/>
      <c r="MSX220" s="38"/>
      <c r="MSY220" s="38"/>
      <c r="MSZ220" s="38"/>
      <c r="MTA220" s="38"/>
      <c r="MTB220" s="38"/>
      <c r="MTC220" s="38"/>
      <c r="MTD220" s="38"/>
      <c r="MTE220" s="38"/>
      <c r="MTF220" s="38"/>
      <c r="MTG220" s="38"/>
      <c r="MTH220" s="38"/>
      <c r="MTI220" s="38"/>
      <c r="MTJ220" s="38"/>
      <c r="MTK220" s="38"/>
      <c r="MTL220" s="38"/>
      <c r="MTM220" s="38"/>
      <c r="MTN220" s="38"/>
      <c r="MTO220" s="38"/>
      <c r="MTP220" s="38"/>
      <c r="MTQ220" s="38"/>
      <c r="MTR220" s="38"/>
      <c r="MTS220" s="38"/>
      <c r="MTT220" s="38"/>
      <c r="MTU220" s="38"/>
      <c r="MTV220" s="38"/>
      <c r="MTW220" s="38"/>
      <c r="MTX220" s="38"/>
      <c r="MTY220" s="38"/>
      <c r="MTZ220" s="38"/>
      <c r="MUA220" s="38"/>
      <c r="MUB220" s="38"/>
      <c r="MUC220" s="38"/>
      <c r="MUD220" s="38"/>
      <c r="MUE220" s="38"/>
      <c r="MUF220" s="38"/>
      <c r="MUG220" s="38"/>
      <c r="MUH220" s="38"/>
      <c r="MUI220" s="38"/>
      <c r="MUJ220" s="38"/>
      <c r="MUK220" s="38"/>
      <c r="MUL220" s="38"/>
      <c r="MUM220" s="38"/>
      <c r="MUN220" s="38"/>
      <c r="MUO220" s="38"/>
      <c r="MUP220" s="38"/>
      <c r="MUQ220" s="38"/>
      <c r="MUR220" s="38"/>
      <c r="MUS220" s="38"/>
      <c r="MUT220" s="38"/>
      <c r="MUU220" s="38"/>
      <c r="MUV220" s="38"/>
      <c r="MUW220" s="38"/>
      <c r="MUX220" s="38"/>
      <c r="MUY220" s="38"/>
      <c r="MUZ220" s="38"/>
      <c r="MVA220" s="38"/>
      <c r="MVB220" s="38"/>
      <c r="MVC220" s="38"/>
      <c r="MVD220" s="38"/>
      <c r="MVE220" s="38"/>
      <c r="MVF220" s="38"/>
      <c r="MVG220" s="38"/>
      <c r="MVH220" s="38"/>
      <c r="MVI220" s="38"/>
      <c r="MVJ220" s="38"/>
      <c r="MVK220" s="38"/>
      <c r="MVL220" s="38"/>
      <c r="MVM220" s="38"/>
      <c r="MVN220" s="38"/>
      <c r="MVO220" s="38"/>
      <c r="MVP220" s="38"/>
      <c r="MVQ220" s="38"/>
      <c r="MVR220" s="38"/>
      <c r="MVS220" s="38"/>
      <c r="MVT220" s="38"/>
      <c r="MVU220" s="38"/>
      <c r="MVV220" s="38"/>
      <c r="MVW220" s="38"/>
      <c r="MVX220" s="38"/>
      <c r="MVY220" s="38"/>
      <c r="MVZ220" s="38"/>
      <c r="MWA220" s="38"/>
      <c r="MWB220" s="38"/>
      <c r="MWC220" s="38"/>
      <c r="MWD220" s="38"/>
      <c r="MWE220" s="38"/>
      <c r="MWF220" s="38"/>
      <c r="MWG220" s="38"/>
      <c r="MWH220" s="38"/>
      <c r="MWI220" s="38"/>
      <c r="MWJ220" s="38"/>
      <c r="MWK220" s="38"/>
      <c r="MWL220" s="38"/>
      <c r="MWM220" s="38"/>
      <c r="MWN220" s="38"/>
      <c r="MWO220" s="38"/>
      <c r="MWP220" s="38"/>
      <c r="MWQ220" s="38"/>
      <c r="MWR220" s="38"/>
      <c r="MWS220" s="38"/>
      <c r="MWT220" s="38"/>
      <c r="MWU220" s="38"/>
      <c r="MWV220" s="38"/>
      <c r="MWW220" s="38"/>
      <c r="MWX220" s="38"/>
      <c r="MWY220" s="38"/>
      <c r="MWZ220" s="38"/>
      <c r="MXA220" s="38"/>
      <c r="MXB220" s="38"/>
      <c r="MXC220" s="38"/>
      <c r="MXD220" s="38"/>
      <c r="MXE220" s="38"/>
      <c r="MXF220" s="38"/>
      <c r="MXG220" s="38"/>
      <c r="MXH220" s="38"/>
      <c r="MXI220" s="38"/>
      <c r="MXJ220" s="38"/>
      <c r="MXK220" s="38"/>
      <c r="MXL220" s="38"/>
      <c r="MXM220" s="38"/>
      <c r="MXN220" s="38"/>
      <c r="MXO220" s="38"/>
      <c r="MXP220" s="38"/>
      <c r="MXQ220" s="38"/>
      <c r="MXR220" s="38"/>
      <c r="MXS220" s="38"/>
      <c r="MXT220" s="38"/>
      <c r="MXU220" s="38"/>
      <c r="MXV220" s="38"/>
      <c r="MXW220" s="38"/>
      <c r="MXX220" s="38"/>
      <c r="MXY220" s="38"/>
      <c r="MXZ220" s="38"/>
      <c r="MYA220" s="38"/>
      <c r="MYB220" s="38"/>
      <c r="MYC220" s="38"/>
      <c r="MYD220" s="38"/>
      <c r="MYE220" s="38"/>
      <c r="MYF220" s="38"/>
      <c r="MYG220" s="38"/>
      <c r="MYH220" s="38"/>
      <c r="MYI220" s="38"/>
      <c r="MYJ220" s="38"/>
      <c r="MYK220" s="38"/>
      <c r="MYL220" s="38"/>
      <c r="MYM220" s="38"/>
      <c r="MYN220" s="38"/>
      <c r="MYO220" s="38"/>
      <c r="MYP220" s="38"/>
      <c r="MYQ220" s="38"/>
      <c r="MYR220" s="38"/>
      <c r="MYS220" s="38"/>
      <c r="MYT220" s="38"/>
      <c r="MYU220" s="38"/>
      <c r="MYV220" s="38"/>
      <c r="MYW220" s="38"/>
      <c r="MYX220" s="38"/>
      <c r="MYY220" s="38"/>
      <c r="MYZ220" s="38"/>
      <c r="MZA220" s="38"/>
      <c r="MZB220" s="38"/>
      <c r="MZC220" s="38"/>
      <c r="MZD220" s="38"/>
      <c r="MZE220" s="38"/>
      <c r="MZF220" s="38"/>
      <c r="MZG220" s="38"/>
      <c r="MZH220" s="38"/>
      <c r="MZI220" s="38"/>
      <c r="MZJ220" s="38"/>
      <c r="MZK220" s="38"/>
      <c r="MZL220" s="38"/>
      <c r="MZM220" s="38"/>
      <c r="MZN220" s="38"/>
      <c r="MZO220" s="38"/>
      <c r="MZP220" s="38"/>
      <c r="MZQ220" s="38"/>
      <c r="MZR220" s="38"/>
      <c r="MZS220" s="38"/>
      <c r="MZT220" s="38"/>
      <c r="MZU220" s="38"/>
      <c r="MZV220" s="38"/>
      <c r="MZW220" s="38"/>
      <c r="MZX220" s="38"/>
      <c r="MZY220" s="38"/>
      <c r="MZZ220" s="38"/>
      <c r="NAA220" s="38"/>
      <c r="NAB220" s="38"/>
      <c r="NAC220" s="38"/>
      <c r="NAD220" s="38"/>
      <c r="NAE220" s="38"/>
      <c r="NAF220" s="38"/>
      <c r="NAG220" s="38"/>
      <c r="NAH220" s="38"/>
      <c r="NAI220" s="38"/>
      <c r="NAJ220" s="38"/>
      <c r="NAK220" s="38"/>
      <c r="NAL220" s="38"/>
      <c r="NAM220" s="38"/>
      <c r="NAN220" s="38"/>
      <c r="NAO220" s="38"/>
      <c r="NAP220" s="38"/>
      <c r="NAQ220" s="38"/>
      <c r="NAR220" s="38"/>
      <c r="NAS220" s="38"/>
      <c r="NAT220" s="38"/>
      <c r="NAU220" s="38"/>
      <c r="NAV220" s="38"/>
      <c r="NAW220" s="38"/>
      <c r="NAX220" s="38"/>
      <c r="NAY220" s="38"/>
      <c r="NAZ220" s="38"/>
      <c r="NBA220" s="38"/>
      <c r="NBB220" s="38"/>
      <c r="NBC220" s="38"/>
      <c r="NBD220" s="38"/>
      <c r="NBE220" s="38"/>
      <c r="NBF220" s="38"/>
      <c r="NBG220" s="38"/>
      <c r="NBH220" s="38"/>
      <c r="NBI220" s="38"/>
      <c r="NBJ220" s="38"/>
      <c r="NBK220" s="38"/>
      <c r="NBL220" s="38"/>
      <c r="NBM220" s="38"/>
      <c r="NBN220" s="38"/>
      <c r="NBO220" s="38"/>
      <c r="NBP220" s="38"/>
      <c r="NBQ220" s="38"/>
      <c r="NBR220" s="38"/>
      <c r="NBS220" s="38"/>
      <c r="NBT220" s="38"/>
      <c r="NBU220" s="38"/>
      <c r="NBV220" s="38"/>
      <c r="NBW220" s="38"/>
      <c r="NBX220" s="38"/>
      <c r="NBY220" s="38"/>
      <c r="NBZ220" s="38"/>
      <c r="NCA220" s="38"/>
      <c r="NCB220" s="38"/>
      <c r="NCC220" s="38"/>
      <c r="NCD220" s="38"/>
      <c r="NCE220" s="38"/>
      <c r="NCF220" s="38"/>
      <c r="NCG220" s="38"/>
      <c r="NCH220" s="38"/>
      <c r="NCI220" s="38"/>
      <c r="NCJ220" s="38"/>
      <c r="NCK220" s="38"/>
      <c r="NCL220" s="38"/>
      <c r="NCM220" s="38"/>
      <c r="NCN220" s="38"/>
      <c r="NCO220" s="38"/>
      <c r="NCP220" s="38"/>
      <c r="NCQ220" s="38"/>
      <c r="NCR220" s="38"/>
      <c r="NCS220" s="38"/>
      <c r="NCT220" s="38"/>
      <c r="NCU220" s="38"/>
      <c r="NCV220" s="38"/>
      <c r="NCW220" s="38"/>
      <c r="NCX220" s="38"/>
      <c r="NCY220" s="38"/>
      <c r="NCZ220" s="38"/>
      <c r="NDA220" s="38"/>
      <c r="NDB220" s="38"/>
      <c r="NDC220" s="38"/>
      <c r="NDD220" s="38"/>
      <c r="NDE220" s="38"/>
      <c r="NDF220" s="38"/>
      <c r="NDG220" s="38"/>
      <c r="NDH220" s="38"/>
      <c r="NDI220" s="38"/>
      <c r="NDJ220" s="38"/>
      <c r="NDK220" s="38"/>
      <c r="NDL220" s="38"/>
      <c r="NDM220" s="38"/>
      <c r="NDN220" s="38"/>
      <c r="NDO220" s="38"/>
      <c r="NDP220" s="38"/>
      <c r="NDQ220" s="38"/>
      <c r="NDR220" s="38"/>
      <c r="NDS220" s="38"/>
      <c r="NDT220" s="38"/>
      <c r="NDU220" s="38"/>
      <c r="NDV220" s="38"/>
      <c r="NDW220" s="38"/>
      <c r="NDX220" s="38"/>
      <c r="NDY220" s="38"/>
      <c r="NDZ220" s="38"/>
      <c r="NEA220" s="38"/>
      <c r="NEB220" s="38"/>
      <c r="NEC220" s="38"/>
      <c r="NED220" s="38"/>
      <c r="NEE220" s="38"/>
      <c r="NEF220" s="38"/>
      <c r="NEG220" s="38"/>
      <c r="NEH220" s="38"/>
      <c r="NEI220" s="38"/>
      <c r="NEJ220" s="38"/>
      <c r="NEK220" s="38"/>
      <c r="NEL220" s="38"/>
      <c r="NEM220" s="38"/>
      <c r="NEN220" s="38"/>
      <c r="NEO220" s="38"/>
      <c r="NEP220" s="38"/>
      <c r="NEQ220" s="38"/>
      <c r="NER220" s="38"/>
      <c r="NES220" s="38"/>
      <c r="NET220" s="38"/>
      <c r="NEU220" s="38"/>
      <c r="NEV220" s="38"/>
      <c r="NEW220" s="38"/>
      <c r="NEX220" s="38"/>
      <c r="NEY220" s="38"/>
      <c r="NEZ220" s="38"/>
      <c r="NFA220" s="38"/>
      <c r="NFB220" s="38"/>
      <c r="NFC220" s="38"/>
      <c r="NFD220" s="38"/>
      <c r="NFE220" s="38"/>
      <c r="NFF220" s="38"/>
      <c r="NFG220" s="38"/>
      <c r="NFH220" s="38"/>
      <c r="NFI220" s="38"/>
      <c r="NFJ220" s="38"/>
      <c r="NFK220" s="38"/>
      <c r="NFL220" s="38"/>
      <c r="NFM220" s="38"/>
      <c r="NFN220" s="38"/>
      <c r="NFO220" s="38"/>
      <c r="NFP220" s="38"/>
      <c r="NFQ220" s="38"/>
      <c r="NFR220" s="38"/>
      <c r="NFS220" s="38"/>
      <c r="NFT220" s="38"/>
      <c r="NFU220" s="38"/>
      <c r="NFV220" s="38"/>
      <c r="NFW220" s="38"/>
      <c r="NFX220" s="38"/>
      <c r="NFY220" s="38"/>
      <c r="NFZ220" s="38"/>
      <c r="NGA220" s="38"/>
      <c r="NGB220" s="38"/>
      <c r="NGC220" s="38"/>
      <c r="NGD220" s="38"/>
      <c r="NGE220" s="38"/>
      <c r="NGF220" s="38"/>
      <c r="NGG220" s="38"/>
      <c r="NGH220" s="38"/>
      <c r="NGI220" s="38"/>
      <c r="NGJ220" s="38"/>
      <c r="NGK220" s="38"/>
      <c r="NGL220" s="38"/>
      <c r="NGM220" s="38"/>
      <c r="NGN220" s="38"/>
      <c r="NGO220" s="38"/>
      <c r="NGP220" s="38"/>
      <c r="NGQ220" s="38"/>
      <c r="NGR220" s="38"/>
      <c r="NGS220" s="38"/>
      <c r="NGT220" s="38"/>
      <c r="NGU220" s="38"/>
      <c r="NGV220" s="38"/>
      <c r="NGW220" s="38"/>
      <c r="NGX220" s="38"/>
      <c r="NGY220" s="38"/>
      <c r="NGZ220" s="38"/>
      <c r="NHA220" s="38"/>
      <c r="NHB220" s="38"/>
      <c r="NHC220" s="38"/>
      <c r="NHD220" s="38"/>
      <c r="NHE220" s="38"/>
      <c r="NHF220" s="38"/>
      <c r="NHG220" s="38"/>
      <c r="NHH220" s="38"/>
      <c r="NHI220" s="38"/>
      <c r="NHJ220" s="38"/>
      <c r="NHK220" s="38"/>
      <c r="NHL220" s="38"/>
      <c r="NHM220" s="38"/>
      <c r="NHN220" s="38"/>
      <c r="NHO220" s="38"/>
      <c r="NHP220" s="38"/>
      <c r="NHQ220" s="38"/>
      <c r="NHR220" s="38"/>
      <c r="NHS220" s="38"/>
      <c r="NHT220" s="38"/>
      <c r="NHU220" s="38"/>
      <c r="NHV220" s="38"/>
      <c r="NHW220" s="38"/>
      <c r="NHX220" s="38"/>
      <c r="NHY220" s="38"/>
      <c r="NHZ220" s="38"/>
      <c r="NIA220" s="38"/>
      <c r="NIB220" s="38"/>
      <c r="NIC220" s="38"/>
      <c r="NID220" s="38"/>
      <c r="NIE220" s="38"/>
      <c r="NIF220" s="38"/>
      <c r="NIG220" s="38"/>
      <c r="NIH220" s="38"/>
      <c r="NII220" s="38"/>
      <c r="NIJ220" s="38"/>
      <c r="NIK220" s="38"/>
      <c r="NIL220" s="38"/>
      <c r="NIM220" s="38"/>
      <c r="NIN220" s="38"/>
      <c r="NIO220" s="38"/>
      <c r="NIP220" s="38"/>
      <c r="NIQ220" s="38"/>
      <c r="NIR220" s="38"/>
      <c r="NIS220" s="38"/>
      <c r="NIT220" s="38"/>
      <c r="NIU220" s="38"/>
      <c r="NIV220" s="38"/>
      <c r="NIW220" s="38"/>
      <c r="NIX220" s="38"/>
      <c r="NIY220" s="38"/>
      <c r="NIZ220" s="38"/>
      <c r="NJA220" s="38"/>
      <c r="NJB220" s="38"/>
      <c r="NJC220" s="38"/>
      <c r="NJD220" s="38"/>
      <c r="NJE220" s="38"/>
      <c r="NJF220" s="38"/>
      <c r="NJG220" s="38"/>
      <c r="NJH220" s="38"/>
      <c r="NJI220" s="38"/>
      <c r="NJJ220" s="38"/>
      <c r="NJK220" s="38"/>
      <c r="NJL220" s="38"/>
      <c r="NJM220" s="38"/>
      <c r="NJN220" s="38"/>
      <c r="NJO220" s="38"/>
      <c r="NJP220" s="38"/>
      <c r="NJQ220" s="38"/>
      <c r="NJR220" s="38"/>
      <c r="NJS220" s="38"/>
      <c r="NJT220" s="38"/>
      <c r="NJU220" s="38"/>
      <c r="NJV220" s="38"/>
      <c r="NJW220" s="38"/>
      <c r="NJX220" s="38"/>
      <c r="NJY220" s="38"/>
      <c r="NJZ220" s="38"/>
      <c r="NKA220" s="38"/>
      <c r="NKB220" s="38"/>
      <c r="NKC220" s="38"/>
      <c r="NKD220" s="38"/>
      <c r="NKE220" s="38"/>
      <c r="NKF220" s="38"/>
      <c r="NKG220" s="38"/>
      <c r="NKH220" s="38"/>
      <c r="NKI220" s="38"/>
      <c r="NKJ220" s="38"/>
      <c r="NKK220" s="38"/>
      <c r="NKL220" s="38"/>
      <c r="NKM220" s="38"/>
      <c r="NKN220" s="38"/>
      <c r="NKO220" s="38"/>
      <c r="NKP220" s="38"/>
      <c r="NKQ220" s="38"/>
      <c r="NKR220" s="38"/>
      <c r="NKS220" s="38"/>
      <c r="NKT220" s="38"/>
      <c r="NKU220" s="38"/>
      <c r="NKV220" s="38"/>
      <c r="NKW220" s="38"/>
      <c r="NKX220" s="38"/>
      <c r="NKY220" s="38"/>
      <c r="NKZ220" s="38"/>
      <c r="NLA220" s="38"/>
      <c r="NLB220" s="38"/>
      <c r="NLC220" s="38"/>
      <c r="NLD220" s="38"/>
      <c r="NLE220" s="38"/>
      <c r="NLF220" s="38"/>
      <c r="NLG220" s="38"/>
      <c r="NLH220" s="38"/>
      <c r="NLI220" s="38"/>
      <c r="NLJ220" s="38"/>
      <c r="NLK220" s="38"/>
      <c r="NLL220" s="38"/>
      <c r="NLM220" s="38"/>
      <c r="NLN220" s="38"/>
      <c r="NLO220" s="38"/>
      <c r="NLP220" s="38"/>
      <c r="NLQ220" s="38"/>
      <c r="NLR220" s="38"/>
      <c r="NLS220" s="38"/>
      <c r="NLT220" s="38"/>
      <c r="NLU220" s="38"/>
      <c r="NLV220" s="38"/>
      <c r="NLW220" s="38"/>
      <c r="NLX220" s="38"/>
      <c r="NLY220" s="38"/>
      <c r="NLZ220" s="38"/>
      <c r="NMA220" s="38"/>
      <c r="NMB220" s="38"/>
      <c r="NMC220" s="38"/>
      <c r="NMD220" s="38"/>
      <c r="NME220" s="38"/>
      <c r="NMF220" s="38"/>
      <c r="NMG220" s="38"/>
      <c r="NMH220" s="38"/>
      <c r="NMI220" s="38"/>
      <c r="NMJ220" s="38"/>
      <c r="NMK220" s="38"/>
      <c r="NML220" s="38"/>
      <c r="NMM220" s="38"/>
      <c r="NMN220" s="38"/>
      <c r="NMO220" s="38"/>
      <c r="NMP220" s="38"/>
      <c r="NMQ220" s="38"/>
      <c r="NMR220" s="38"/>
      <c r="NMS220" s="38"/>
      <c r="NMT220" s="38"/>
      <c r="NMU220" s="38"/>
      <c r="NMV220" s="38"/>
      <c r="NMW220" s="38"/>
      <c r="NMX220" s="38"/>
      <c r="NMY220" s="38"/>
      <c r="NMZ220" s="38"/>
      <c r="NNA220" s="38"/>
      <c r="NNB220" s="38"/>
      <c r="NNC220" s="38"/>
      <c r="NND220" s="38"/>
      <c r="NNE220" s="38"/>
      <c r="NNF220" s="38"/>
      <c r="NNG220" s="38"/>
      <c r="NNH220" s="38"/>
      <c r="NNI220" s="38"/>
      <c r="NNJ220" s="38"/>
      <c r="NNK220" s="38"/>
      <c r="NNL220" s="38"/>
      <c r="NNM220" s="38"/>
      <c r="NNN220" s="38"/>
      <c r="NNO220" s="38"/>
      <c r="NNP220" s="38"/>
      <c r="NNQ220" s="38"/>
      <c r="NNR220" s="38"/>
      <c r="NNS220" s="38"/>
      <c r="NNT220" s="38"/>
      <c r="NNU220" s="38"/>
      <c r="NNV220" s="38"/>
      <c r="NNW220" s="38"/>
      <c r="NNX220" s="38"/>
      <c r="NNY220" s="38"/>
      <c r="NNZ220" s="38"/>
      <c r="NOA220" s="38"/>
      <c r="NOB220" s="38"/>
      <c r="NOC220" s="38"/>
      <c r="NOD220" s="38"/>
      <c r="NOE220" s="38"/>
      <c r="NOF220" s="38"/>
      <c r="NOG220" s="38"/>
      <c r="NOH220" s="38"/>
      <c r="NOI220" s="38"/>
      <c r="NOJ220" s="38"/>
      <c r="NOK220" s="38"/>
      <c r="NOL220" s="38"/>
      <c r="NOM220" s="38"/>
      <c r="NON220" s="38"/>
      <c r="NOO220" s="38"/>
      <c r="NOP220" s="38"/>
      <c r="NOQ220" s="38"/>
      <c r="NOR220" s="38"/>
      <c r="NOS220" s="38"/>
      <c r="NOT220" s="38"/>
      <c r="NOU220" s="38"/>
      <c r="NOV220" s="38"/>
      <c r="NOW220" s="38"/>
      <c r="NOX220" s="38"/>
      <c r="NOY220" s="38"/>
      <c r="NOZ220" s="38"/>
      <c r="NPA220" s="38"/>
      <c r="NPB220" s="38"/>
      <c r="NPC220" s="38"/>
      <c r="NPD220" s="38"/>
      <c r="NPE220" s="38"/>
      <c r="NPF220" s="38"/>
      <c r="NPG220" s="38"/>
      <c r="NPH220" s="38"/>
      <c r="NPI220" s="38"/>
      <c r="NPJ220" s="38"/>
      <c r="NPK220" s="38"/>
      <c r="NPL220" s="38"/>
      <c r="NPM220" s="38"/>
      <c r="NPN220" s="38"/>
      <c r="NPO220" s="38"/>
      <c r="NPP220" s="38"/>
      <c r="NPQ220" s="38"/>
      <c r="NPR220" s="38"/>
      <c r="NPS220" s="38"/>
      <c r="NPT220" s="38"/>
      <c r="NPU220" s="38"/>
      <c r="NPV220" s="38"/>
      <c r="NPW220" s="38"/>
      <c r="NPX220" s="38"/>
      <c r="NPY220" s="38"/>
      <c r="NPZ220" s="38"/>
      <c r="NQA220" s="38"/>
      <c r="NQB220" s="38"/>
      <c r="NQC220" s="38"/>
      <c r="NQD220" s="38"/>
      <c r="NQE220" s="38"/>
      <c r="NQF220" s="38"/>
      <c r="NQG220" s="38"/>
      <c r="NQH220" s="38"/>
      <c r="NQI220" s="38"/>
      <c r="NQJ220" s="38"/>
      <c r="NQK220" s="38"/>
      <c r="NQL220" s="38"/>
      <c r="NQM220" s="38"/>
      <c r="NQN220" s="38"/>
      <c r="NQO220" s="38"/>
      <c r="NQP220" s="38"/>
      <c r="NQQ220" s="38"/>
      <c r="NQR220" s="38"/>
      <c r="NQS220" s="38"/>
      <c r="NQT220" s="38"/>
      <c r="NQU220" s="38"/>
      <c r="NQV220" s="38"/>
      <c r="NQW220" s="38"/>
      <c r="NQX220" s="38"/>
      <c r="NQY220" s="38"/>
      <c r="NQZ220" s="38"/>
      <c r="NRA220" s="38"/>
      <c r="NRB220" s="38"/>
      <c r="NRC220" s="38"/>
      <c r="NRD220" s="38"/>
      <c r="NRE220" s="38"/>
      <c r="NRF220" s="38"/>
      <c r="NRG220" s="38"/>
      <c r="NRH220" s="38"/>
      <c r="NRI220" s="38"/>
      <c r="NRJ220" s="38"/>
      <c r="NRK220" s="38"/>
      <c r="NRL220" s="38"/>
      <c r="NRM220" s="38"/>
      <c r="NRN220" s="38"/>
      <c r="NRO220" s="38"/>
      <c r="NRP220" s="38"/>
      <c r="NRQ220" s="38"/>
      <c r="NRR220" s="38"/>
      <c r="NRS220" s="38"/>
      <c r="NRT220" s="38"/>
      <c r="NRU220" s="38"/>
      <c r="NRV220" s="38"/>
      <c r="NRW220" s="38"/>
      <c r="NRX220" s="38"/>
      <c r="NRY220" s="38"/>
      <c r="NRZ220" s="38"/>
      <c r="NSA220" s="38"/>
      <c r="NSB220" s="38"/>
      <c r="NSC220" s="38"/>
      <c r="NSD220" s="38"/>
      <c r="NSE220" s="38"/>
      <c r="NSF220" s="38"/>
      <c r="NSG220" s="38"/>
      <c r="NSH220" s="38"/>
      <c r="NSI220" s="38"/>
      <c r="NSJ220" s="38"/>
      <c r="NSK220" s="38"/>
      <c r="NSL220" s="38"/>
      <c r="NSM220" s="38"/>
      <c r="NSN220" s="38"/>
      <c r="NSO220" s="38"/>
      <c r="NSP220" s="38"/>
      <c r="NSQ220" s="38"/>
      <c r="NSR220" s="38"/>
      <c r="NSS220" s="38"/>
      <c r="NST220" s="38"/>
      <c r="NSU220" s="38"/>
      <c r="NSV220" s="38"/>
      <c r="NSW220" s="38"/>
      <c r="NSX220" s="38"/>
      <c r="NSY220" s="38"/>
      <c r="NSZ220" s="38"/>
      <c r="NTA220" s="38"/>
      <c r="NTB220" s="38"/>
      <c r="NTC220" s="38"/>
      <c r="NTD220" s="38"/>
      <c r="NTE220" s="38"/>
      <c r="NTF220" s="38"/>
      <c r="NTG220" s="38"/>
      <c r="NTH220" s="38"/>
      <c r="NTI220" s="38"/>
      <c r="NTJ220" s="38"/>
      <c r="NTK220" s="38"/>
      <c r="NTL220" s="38"/>
      <c r="NTM220" s="38"/>
      <c r="NTN220" s="38"/>
      <c r="NTO220" s="38"/>
      <c r="NTP220" s="38"/>
      <c r="NTQ220" s="38"/>
      <c r="NTR220" s="38"/>
      <c r="NTS220" s="38"/>
      <c r="NTT220" s="38"/>
      <c r="NTU220" s="38"/>
      <c r="NTV220" s="38"/>
      <c r="NTW220" s="38"/>
      <c r="NTX220" s="38"/>
      <c r="NTY220" s="38"/>
      <c r="NTZ220" s="38"/>
      <c r="NUA220" s="38"/>
      <c r="NUB220" s="38"/>
      <c r="NUC220" s="38"/>
      <c r="NUD220" s="38"/>
      <c r="NUE220" s="38"/>
      <c r="NUF220" s="38"/>
      <c r="NUG220" s="38"/>
      <c r="NUH220" s="38"/>
      <c r="NUI220" s="38"/>
      <c r="NUJ220" s="38"/>
      <c r="NUK220" s="38"/>
      <c r="NUL220" s="38"/>
      <c r="NUM220" s="38"/>
      <c r="NUN220" s="38"/>
      <c r="NUO220" s="38"/>
      <c r="NUP220" s="38"/>
      <c r="NUQ220" s="38"/>
      <c r="NUR220" s="38"/>
      <c r="NUS220" s="38"/>
      <c r="NUT220" s="38"/>
      <c r="NUU220" s="38"/>
      <c r="NUV220" s="38"/>
      <c r="NUW220" s="38"/>
      <c r="NUX220" s="38"/>
      <c r="NUY220" s="38"/>
      <c r="NUZ220" s="38"/>
      <c r="NVA220" s="38"/>
      <c r="NVB220" s="38"/>
      <c r="NVC220" s="38"/>
      <c r="NVD220" s="38"/>
      <c r="NVE220" s="38"/>
      <c r="NVF220" s="38"/>
      <c r="NVG220" s="38"/>
      <c r="NVH220" s="38"/>
      <c r="NVI220" s="38"/>
      <c r="NVJ220" s="38"/>
      <c r="NVK220" s="38"/>
      <c r="NVL220" s="38"/>
      <c r="NVM220" s="38"/>
      <c r="NVN220" s="38"/>
      <c r="NVO220" s="38"/>
      <c r="NVP220" s="38"/>
      <c r="NVQ220" s="38"/>
      <c r="NVR220" s="38"/>
      <c r="NVS220" s="38"/>
      <c r="NVT220" s="38"/>
      <c r="NVU220" s="38"/>
      <c r="NVV220" s="38"/>
      <c r="NVW220" s="38"/>
      <c r="NVX220" s="38"/>
      <c r="NVY220" s="38"/>
      <c r="NVZ220" s="38"/>
      <c r="NWA220" s="38"/>
      <c r="NWB220" s="38"/>
      <c r="NWC220" s="38"/>
      <c r="NWD220" s="38"/>
      <c r="NWE220" s="38"/>
      <c r="NWF220" s="38"/>
      <c r="NWG220" s="38"/>
      <c r="NWH220" s="38"/>
      <c r="NWI220" s="38"/>
      <c r="NWJ220" s="38"/>
      <c r="NWK220" s="38"/>
      <c r="NWL220" s="38"/>
      <c r="NWM220" s="38"/>
      <c r="NWN220" s="38"/>
      <c r="NWO220" s="38"/>
      <c r="NWP220" s="38"/>
      <c r="NWQ220" s="38"/>
      <c r="NWR220" s="38"/>
      <c r="NWS220" s="38"/>
      <c r="NWT220" s="38"/>
      <c r="NWU220" s="38"/>
      <c r="NWV220" s="38"/>
      <c r="NWW220" s="38"/>
      <c r="NWX220" s="38"/>
      <c r="NWY220" s="38"/>
      <c r="NWZ220" s="38"/>
      <c r="NXA220" s="38"/>
      <c r="NXB220" s="38"/>
      <c r="NXC220" s="38"/>
      <c r="NXD220" s="38"/>
      <c r="NXE220" s="38"/>
      <c r="NXF220" s="38"/>
      <c r="NXG220" s="38"/>
      <c r="NXH220" s="38"/>
      <c r="NXI220" s="38"/>
      <c r="NXJ220" s="38"/>
      <c r="NXK220" s="38"/>
      <c r="NXL220" s="38"/>
      <c r="NXM220" s="38"/>
      <c r="NXN220" s="38"/>
      <c r="NXO220" s="38"/>
      <c r="NXP220" s="38"/>
      <c r="NXQ220" s="38"/>
      <c r="NXR220" s="38"/>
      <c r="NXS220" s="38"/>
      <c r="NXT220" s="38"/>
      <c r="NXU220" s="38"/>
      <c r="NXV220" s="38"/>
      <c r="NXW220" s="38"/>
      <c r="NXX220" s="38"/>
      <c r="NXY220" s="38"/>
      <c r="NXZ220" s="38"/>
      <c r="NYA220" s="38"/>
      <c r="NYB220" s="38"/>
      <c r="NYC220" s="38"/>
      <c r="NYD220" s="38"/>
      <c r="NYE220" s="38"/>
      <c r="NYF220" s="38"/>
      <c r="NYG220" s="38"/>
      <c r="NYH220" s="38"/>
      <c r="NYI220" s="38"/>
      <c r="NYJ220" s="38"/>
      <c r="NYK220" s="38"/>
      <c r="NYL220" s="38"/>
      <c r="NYM220" s="38"/>
      <c r="NYN220" s="38"/>
      <c r="NYO220" s="38"/>
      <c r="NYP220" s="38"/>
      <c r="NYQ220" s="38"/>
      <c r="NYR220" s="38"/>
      <c r="NYS220" s="38"/>
      <c r="NYT220" s="38"/>
      <c r="NYU220" s="38"/>
      <c r="NYV220" s="38"/>
      <c r="NYW220" s="38"/>
      <c r="NYX220" s="38"/>
      <c r="NYY220" s="38"/>
      <c r="NYZ220" s="38"/>
      <c r="NZA220" s="38"/>
      <c r="NZB220" s="38"/>
      <c r="NZC220" s="38"/>
      <c r="NZD220" s="38"/>
      <c r="NZE220" s="38"/>
      <c r="NZF220" s="38"/>
      <c r="NZG220" s="38"/>
      <c r="NZH220" s="38"/>
      <c r="NZI220" s="38"/>
      <c r="NZJ220" s="38"/>
      <c r="NZK220" s="38"/>
      <c r="NZL220" s="38"/>
      <c r="NZM220" s="38"/>
      <c r="NZN220" s="38"/>
      <c r="NZO220" s="38"/>
      <c r="NZP220" s="38"/>
      <c r="NZQ220" s="38"/>
      <c r="NZR220" s="38"/>
      <c r="NZS220" s="38"/>
      <c r="NZT220" s="38"/>
      <c r="NZU220" s="38"/>
      <c r="NZV220" s="38"/>
      <c r="NZW220" s="38"/>
      <c r="NZX220" s="38"/>
      <c r="NZY220" s="38"/>
      <c r="NZZ220" s="38"/>
      <c r="OAA220" s="38"/>
      <c r="OAB220" s="38"/>
      <c r="OAC220" s="38"/>
      <c r="OAD220" s="38"/>
      <c r="OAE220" s="38"/>
      <c r="OAF220" s="38"/>
      <c r="OAG220" s="38"/>
      <c r="OAH220" s="38"/>
      <c r="OAI220" s="38"/>
      <c r="OAJ220" s="38"/>
      <c r="OAK220" s="38"/>
      <c r="OAL220" s="38"/>
      <c r="OAM220" s="38"/>
      <c r="OAN220" s="38"/>
      <c r="OAO220" s="38"/>
      <c r="OAP220" s="38"/>
      <c r="OAQ220" s="38"/>
      <c r="OAR220" s="38"/>
      <c r="OAS220" s="38"/>
      <c r="OAT220" s="38"/>
      <c r="OAU220" s="38"/>
      <c r="OAV220" s="38"/>
      <c r="OAW220" s="38"/>
      <c r="OAX220" s="38"/>
      <c r="OAY220" s="38"/>
      <c r="OAZ220" s="38"/>
      <c r="OBA220" s="38"/>
      <c r="OBB220" s="38"/>
      <c r="OBC220" s="38"/>
      <c r="OBD220" s="38"/>
      <c r="OBE220" s="38"/>
      <c r="OBF220" s="38"/>
      <c r="OBG220" s="38"/>
      <c r="OBH220" s="38"/>
      <c r="OBI220" s="38"/>
      <c r="OBJ220" s="38"/>
      <c r="OBK220" s="38"/>
      <c r="OBL220" s="38"/>
      <c r="OBM220" s="38"/>
      <c r="OBN220" s="38"/>
      <c r="OBO220" s="38"/>
      <c r="OBP220" s="38"/>
      <c r="OBQ220" s="38"/>
      <c r="OBR220" s="38"/>
      <c r="OBS220" s="38"/>
      <c r="OBT220" s="38"/>
      <c r="OBU220" s="38"/>
      <c r="OBV220" s="38"/>
      <c r="OBW220" s="38"/>
      <c r="OBX220" s="38"/>
      <c r="OBY220" s="38"/>
      <c r="OBZ220" s="38"/>
      <c r="OCA220" s="38"/>
      <c r="OCB220" s="38"/>
      <c r="OCC220" s="38"/>
      <c r="OCD220" s="38"/>
      <c r="OCE220" s="38"/>
      <c r="OCF220" s="38"/>
      <c r="OCG220" s="38"/>
      <c r="OCH220" s="38"/>
      <c r="OCI220" s="38"/>
      <c r="OCJ220" s="38"/>
      <c r="OCK220" s="38"/>
      <c r="OCL220" s="38"/>
      <c r="OCM220" s="38"/>
      <c r="OCN220" s="38"/>
      <c r="OCO220" s="38"/>
      <c r="OCP220" s="38"/>
      <c r="OCQ220" s="38"/>
      <c r="OCR220" s="38"/>
      <c r="OCS220" s="38"/>
      <c r="OCT220" s="38"/>
      <c r="OCU220" s="38"/>
      <c r="OCV220" s="38"/>
      <c r="OCW220" s="38"/>
      <c r="OCX220" s="38"/>
      <c r="OCY220" s="38"/>
      <c r="OCZ220" s="38"/>
      <c r="ODA220" s="38"/>
      <c r="ODB220" s="38"/>
      <c r="ODC220" s="38"/>
      <c r="ODD220" s="38"/>
      <c r="ODE220" s="38"/>
      <c r="ODF220" s="38"/>
      <c r="ODG220" s="38"/>
      <c r="ODH220" s="38"/>
      <c r="ODI220" s="38"/>
      <c r="ODJ220" s="38"/>
      <c r="ODK220" s="38"/>
      <c r="ODL220" s="38"/>
      <c r="ODM220" s="38"/>
      <c r="ODN220" s="38"/>
      <c r="ODO220" s="38"/>
      <c r="ODP220" s="38"/>
      <c r="ODQ220" s="38"/>
      <c r="ODR220" s="38"/>
      <c r="ODS220" s="38"/>
      <c r="ODT220" s="38"/>
      <c r="ODU220" s="38"/>
      <c r="ODV220" s="38"/>
      <c r="ODW220" s="38"/>
      <c r="ODX220" s="38"/>
      <c r="ODY220" s="38"/>
      <c r="ODZ220" s="38"/>
      <c r="OEA220" s="38"/>
      <c r="OEB220" s="38"/>
      <c r="OEC220" s="38"/>
      <c r="OED220" s="38"/>
      <c r="OEE220" s="38"/>
      <c r="OEF220" s="38"/>
      <c r="OEG220" s="38"/>
      <c r="OEH220" s="38"/>
      <c r="OEI220" s="38"/>
      <c r="OEJ220" s="38"/>
      <c r="OEK220" s="38"/>
      <c r="OEL220" s="38"/>
      <c r="OEM220" s="38"/>
      <c r="OEN220" s="38"/>
      <c r="OEO220" s="38"/>
      <c r="OEP220" s="38"/>
      <c r="OEQ220" s="38"/>
      <c r="OER220" s="38"/>
      <c r="OES220" s="38"/>
      <c r="OET220" s="38"/>
      <c r="OEU220" s="38"/>
      <c r="OEV220" s="38"/>
      <c r="OEW220" s="38"/>
      <c r="OEX220" s="38"/>
      <c r="OEY220" s="38"/>
      <c r="OEZ220" s="38"/>
      <c r="OFA220" s="38"/>
      <c r="OFB220" s="38"/>
      <c r="OFC220" s="38"/>
      <c r="OFD220" s="38"/>
      <c r="OFE220" s="38"/>
      <c r="OFF220" s="38"/>
      <c r="OFG220" s="38"/>
      <c r="OFH220" s="38"/>
      <c r="OFI220" s="38"/>
      <c r="OFJ220" s="38"/>
      <c r="OFK220" s="38"/>
      <c r="OFL220" s="38"/>
      <c r="OFM220" s="38"/>
      <c r="OFN220" s="38"/>
      <c r="OFO220" s="38"/>
      <c r="OFP220" s="38"/>
      <c r="OFQ220" s="38"/>
      <c r="OFR220" s="38"/>
      <c r="OFS220" s="38"/>
      <c r="OFT220" s="38"/>
      <c r="OFU220" s="38"/>
      <c r="OFV220" s="38"/>
      <c r="OFW220" s="38"/>
      <c r="OFX220" s="38"/>
      <c r="OFY220" s="38"/>
      <c r="OFZ220" s="38"/>
      <c r="OGA220" s="38"/>
      <c r="OGB220" s="38"/>
      <c r="OGC220" s="38"/>
      <c r="OGD220" s="38"/>
      <c r="OGE220" s="38"/>
      <c r="OGF220" s="38"/>
      <c r="OGG220" s="38"/>
      <c r="OGH220" s="38"/>
      <c r="OGI220" s="38"/>
      <c r="OGJ220" s="38"/>
      <c r="OGK220" s="38"/>
      <c r="OGL220" s="38"/>
      <c r="OGM220" s="38"/>
      <c r="OGN220" s="38"/>
      <c r="OGO220" s="38"/>
      <c r="OGP220" s="38"/>
      <c r="OGQ220" s="38"/>
      <c r="OGR220" s="38"/>
      <c r="OGS220" s="38"/>
      <c r="OGT220" s="38"/>
      <c r="OGU220" s="38"/>
      <c r="OGV220" s="38"/>
      <c r="OGW220" s="38"/>
      <c r="OGX220" s="38"/>
      <c r="OGY220" s="38"/>
      <c r="OGZ220" s="38"/>
      <c r="OHA220" s="38"/>
      <c r="OHB220" s="38"/>
      <c r="OHC220" s="38"/>
      <c r="OHD220" s="38"/>
      <c r="OHE220" s="38"/>
      <c r="OHF220" s="38"/>
      <c r="OHG220" s="38"/>
      <c r="OHH220" s="38"/>
      <c r="OHI220" s="38"/>
      <c r="OHJ220" s="38"/>
      <c r="OHK220" s="38"/>
      <c r="OHL220" s="38"/>
      <c r="OHM220" s="38"/>
      <c r="OHN220" s="38"/>
      <c r="OHO220" s="38"/>
      <c r="OHP220" s="38"/>
      <c r="OHQ220" s="38"/>
      <c r="OHR220" s="38"/>
      <c r="OHS220" s="38"/>
      <c r="OHT220" s="38"/>
      <c r="OHU220" s="38"/>
      <c r="OHV220" s="38"/>
      <c r="OHW220" s="38"/>
      <c r="OHX220" s="38"/>
      <c r="OHY220" s="38"/>
      <c r="OHZ220" s="38"/>
      <c r="OIA220" s="38"/>
      <c r="OIB220" s="38"/>
      <c r="OIC220" s="38"/>
      <c r="OID220" s="38"/>
      <c r="OIE220" s="38"/>
      <c r="OIF220" s="38"/>
      <c r="OIG220" s="38"/>
      <c r="OIH220" s="38"/>
      <c r="OII220" s="38"/>
      <c r="OIJ220" s="38"/>
      <c r="OIK220" s="38"/>
      <c r="OIL220" s="38"/>
      <c r="OIM220" s="38"/>
      <c r="OIN220" s="38"/>
      <c r="OIO220" s="38"/>
      <c r="OIP220" s="38"/>
      <c r="OIQ220" s="38"/>
      <c r="OIR220" s="38"/>
      <c r="OIS220" s="38"/>
      <c r="OIT220" s="38"/>
      <c r="OIU220" s="38"/>
      <c r="OIV220" s="38"/>
      <c r="OIW220" s="38"/>
      <c r="OIX220" s="38"/>
      <c r="OIY220" s="38"/>
      <c r="OIZ220" s="38"/>
      <c r="OJA220" s="38"/>
      <c r="OJB220" s="38"/>
      <c r="OJC220" s="38"/>
      <c r="OJD220" s="38"/>
      <c r="OJE220" s="38"/>
      <c r="OJF220" s="38"/>
      <c r="OJG220" s="38"/>
      <c r="OJH220" s="38"/>
      <c r="OJI220" s="38"/>
      <c r="OJJ220" s="38"/>
      <c r="OJK220" s="38"/>
      <c r="OJL220" s="38"/>
      <c r="OJM220" s="38"/>
      <c r="OJN220" s="38"/>
      <c r="OJO220" s="38"/>
      <c r="OJP220" s="38"/>
      <c r="OJQ220" s="38"/>
      <c r="OJR220" s="38"/>
      <c r="OJS220" s="38"/>
      <c r="OJT220" s="38"/>
      <c r="OJU220" s="38"/>
      <c r="OJV220" s="38"/>
      <c r="OJW220" s="38"/>
      <c r="OJX220" s="38"/>
      <c r="OJY220" s="38"/>
      <c r="OJZ220" s="38"/>
      <c r="OKA220" s="38"/>
      <c r="OKB220" s="38"/>
      <c r="OKC220" s="38"/>
      <c r="OKD220" s="38"/>
      <c r="OKE220" s="38"/>
      <c r="OKF220" s="38"/>
      <c r="OKG220" s="38"/>
      <c r="OKH220" s="38"/>
      <c r="OKI220" s="38"/>
      <c r="OKJ220" s="38"/>
      <c r="OKK220" s="38"/>
      <c r="OKL220" s="38"/>
      <c r="OKM220" s="38"/>
      <c r="OKN220" s="38"/>
      <c r="OKO220" s="38"/>
      <c r="OKP220" s="38"/>
      <c r="OKQ220" s="38"/>
      <c r="OKR220" s="38"/>
      <c r="OKS220" s="38"/>
      <c r="OKT220" s="38"/>
      <c r="OKU220" s="38"/>
      <c r="OKV220" s="38"/>
      <c r="OKW220" s="38"/>
      <c r="OKX220" s="38"/>
      <c r="OKY220" s="38"/>
      <c r="OKZ220" s="38"/>
      <c r="OLA220" s="38"/>
      <c r="OLB220" s="38"/>
      <c r="OLC220" s="38"/>
      <c r="OLD220" s="38"/>
      <c r="OLE220" s="38"/>
      <c r="OLF220" s="38"/>
      <c r="OLG220" s="38"/>
      <c r="OLH220" s="38"/>
      <c r="OLI220" s="38"/>
      <c r="OLJ220" s="38"/>
      <c r="OLK220" s="38"/>
      <c r="OLL220" s="38"/>
      <c r="OLM220" s="38"/>
      <c r="OLN220" s="38"/>
      <c r="OLO220" s="38"/>
      <c r="OLP220" s="38"/>
      <c r="OLQ220" s="38"/>
      <c r="OLR220" s="38"/>
      <c r="OLS220" s="38"/>
      <c r="OLT220" s="38"/>
      <c r="OLU220" s="38"/>
      <c r="OLV220" s="38"/>
      <c r="OLW220" s="38"/>
      <c r="OLX220" s="38"/>
      <c r="OLY220" s="38"/>
      <c r="OLZ220" s="38"/>
      <c r="OMA220" s="38"/>
      <c r="OMB220" s="38"/>
      <c r="OMC220" s="38"/>
      <c r="OMD220" s="38"/>
      <c r="OME220" s="38"/>
      <c r="OMF220" s="38"/>
      <c r="OMG220" s="38"/>
      <c r="OMH220" s="38"/>
      <c r="OMI220" s="38"/>
      <c r="OMJ220" s="38"/>
      <c r="OMK220" s="38"/>
      <c r="OML220" s="38"/>
      <c r="OMM220" s="38"/>
      <c r="OMN220" s="38"/>
      <c r="OMO220" s="38"/>
      <c r="OMP220" s="38"/>
      <c r="OMQ220" s="38"/>
      <c r="OMR220" s="38"/>
      <c r="OMS220" s="38"/>
      <c r="OMT220" s="38"/>
      <c r="OMU220" s="38"/>
      <c r="OMV220" s="38"/>
      <c r="OMW220" s="38"/>
      <c r="OMX220" s="38"/>
      <c r="OMY220" s="38"/>
      <c r="OMZ220" s="38"/>
      <c r="ONA220" s="38"/>
      <c r="ONB220" s="38"/>
      <c r="ONC220" s="38"/>
      <c r="OND220" s="38"/>
      <c r="ONE220" s="38"/>
      <c r="ONF220" s="38"/>
      <c r="ONG220" s="38"/>
      <c r="ONH220" s="38"/>
      <c r="ONI220" s="38"/>
      <c r="ONJ220" s="38"/>
      <c r="ONK220" s="38"/>
      <c r="ONL220" s="38"/>
      <c r="ONM220" s="38"/>
      <c r="ONN220" s="38"/>
      <c r="ONO220" s="38"/>
      <c r="ONP220" s="38"/>
      <c r="ONQ220" s="38"/>
      <c r="ONR220" s="38"/>
      <c r="ONS220" s="38"/>
      <c r="ONT220" s="38"/>
      <c r="ONU220" s="38"/>
      <c r="ONV220" s="38"/>
      <c r="ONW220" s="38"/>
      <c r="ONX220" s="38"/>
      <c r="ONY220" s="38"/>
      <c r="ONZ220" s="38"/>
      <c r="OOA220" s="38"/>
      <c r="OOB220" s="38"/>
      <c r="OOC220" s="38"/>
      <c r="OOD220" s="38"/>
      <c r="OOE220" s="38"/>
      <c r="OOF220" s="38"/>
      <c r="OOG220" s="38"/>
      <c r="OOH220" s="38"/>
      <c r="OOI220" s="38"/>
      <c r="OOJ220" s="38"/>
      <c r="OOK220" s="38"/>
      <c r="OOL220" s="38"/>
      <c r="OOM220" s="38"/>
      <c r="OON220" s="38"/>
      <c r="OOO220" s="38"/>
      <c r="OOP220" s="38"/>
      <c r="OOQ220" s="38"/>
      <c r="OOR220" s="38"/>
      <c r="OOS220" s="38"/>
      <c r="OOT220" s="38"/>
      <c r="OOU220" s="38"/>
      <c r="OOV220" s="38"/>
      <c r="OOW220" s="38"/>
      <c r="OOX220" s="38"/>
      <c r="OOY220" s="38"/>
      <c r="OOZ220" s="38"/>
      <c r="OPA220" s="38"/>
      <c r="OPB220" s="38"/>
      <c r="OPC220" s="38"/>
      <c r="OPD220" s="38"/>
      <c r="OPE220" s="38"/>
      <c r="OPF220" s="38"/>
      <c r="OPG220" s="38"/>
      <c r="OPH220" s="38"/>
      <c r="OPI220" s="38"/>
      <c r="OPJ220" s="38"/>
      <c r="OPK220" s="38"/>
      <c r="OPL220" s="38"/>
      <c r="OPM220" s="38"/>
      <c r="OPN220" s="38"/>
      <c r="OPO220" s="38"/>
      <c r="OPP220" s="38"/>
      <c r="OPQ220" s="38"/>
      <c r="OPR220" s="38"/>
      <c r="OPS220" s="38"/>
      <c r="OPT220" s="38"/>
      <c r="OPU220" s="38"/>
      <c r="OPV220" s="38"/>
      <c r="OPW220" s="38"/>
      <c r="OPX220" s="38"/>
      <c r="OPY220" s="38"/>
      <c r="OPZ220" s="38"/>
      <c r="OQA220" s="38"/>
      <c r="OQB220" s="38"/>
      <c r="OQC220" s="38"/>
      <c r="OQD220" s="38"/>
      <c r="OQE220" s="38"/>
      <c r="OQF220" s="38"/>
      <c r="OQG220" s="38"/>
      <c r="OQH220" s="38"/>
      <c r="OQI220" s="38"/>
      <c r="OQJ220" s="38"/>
      <c r="OQK220" s="38"/>
      <c r="OQL220" s="38"/>
      <c r="OQM220" s="38"/>
      <c r="OQN220" s="38"/>
      <c r="OQO220" s="38"/>
      <c r="OQP220" s="38"/>
      <c r="OQQ220" s="38"/>
      <c r="OQR220" s="38"/>
      <c r="OQS220" s="38"/>
      <c r="OQT220" s="38"/>
      <c r="OQU220" s="38"/>
      <c r="OQV220" s="38"/>
      <c r="OQW220" s="38"/>
      <c r="OQX220" s="38"/>
      <c r="OQY220" s="38"/>
      <c r="OQZ220" s="38"/>
      <c r="ORA220" s="38"/>
      <c r="ORB220" s="38"/>
      <c r="ORC220" s="38"/>
      <c r="ORD220" s="38"/>
      <c r="ORE220" s="38"/>
      <c r="ORF220" s="38"/>
      <c r="ORG220" s="38"/>
      <c r="ORH220" s="38"/>
      <c r="ORI220" s="38"/>
      <c r="ORJ220" s="38"/>
      <c r="ORK220" s="38"/>
      <c r="ORL220" s="38"/>
      <c r="ORM220" s="38"/>
      <c r="ORN220" s="38"/>
      <c r="ORO220" s="38"/>
      <c r="ORP220" s="38"/>
      <c r="ORQ220" s="38"/>
      <c r="ORR220" s="38"/>
      <c r="ORS220" s="38"/>
      <c r="ORT220" s="38"/>
      <c r="ORU220" s="38"/>
      <c r="ORV220" s="38"/>
      <c r="ORW220" s="38"/>
      <c r="ORX220" s="38"/>
      <c r="ORY220" s="38"/>
      <c r="ORZ220" s="38"/>
      <c r="OSA220" s="38"/>
      <c r="OSB220" s="38"/>
      <c r="OSC220" s="38"/>
      <c r="OSD220" s="38"/>
      <c r="OSE220" s="38"/>
      <c r="OSF220" s="38"/>
      <c r="OSG220" s="38"/>
      <c r="OSH220" s="38"/>
      <c r="OSI220" s="38"/>
      <c r="OSJ220" s="38"/>
      <c r="OSK220" s="38"/>
      <c r="OSL220" s="38"/>
      <c r="OSM220" s="38"/>
      <c r="OSN220" s="38"/>
      <c r="OSO220" s="38"/>
      <c r="OSP220" s="38"/>
      <c r="OSQ220" s="38"/>
      <c r="OSR220" s="38"/>
      <c r="OSS220" s="38"/>
      <c r="OST220" s="38"/>
      <c r="OSU220" s="38"/>
      <c r="OSV220" s="38"/>
      <c r="OSW220" s="38"/>
      <c r="OSX220" s="38"/>
      <c r="OSY220" s="38"/>
      <c r="OSZ220" s="38"/>
      <c r="OTA220" s="38"/>
      <c r="OTB220" s="38"/>
      <c r="OTC220" s="38"/>
      <c r="OTD220" s="38"/>
      <c r="OTE220" s="38"/>
      <c r="OTF220" s="38"/>
      <c r="OTG220" s="38"/>
      <c r="OTH220" s="38"/>
      <c r="OTI220" s="38"/>
      <c r="OTJ220" s="38"/>
      <c r="OTK220" s="38"/>
      <c r="OTL220" s="38"/>
      <c r="OTM220" s="38"/>
      <c r="OTN220" s="38"/>
      <c r="OTO220" s="38"/>
      <c r="OTP220" s="38"/>
      <c r="OTQ220" s="38"/>
      <c r="OTR220" s="38"/>
      <c r="OTS220" s="38"/>
      <c r="OTT220" s="38"/>
      <c r="OTU220" s="38"/>
      <c r="OTV220" s="38"/>
      <c r="OTW220" s="38"/>
      <c r="OTX220" s="38"/>
      <c r="OTY220" s="38"/>
      <c r="OTZ220" s="38"/>
      <c r="OUA220" s="38"/>
      <c r="OUB220" s="38"/>
      <c r="OUC220" s="38"/>
      <c r="OUD220" s="38"/>
      <c r="OUE220" s="38"/>
      <c r="OUF220" s="38"/>
      <c r="OUG220" s="38"/>
      <c r="OUH220" s="38"/>
      <c r="OUI220" s="38"/>
      <c r="OUJ220" s="38"/>
      <c r="OUK220" s="38"/>
      <c r="OUL220" s="38"/>
      <c r="OUM220" s="38"/>
      <c r="OUN220" s="38"/>
      <c r="OUO220" s="38"/>
      <c r="OUP220" s="38"/>
      <c r="OUQ220" s="38"/>
      <c r="OUR220" s="38"/>
      <c r="OUS220" s="38"/>
      <c r="OUT220" s="38"/>
      <c r="OUU220" s="38"/>
      <c r="OUV220" s="38"/>
      <c r="OUW220" s="38"/>
      <c r="OUX220" s="38"/>
      <c r="OUY220" s="38"/>
      <c r="OUZ220" s="38"/>
      <c r="OVA220" s="38"/>
      <c r="OVB220" s="38"/>
      <c r="OVC220" s="38"/>
      <c r="OVD220" s="38"/>
      <c r="OVE220" s="38"/>
      <c r="OVF220" s="38"/>
      <c r="OVG220" s="38"/>
      <c r="OVH220" s="38"/>
      <c r="OVI220" s="38"/>
      <c r="OVJ220" s="38"/>
      <c r="OVK220" s="38"/>
      <c r="OVL220" s="38"/>
      <c r="OVM220" s="38"/>
      <c r="OVN220" s="38"/>
      <c r="OVO220" s="38"/>
      <c r="OVP220" s="38"/>
      <c r="OVQ220" s="38"/>
      <c r="OVR220" s="38"/>
      <c r="OVS220" s="38"/>
      <c r="OVT220" s="38"/>
      <c r="OVU220" s="38"/>
      <c r="OVV220" s="38"/>
      <c r="OVW220" s="38"/>
      <c r="OVX220" s="38"/>
      <c r="OVY220" s="38"/>
      <c r="OVZ220" s="38"/>
      <c r="OWA220" s="38"/>
      <c r="OWB220" s="38"/>
      <c r="OWC220" s="38"/>
      <c r="OWD220" s="38"/>
      <c r="OWE220" s="38"/>
      <c r="OWF220" s="38"/>
      <c r="OWG220" s="38"/>
      <c r="OWH220" s="38"/>
      <c r="OWI220" s="38"/>
      <c r="OWJ220" s="38"/>
      <c r="OWK220" s="38"/>
      <c r="OWL220" s="38"/>
      <c r="OWM220" s="38"/>
      <c r="OWN220" s="38"/>
      <c r="OWO220" s="38"/>
      <c r="OWP220" s="38"/>
      <c r="OWQ220" s="38"/>
      <c r="OWR220" s="38"/>
      <c r="OWS220" s="38"/>
      <c r="OWT220" s="38"/>
      <c r="OWU220" s="38"/>
      <c r="OWV220" s="38"/>
      <c r="OWW220" s="38"/>
      <c r="OWX220" s="38"/>
      <c r="OWY220" s="38"/>
      <c r="OWZ220" s="38"/>
      <c r="OXA220" s="38"/>
      <c r="OXB220" s="38"/>
      <c r="OXC220" s="38"/>
      <c r="OXD220" s="38"/>
      <c r="OXE220" s="38"/>
      <c r="OXF220" s="38"/>
      <c r="OXG220" s="38"/>
      <c r="OXH220" s="38"/>
      <c r="OXI220" s="38"/>
      <c r="OXJ220" s="38"/>
      <c r="OXK220" s="38"/>
      <c r="OXL220" s="38"/>
      <c r="OXM220" s="38"/>
      <c r="OXN220" s="38"/>
      <c r="OXO220" s="38"/>
      <c r="OXP220" s="38"/>
      <c r="OXQ220" s="38"/>
      <c r="OXR220" s="38"/>
      <c r="OXS220" s="38"/>
      <c r="OXT220" s="38"/>
      <c r="OXU220" s="38"/>
      <c r="OXV220" s="38"/>
      <c r="OXW220" s="38"/>
      <c r="OXX220" s="38"/>
      <c r="OXY220" s="38"/>
      <c r="OXZ220" s="38"/>
      <c r="OYA220" s="38"/>
      <c r="OYB220" s="38"/>
      <c r="OYC220" s="38"/>
      <c r="OYD220" s="38"/>
      <c r="OYE220" s="38"/>
      <c r="OYF220" s="38"/>
      <c r="OYG220" s="38"/>
      <c r="OYH220" s="38"/>
      <c r="OYI220" s="38"/>
      <c r="OYJ220" s="38"/>
      <c r="OYK220" s="38"/>
      <c r="OYL220" s="38"/>
      <c r="OYM220" s="38"/>
      <c r="OYN220" s="38"/>
      <c r="OYO220" s="38"/>
      <c r="OYP220" s="38"/>
      <c r="OYQ220" s="38"/>
      <c r="OYR220" s="38"/>
      <c r="OYS220" s="38"/>
      <c r="OYT220" s="38"/>
      <c r="OYU220" s="38"/>
      <c r="OYV220" s="38"/>
      <c r="OYW220" s="38"/>
      <c r="OYX220" s="38"/>
      <c r="OYY220" s="38"/>
      <c r="OYZ220" s="38"/>
      <c r="OZA220" s="38"/>
      <c r="OZB220" s="38"/>
      <c r="OZC220" s="38"/>
      <c r="OZD220" s="38"/>
      <c r="OZE220" s="38"/>
      <c r="OZF220" s="38"/>
      <c r="OZG220" s="38"/>
      <c r="OZH220" s="38"/>
      <c r="OZI220" s="38"/>
      <c r="OZJ220" s="38"/>
      <c r="OZK220" s="38"/>
      <c r="OZL220" s="38"/>
      <c r="OZM220" s="38"/>
      <c r="OZN220" s="38"/>
      <c r="OZO220" s="38"/>
      <c r="OZP220" s="38"/>
      <c r="OZQ220" s="38"/>
      <c r="OZR220" s="38"/>
      <c r="OZS220" s="38"/>
      <c r="OZT220" s="38"/>
      <c r="OZU220" s="38"/>
      <c r="OZV220" s="38"/>
      <c r="OZW220" s="38"/>
      <c r="OZX220" s="38"/>
      <c r="OZY220" s="38"/>
      <c r="OZZ220" s="38"/>
      <c r="PAA220" s="38"/>
      <c r="PAB220" s="38"/>
      <c r="PAC220" s="38"/>
      <c r="PAD220" s="38"/>
      <c r="PAE220" s="38"/>
      <c r="PAF220" s="38"/>
      <c r="PAG220" s="38"/>
      <c r="PAH220" s="38"/>
      <c r="PAI220" s="38"/>
      <c r="PAJ220" s="38"/>
      <c r="PAK220" s="38"/>
      <c r="PAL220" s="38"/>
      <c r="PAM220" s="38"/>
      <c r="PAN220" s="38"/>
      <c r="PAO220" s="38"/>
      <c r="PAP220" s="38"/>
      <c r="PAQ220" s="38"/>
      <c r="PAR220" s="38"/>
      <c r="PAS220" s="38"/>
      <c r="PAT220" s="38"/>
      <c r="PAU220" s="38"/>
      <c r="PAV220" s="38"/>
      <c r="PAW220" s="38"/>
      <c r="PAX220" s="38"/>
      <c r="PAY220" s="38"/>
      <c r="PAZ220" s="38"/>
      <c r="PBA220" s="38"/>
      <c r="PBB220" s="38"/>
      <c r="PBC220" s="38"/>
      <c r="PBD220" s="38"/>
      <c r="PBE220" s="38"/>
      <c r="PBF220" s="38"/>
      <c r="PBG220" s="38"/>
      <c r="PBH220" s="38"/>
      <c r="PBI220" s="38"/>
      <c r="PBJ220" s="38"/>
      <c r="PBK220" s="38"/>
      <c r="PBL220" s="38"/>
      <c r="PBM220" s="38"/>
      <c r="PBN220" s="38"/>
      <c r="PBO220" s="38"/>
      <c r="PBP220" s="38"/>
      <c r="PBQ220" s="38"/>
      <c r="PBR220" s="38"/>
      <c r="PBS220" s="38"/>
      <c r="PBT220" s="38"/>
      <c r="PBU220" s="38"/>
      <c r="PBV220" s="38"/>
      <c r="PBW220" s="38"/>
      <c r="PBX220" s="38"/>
      <c r="PBY220" s="38"/>
      <c r="PBZ220" s="38"/>
      <c r="PCA220" s="38"/>
      <c r="PCB220" s="38"/>
      <c r="PCC220" s="38"/>
      <c r="PCD220" s="38"/>
      <c r="PCE220" s="38"/>
      <c r="PCF220" s="38"/>
      <c r="PCG220" s="38"/>
      <c r="PCH220" s="38"/>
      <c r="PCI220" s="38"/>
      <c r="PCJ220" s="38"/>
      <c r="PCK220" s="38"/>
      <c r="PCL220" s="38"/>
      <c r="PCM220" s="38"/>
      <c r="PCN220" s="38"/>
      <c r="PCO220" s="38"/>
      <c r="PCP220" s="38"/>
      <c r="PCQ220" s="38"/>
      <c r="PCR220" s="38"/>
      <c r="PCS220" s="38"/>
      <c r="PCT220" s="38"/>
      <c r="PCU220" s="38"/>
      <c r="PCV220" s="38"/>
      <c r="PCW220" s="38"/>
      <c r="PCX220" s="38"/>
      <c r="PCY220" s="38"/>
      <c r="PCZ220" s="38"/>
      <c r="PDA220" s="38"/>
      <c r="PDB220" s="38"/>
      <c r="PDC220" s="38"/>
      <c r="PDD220" s="38"/>
      <c r="PDE220" s="38"/>
      <c r="PDF220" s="38"/>
      <c r="PDG220" s="38"/>
      <c r="PDH220" s="38"/>
      <c r="PDI220" s="38"/>
      <c r="PDJ220" s="38"/>
      <c r="PDK220" s="38"/>
      <c r="PDL220" s="38"/>
      <c r="PDM220" s="38"/>
      <c r="PDN220" s="38"/>
      <c r="PDO220" s="38"/>
      <c r="PDP220" s="38"/>
      <c r="PDQ220" s="38"/>
      <c r="PDR220" s="38"/>
      <c r="PDS220" s="38"/>
      <c r="PDT220" s="38"/>
      <c r="PDU220" s="38"/>
      <c r="PDV220" s="38"/>
      <c r="PDW220" s="38"/>
      <c r="PDX220" s="38"/>
      <c r="PDY220" s="38"/>
      <c r="PDZ220" s="38"/>
      <c r="PEA220" s="38"/>
      <c r="PEB220" s="38"/>
      <c r="PEC220" s="38"/>
      <c r="PED220" s="38"/>
      <c r="PEE220" s="38"/>
      <c r="PEF220" s="38"/>
      <c r="PEG220" s="38"/>
      <c r="PEH220" s="38"/>
      <c r="PEI220" s="38"/>
      <c r="PEJ220" s="38"/>
      <c r="PEK220" s="38"/>
      <c r="PEL220" s="38"/>
      <c r="PEM220" s="38"/>
      <c r="PEN220" s="38"/>
      <c r="PEO220" s="38"/>
      <c r="PEP220" s="38"/>
      <c r="PEQ220" s="38"/>
      <c r="PER220" s="38"/>
      <c r="PES220" s="38"/>
      <c r="PET220" s="38"/>
      <c r="PEU220" s="38"/>
      <c r="PEV220" s="38"/>
      <c r="PEW220" s="38"/>
      <c r="PEX220" s="38"/>
      <c r="PEY220" s="38"/>
      <c r="PEZ220" s="38"/>
      <c r="PFA220" s="38"/>
      <c r="PFB220" s="38"/>
      <c r="PFC220" s="38"/>
      <c r="PFD220" s="38"/>
      <c r="PFE220" s="38"/>
      <c r="PFF220" s="38"/>
      <c r="PFG220" s="38"/>
      <c r="PFH220" s="38"/>
      <c r="PFI220" s="38"/>
      <c r="PFJ220" s="38"/>
      <c r="PFK220" s="38"/>
      <c r="PFL220" s="38"/>
      <c r="PFM220" s="38"/>
      <c r="PFN220" s="38"/>
      <c r="PFO220" s="38"/>
      <c r="PFP220" s="38"/>
      <c r="PFQ220" s="38"/>
      <c r="PFR220" s="38"/>
      <c r="PFS220" s="38"/>
      <c r="PFT220" s="38"/>
      <c r="PFU220" s="38"/>
      <c r="PFV220" s="38"/>
      <c r="PFW220" s="38"/>
      <c r="PFX220" s="38"/>
      <c r="PFY220" s="38"/>
      <c r="PFZ220" s="38"/>
      <c r="PGA220" s="38"/>
      <c r="PGB220" s="38"/>
      <c r="PGC220" s="38"/>
      <c r="PGD220" s="38"/>
      <c r="PGE220" s="38"/>
      <c r="PGF220" s="38"/>
      <c r="PGG220" s="38"/>
      <c r="PGH220" s="38"/>
      <c r="PGI220" s="38"/>
      <c r="PGJ220" s="38"/>
      <c r="PGK220" s="38"/>
      <c r="PGL220" s="38"/>
      <c r="PGM220" s="38"/>
      <c r="PGN220" s="38"/>
      <c r="PGO220" s="38"/>
      <c r="PGP220" s="38"/>
      <c r="PGQ220" s="38"/>
      <c r="PGR220" s="38"/>
      <c r="PGS220" s="38"/>
      <c r="PGT220" s="38"/>
      <c r="PGU220" s="38"/>
      <c r="PGV220" s="38"/>
      <c r="PGW220" s="38"/>
      <c r="PGX220" s="38"/>
      <c r="PGY220" s="38"/>
      <c r="PGZ220" s="38"/>
      <c r="PHA220" s="38"/>
      <c r="PHB220" s="38"/>
      <c r="PHC220" s="38"/>
      <c r="PHD220" s="38"/>
      <c r="PHE220" s="38"/>
      <c r="PHF220" s="38"/>
      <c r="PHG220" s="38"/>
      <c r="PHH220" s="38"/>
      <c r="PHI220" s="38"/>
      <c r="PHJ220" s="38"/>
      <c r="PHK220" s="38"/>
      <c r="PHL220" s="38"/>
      <c r="PHM220" s="38"/>
      <c r="PHN220" s="38"/>
      <c r="PHO220" s="38"/>
      <c r="PHP220" s="38"/>
      <c r="PHQ220" s="38"/>
      <c r="PHR220" s="38"/>
      <c r="PHS220" s="38"/>
      <c r="PHT220" s="38"/>
      <c r="PHU220" s="38"/>
      <c r="PHV220" s="38"/>
      <c r="PHW220" s="38"/>
      <c r="PHX220" s="38"/>
      <c r="PHY220" s="38"/>
      <c r="PHZ220" s="38"/>
      <c r="PIA220" s="38"/>
      <c r="PIB220" s="38"/>
      <c r="PIC220" s="38"/>
      <c r="PID220" s="38"/>
      <c r="PIE220" s="38"/>
      <c r="PIF220" s="38"/>
      <c r="PIG220" s="38"/>
      <c r="PIH220" s="38"/>
      <c r="PII220" s="38"/>
      <c r="PIJ220" s="38"/>
      <c r="PIK220" s="38"/>
      <c r="PIL220" s="38"/>
      <c r="PIM220" s="38"/>
      <c r="PIN220" s="38"/>
      <c r="PIO220" s="38"/>
      <c r="PIP220" s="38"/>
      <c r="PIQ220" s="38"/>
      <c r="PIR220" s="38"/>
      <c r="PIS220" s="38"/>
      <c r="PIT220" s="38"/>
      <c r="PIU220" s="38"/>
      <c r="PIV220" s="38"/>
      <c r="PIW220" s="38"/>
      <c r="PIX220" s="38"/>
      <c r="PIY220" s="38"/>
      <c r="PIZ220" s="38"/>
      <c r="PJA220" s="38"/>
      <c r="PJB220" s="38"/>
      <c r="PJC220" s="38"/>
      <c r="PJD220" s="38"/>
      <c r="PJE220" s="38"/>
      <c r="PJF220" s="38"/>
      <c r="PJG220" s="38"/>
      <c r="PJH220" s="38"/>
      <c r="PJI220" s="38"/>
      <c r="PJJ220" s="38"/>
      <c r="PJK220" s="38"/>
      <c r="PJL220" s="38"/>
      <c r="PJM220" s="38"/>
      <c r="PJN220" s="38"/>
      <c r="PJO220" s="38"/>
      <c r="PJP220" s="38"/>
      <c r="PJQ220" s="38"/>
      <c r="PJR220" s="38"/>
      <c r="PJS220" s="38"/>
      <c r="PJT220" s="38"/>
      <c r="PJU220" s="38"/>
      <c r="PJV220" s="38"/>
      <c r="PJW220" s="38"/>
      <c r="PJX220" s="38"/>
      <c r="PJY220" s="38"/>
      <c r="PJZ220" s="38"/>
      <c r="PKA220" s="38"/>
      <c r="PKB220" s="38"/>
      <c r="PKC220" s="38"/>
      <c r="PKD220" s="38"/>
      <c r="PKE220" s="38"/>
      <c r="PKF220" s="38"/>
      <c r="PKG220" s="38"/>
      <c r="PKH220" s="38"/>
      <c r="PKI220" s="38"/>
      <c r="PKJ220" s="38"/>
      <c r="PKK220" s="38"/>
      <c r="PKL220" s="38"/>
      <c r="PKM220" s="38"/>
      <c r="PKN220" s="38"/>
      <c r="PKO220" s="38"/>
      <c r="PKP220" s="38"/>
      <c r="PKQ220" s="38"/>
      <c r="PKR220" s="38"/>
      <c r="PKS220" s="38"/>
      <c r="PKT220" s="38"/>
      <c r="PKU220" s="38"/>
      <c r="PKV220" s="38"/>
      <c r="PKW220" s="38"/>
      <c r="PKX220" s="38"/>
      <c r="PKY220" s="38"/>
      <c r="PKZ220" s="38"/>
      <c r="PLA220" s="38"/>
      <c r="PLB220" s="38"/>
      <c r="PLC220" s="38"/>
      <c r="PLD220" s="38"/>
      <c r="PLE220" s="38"/>
      <c r="PLF220" s="38"/>
      <c r="PLG220" s="38"/>
      <c r="PLH220" s="38"/>
      <c r="PLI220" s="38"/>
      <c r="PLJ220" s="38"/>
      <c r="PLK220" s="38"/>
      <c r="PLL220" s="38"/>
      <c r="PLM220" s="38"/>
      <c r="PLN220" s="38"/>
      <c r="PLO220" s="38"/>
      <c r="PLP220" s="38"/>
      <c r="PLQ220" s="38"/>
      <c r="PLR220" s="38"/>
      <c r="PLS220" s="38"/>
      <c r="PLT220" s="38"/>
      <c r="PLU220" s="38"/>
      <c r="PLV220" s="38"/>
      <c r="PLW220" s="38"/>
      <c r="PLX220" s="38"/>
      <c r="PLY220" s="38"/>
      <c r="PLZ220" s="38"/>
      <c r="PMA220" s="38"/>
      <c r="PMB220" s="38"/>
      <c r="PMC220" s="38"/>
      <c r="PMD220" s="38"/>
      <c r="PME220" s="38"/>
      <c r="PMF220" s="38"/>
      <c r="PMG220" s="38"/>
      <c r="PMH220" s="38"/>
      <c r="PMI220" s="38"/>
      <c r="PMJ220" s="38"/>
      <c r="PMK220" s="38"/>
      <c r="PML220" s="38"/>
      <c r="PMM220" s="38"/>
      <c r="PMN220" s="38"/>
      <c r="PMO220" s="38"/>
      <c r="PMP220" s="38"/>
      <c r="PMQ220" s="38"/>
      <c r="PMR220" s="38"/>
      <c r="PMS220" s="38"/>
      <c r="PMT220" s="38"/>
      <c r="PMU220" s="38"/>
      <c r="PMV220" s="38"/>
      <c r="PMW220" s="38"/>
      <c r="PMX220" s="38"/>
      <c r="PMY220" s="38"/>
      <c r="PMZ220" s="38"/>
      <c r="PNA220" s="38"/>
      <c r="PNB220" s="38"/>
      <c r="PNC220" s="38"/>
      <c r="PND220" s="38"/>
      <c r="PNE220" s="38"/>
      <c r="PNF220" s="38"/>
      <c r="PNG220" s="38"/>
      <c r="PNH220" s="38"/>
      <c r="PNI220" s="38"/>
      <c r="PNJ220" s="38"/>
      <c r="PNK220" s="38"/>
      <c r="PNL220" s="38"/>
      <c r="PNM220" s="38"/>
      <c r="PNN220" s="38"/>
      <c r="PNO220" s="38"/>
      <c r="PNP220" s="38"/>
      <c r="PNQ220" s="38"/>
      <c r="PNR220" s="38"/>
      <c r="PNS220" s="38"/>
      <c r="PNT220" s="38"/>
      <c r="PNU220" s="38"/>
      <c r="PNV220" s="38"/>
      <c r="PNW220" s="38"/>
      <c r="PNX220" s="38"/>
      <c r="PNY220" s="38"/>
      <c r="PNZ220" s="38"/>
      <c r="POA220" s="38"/>
      <c r="POB220" s="38"/>
      <c r="POC220" s="38"/>
      <c r="POD220" s="38"/>
      <c r="POE220" s="38"/>
      <c r="POF220" s="38"/>
      <c r="POG220" s="38"/>
      <c r="POH220" s="38"/>
      <c r="POI220" s="38"/>
      <c r="POJ220" s="38"/>
      <c r="POK220" s="38"/>
      <c r="POL220" s="38"/>
      <c r="POM220" s="38"/>
      <c r="PON220" s="38"/>
      <c r="POO220" s="38"/>
      <c r="POP220" s="38"/>
      <c r="POQ220" s="38"/>
      <c r="POR220" s="38"/>
      <c r="POS220" s="38"/>
      <c r="POT220" s="38"/>
      <c r="POU220" s="38"/>
      <c r="POV220" s="38"/>
      <c r="POW220" s="38"/>
      <c r="POX220" s="38"/>
      <c r="POY220" s="38"/>
      <c r="POZ220" s="38"/>
      <c r="PPA220" s="38"/>
      <c r="PPB220" s="38"/>
      <c r="PPC220" s="38"/>
      <c r="PPD220" s="38"/>
      <c r="PPE220" s="38"/>
      <c r="PPF220" s="38"/>
      <c r="PPG220" s="38"/>
      <c r="PPH220" s="38"/>
      <c r="PPI220" s="38"/>
      <c r="PPJ220" s="38"/>
      <c r="PPK220" s="38"/>
      <c r="PPL220" s="38"/>
      <c r="PPM220" s="38"/>
      <c r="PPN220" s="38"/>
      <c r="PPO220" s="38"/>
      <c r="PPP220" s="38"/>
      <c r="PPQ220" s="38"/>
      <c r="PPR220" s="38"/>
      <c r="PPS220" s="38"/>
      <c r="PPT220" s="38"/>
      <c r="PPU220" s="38"/>
      <c r="PPV220" s="38"/>
      <c r="PPW220" s="38"/>
      <c r="PPX220" s="38"/>
      <c r="PPY220" s="38"/>
      <c r="PPZ220" s="38"/>
      <c r="PQA220" s="38"/>
      <c r="PQB220" s="38"/>
      <c r="PQC220" s="38"/>
      <c r="PQD220" s="38"/>
      <c r="PQE220" s="38"/>
      <c r="PQF220" s="38"/>
      <c r="PQG220" s="38"/>
      <c r="PQH220" s="38"/>
      <c r="PQI220" s="38"/>
      <c r="PQJ220" s="38"/>
      <c r="PQK220" s="38"/>
      <c r="PQL220" s="38"/>
      <c r="PQM220" s="38"/>
      <c r="PQN220" s="38"/>
      <c r="PQO220" s="38"/>
      <c r="PQP220" s="38"/>
      <c r="PQQ220" s="38"/>
      <c r="PQR220" s="38"/>
      <c r="PQS220" s="38"/>
      <c r="PQT220" s="38"/>
      <c r="PQU220" s="38"/>
      <c r="PQV220" s="38"/>
      <c r="PQW220" s="38"/>
      <c r="PQX220" s="38"/>
      <c r="PQY220" s="38"/>
      <c r="PQZ220" s="38"/>
      <c r="PRA220" s="38"/>
      <c r="PRB220" s="38"/>
      <c r="PRC220" s="38"/>
      <c r="PRD220" s="38"/>
      <c r="PRE220" s="38"/>
      <c r="PRF220" s="38"/>
      <c r="PRG220" s="38"/>
      <c r="PRH220" s="38"/>
      <c r="PRI220" s="38"/>
      <c r="PRJ220" s="38"/>
      <c r="PRK220" s="38"/>
      <c r="PRL220" s="38"/>
      <c r="PRM220" s="38"/>
      <c r="PRN220" s="38"/>
      <c r="PRO220" s="38"/>
      <c r="PRP220" s="38"/>
      <c r="PRQ220" s="38"/>
      <c r="PRR220" s="38"/>
      <c r="PRS220" s="38"/>
      <c r="PRT220" s="38"/>
      <c r="PRU220" s="38"/>
      <c r="PRV220" s="38"/>
      <c r="PRW220" s="38"/>
      <c r="PRX220" s="38"/>
      <c r="PRY220" s="38"/>
      <c r="PRZ220" s="38"/>
      <c r="PSA220" s="38"/>
      <c r="PSB220" s="38"/>
      <c r="PSC220" s="38"/>
      <c r="PSD220" s="38"/>
      <c r="PSE220" s="38"/>
      <c r="PSF220" s="38"/>
      <c r="PSG220" s="38"/>
      <c r="PSH220" s="38"/>
      <c r="PSI220" s="38"/>
      <c r="PSJ220" s="38"/>
      <c r="PSK220" s="38"/>
      <c r="PSL220" s="38"/>
      <c r="PSM220" s="38"/>
      <c r="PSN220" s="38"/>
      <c r="PSO220" s="38"/>
      <c r="PSP220" s="38"/>
      <c r="PSQ220" s="38"/>
      <c r="PSR220" s="38"/>
      <c r="PSS220" s="38"/>
      <c r="PST220" s="38"/>
      <c r="PSU220" s="38"/>
      <c r="PSV220" s="38"/>
      <c r="PSW220" s="38"/>
      <c r="PSX220" s="38"/>
      <c r="PSY220" s="38"/>
      <c r="PSZ220" s="38"/>
      <c r="PTA220" s="38"/>
      <c r="PTB220" s="38"/>
      <c r="PTC220" s="38"/>
      <c r="PTD220" s="38"/>
      <c r="PTE220" s="38"/>
      <c r="PTF220" s="38"/>
      <c r="PTG220" s="38"/>
      <c r="PTH220" s="38"/>
      <c r="PTI220" s="38"/>
      <c r="PTJ220" s="38"/>
      <c r="PTK220" s="38"/>
      <c r="PTL220" s="38"/>
      <c r="PTM220" s="38"/>
      <c r="PTN220" s="38"/>
      <c r="PTO220" s="38"/>
      <c r="PTP220" s="38"/>
      <c r="PTQ220" s="38"/>
      <c r="PTR220" s="38"/>
      <c r="PTS220" s="38"/>
      <c r="PTT220" s="38"/>
      <c r="PTU220" s="38"/>
      <c r="PTV220" s="38"/>
      <c r="PTW220" s="38"/>
      <c r="PTX220" s="38"/>
      <c r="PTY220" s="38"/>
      <c r="PTZ220" s="38"/>
      <c r="PUA220" s="38"/>
      <c r="PUB220" s="38"/>
      <c r="PUC220" s="38"/>
      <c r="PUD220" s="38"/>
      <c r="PUE220" s="38"/>
      <c r="PUF220" s="38"/>
      <c r="PUG220" s="38"/>
      <c r="PUH220" s="38"/>
      <c r="PUI220" s="38"/>
      <c r="PUJ220" s="38"/>
      <c r="PUK220" s="38"/>
      <c r="PUL220" s="38"/>
      <c r="PUM220" s="38"/>
      <c r="PUN220" s="38"/>
      <c r="PUO220" s="38"/>
      <c r="PUP220" s="38"/>
      <c r="PUQ220" s="38"/>
      <c r="PUR220" s="38"/>
      <c r="PUS220" s="38"/>
      <c r="PUT220" s="38"/>
      <c r="PUU220" s="38"/>
      <c r="PUV220" s="38"/>
      <c r="PUW220" s="38"/>
      <c r="PUX220" s="38"/>
      <c r="PUY220" s="38"/>
      <c r="PUZ220" s="38"/>
      <c r="PVA220" s="38"/>
      <c r="PVB220" s="38"/>
      <c r="PVC220" s="38"/>
      <c r="PVD220" s="38"/>
      <c r="PVE220" s="38"/>
      <c r="PVF220" s="38"/>
      <c r="PVG220" s="38"/>
      <c r="PVH220" s="38"/>
      <c r="PVI220" s="38"/>
      <c r="PVJ220" s="38"/>
      <c r="PVK220" s="38"/>
      <c r="PVL220" s="38"/>
      <c r="PVM220" s="38"/>
      <c r="PVN220" s="38"/>
      <c r="PVO220" s="38"/>
      <c r="PVP220" s="38"/>
      <c r="PVQ220" s="38"/>
      <c r="PVR220" s="38"/>
      <c r="PVS220" s="38"/>
      <c r="PVT220" s="38"/>
      <c r="PVU220" s="38"/>
      <c r="PVV220" s="38"/>
      <c r="PVW220" s="38"/>
      <c r="PVX220" s="38"/>
      <c r="PVY220" s="38"/>
      <c r="PVZ220" s="38"/>
      <c r="PWA220" s="38"/>
      <c r="PWB220" s="38"/>
      <c r="PWC220" s="38"/>
      <c r="PWD220" s="38"/>
      <c r="PWE220" s="38"/>
      <c r="PWF220" s="38"/>
      <c r="PWG220" s="38"/>
      <c r="PWH220" s="38"/>
      <c r="PWI220" s="38"/>
      <c r="PWJ220" s="38"/>
      <c r="PWK220" s="38"/>
      <c r="PWL220" s="38"/>
      <c r="PWM220" s="38"/>
      <c r="PWN220" s="38"/>
      <c r="PWO220" s="38"/>
      <c r="PWP220" s="38"/>
      <c r="PWQ220" s="38"/>
      <c r="PWR220" s="38"/>
      <c r="PWS220" s="38"/>
      <c r="PWT220" s="38"/>
      <c r="PWU220" s="38"/>
      <c r="PWV220" s="38"/>
      <c r="PWW220" s="38"/>
      <c r="PWX220" s="38"/>
      <c r="PWY220" s="38"/>
      <c r="PWZ220" s="38"/>
      <c r="PXA220" s="38"/>
      <c r="PXB220" s="38"/>
      <c r="PXC220" s="38"/>
      <c r="PXD220" s="38"/>
      <c r="PXE220" s="38"/>
      <c r="PXF220" s="38"/>
      <c r="PXG220" s="38"/>
      <c r="PXH220" s="38"/>
      <c r="PXI220" s="38"/>
      <c r="PXJ220" s="38"/>
      <c r="PXK220" s="38"/>
      <c r="PXL220" s="38"/>
      <c r="PXM220" s="38"/>
      <c r="PXN220" s="38"/>
      <c r="PXO220" s="38"/>
      <c r="PXP220" s="38"/>
      <c r="PXQ220" s="38"/>
      <c r="PXR220" s="38"/>
      <c r="PXS220" s="38"/>
      <c r="PXT220" s="38"/>
      <c r="PXU220" s="38"/>
      <c r="PXV220" s="38"/>
      <c r="PXW220" s="38"/>
      <c r="PXX220" s="38"/>
      <c r="PXY220" s="38"/>
      <c r="PXZ220" s="38"/>
      <c r="PYA220" s="38"/>
      <c r="PYB220" s="38"/>
      <c r="PYC220" s="38"/>
      <c r="PYD220" s="38"/>
      <c r="PYE220" s="38"/>
      <c r="PYF220" s="38"/>
      <c r="PYG220" s="38"/>
      <c r="PYH220" s="38"/>
      <c r="PYI220" s="38"/>
      <c r="PYJ220" s="38"/>
      <c r="PYK220" s="38"/>
      <c r="PYL220" s="38"/>
      <c r="PYM220" s="38"/>
      <c r="PYN220" s="38"/>
      <c r="PYO220" s="38"/>
      <c r="PYP220" s="38"/>
      <c r="PYQ220" s="38"/>
      <c r="PYR220" s="38"/>
      <c r="PYS220" s="38"/>
      <c r="PYT220" s="38"/>
      <c r="PYU220" s="38"/>
      <c r="PYV220" s="38"/>
      <c r="PYW220" s="38"/>
      <c r="PYX220" s="38"/>
      <c r="PYY220" s="38"/>
      <c r="PYZ220" s="38"/>
      <c r="PZA220" s="38"/>
      <c r="PZB220" s="38"/>
      <c r="PZC220" s="38"/>
      <c r="PZD220" s="38"/>
      <c r="PZE220" s="38"/>
      <c r="PZF220" s="38"/>
      <c r="PZG220" s="38"/>
      <c r="PZH220" s="38"/>
      <c r="PZI220" s="38"/>
      <c r="PZJ220" s="38"/>
      <c r="PZK220" s="38"/>
      <c r="PZL220" s="38"/>
      <c r="PZM220" s="38"/>
      <c r="PZN220" s="38"/>
      <c r="PZO220" s="38"/>
      <c r="PZP220" s="38"/>
      <c r="PZQ220" s="38"/>
      <c r="PZR220" s="38"/>
      <c r="PZS220" s="38"/>
      <c r="PZT220" s="38"/>
      <c r="PZU220" s="38"/>
      <c r="PZV220" s="38"/>
      <c r="PZW220" s="38"/>
      <c r="PZX220" s="38"/>
      <c r="PZY220" s="38"/>
      <c r="PZZ220" s="38"/>
      <c r="QAA220" s="38"/>
      <c r="QAB220" s="38"/>
      <c r="QAC220" s="38"/>
      <c r="QAD220" s="38"/>
      <c r="QAE220" s="38"/>
      <c r="QAF220" s="38"/>
      <c r="QAG220" s="38"/>
      <c r="QAH220" s="38"/>
      <c r="QAI220" s="38"/>
      <c r="QAJ220" s="38"/>
      <c r="QAK220" s="38"/>
      <c r="QAL220" s="38"/>
      <c r="QAM220" s="38"/>
      <c r="QAN220" s="38"/>
      <c r="QAO220" s="38"/>
      <c r="QAP220" s="38"/>
      <c r="QAQ220" s="38"/>
      <c r="QAR220" s="38"/>
      <c r="QAS220" s="38"/>
      <c r="QAT220" s="38"/>
      <c r="QAU220" s="38"/>
      <c r="QAV220" s="38"/>
      <c r="QAW220" s="38"/>
      <c r="QAX220" s="38"/>
      <c r="QAY220" s="38"/>
      <c r="QAZ220" s="38"/>
      <c r="QBA220" s="38"/>
      <c r="QBB220" s="38"/>
      <c r="QBC220" s="38"/>
      <c r="QBD220" s="38"/>
      <c r="QBE220" s="38"/>
      <c r="QBF220" s="38"/>
      <c r="QBG220" s="38"/>
      <c r="QBH220" s="38"/>
      <c r="QBI220" s="38"/>
      <c r="QBJ220" s="38"/>
      <c r="QBK220" s="38"/>
      <c r="QBL220" s="38"/>
      <c r="QBM220" s="38"/>
      <c r="QBN220" s="38"/>
      <c r="QBO220" s="38"/>
      <c r="QBP220" s="38"/>
      <c r="QBQ220" s="38"/>
      <c r="QBR220" s="38"/>
      <c r="QBS220" s="38"/>
      <c r="QBT220" s="38"/>
      <c r="QBU220" s="38"/>
      <c r="QBV220" s="38"/>
      <c r="QBW220" s="38"/>
      <c r="QBX220" s="38"/>
      <c r="QBY220" s="38"/>
      <c r="QBZ220" s="38"/>
      <c r="QCA220" s="38"/>
      <c r="QCB220" s="38"/>
      <c r="QCC220" s="38"/>
      <c r="QCD220" s="38"/>
      <c r="QCE220" s="38"/>
      <c r="QCF220" s="38"/>
      <c r="QCG220" s="38"/>
      <c r="QCH220" s="38"/>
      <c r="QCI220" s="38"/>
      <c r="QCJ220" s="38"/>
      <c r="QCK220" s="38"/>
      <c r="QCL220" s="38"/>
      <c r="QCM220" s="38"/>
      <c r="QCN220" s="38"/>
      <c r="QCO220" s="38"/>
      <c r="QCP220" s="38"/>
      <c r="QCQ220" s="38"/>
      <c r="QCR220" s="38"/>
      <c r="QCS220" s="38"/>
      <c r="QCT220" s="38"/>
      <c r="QCU220" s="38"/>
      <c r="QCV220" s="38"/>
      <c r="QCW220" s="38"/>
      <c r="QCX220" s="38"/>
      <c r="QCY220" s="38"/>
      <c r="QCZ220" s="38"/>
      <c r="QDA220" s="38"/>
      <c r="QDB220" s="38"/>
      <c r="QDC220" s="38"/>
      <c r="QDD220" s="38"/>
      <c r="QDE220" s="38"/>
      <c r="QDF220" s="38"/>
      <c r="QDG220" s="38"/>
      <c r="QDH220" s="38"/>
      <c r="QDI220" s="38"/>
      <c r="QDJ220" s="38"/>
      <c r="QDK220" s="38"/>
      <c r="QDL220" s="38"/>
      <c r="QDM220" s="38"/>
      <c r="QDN220" s="38"/>
      <c r="QDO220" s="38"/>
      <c r="QDP220" s="38"/>
      <c r="QDQ220" s="38"/>
      <c r="QDR220" s="38"/>
      <c r="QDS220" s="38"/>
      <c r="QDT220" s="38"/>
      <c r="QDU220" s="38"/>
      <c r="QDV220" s="38"/>
      <c r="QDW220" s="38"/>
      <c r="QDX220" s="38"/>
      <c r="QDY220" s="38"/>
      <c r="QDZ220" s="38"/>
      <c r="QEA220" s="38"/>
      <c r="QEB220" s="38"/>
      <c r="QEC220" s="38"/>
      <c r="QED220" s="38"/>
      <c r="QEE220" s="38"/>
      <c r="QEF220" s="38"/>
      <c r="QEG220" s="38"/>
      <c r="QEH220" s="38"/>
      <c r="QEI220" s="38"/>
      <c r="QEJ220" s="38"/>
      <c r="QEK220" s="38"/>
      <c r="QEL220" s="38"/>
      <c r="QEM220" s="38"/>
      <c r="QEN220" s="38"/>
      <c r="QEO220" s="38"/>
      <c r="QEP220" s="38"/>
      <c r="QEQ220" s="38"/>
      <c r="QER220" s="38"/>
      <c r="QES220" s="38"/>
      <c r="QET220" s="38"/>
      <c r="QEU220" s="38"/>
      <c r="QEV220" s="38"/>
      <c r="QEW220" s="38"/>
      <c r="QEX220" s="38"/>
      <c r="QEY220" s="38"/>
      <c r="QEZ220" s="38"/>
      <c r="QFA220" s="38"/>
      <c r="QFB220" s="38"/>
      <c r="QFC220" s="38"/>
      <c r="QFD220" s="38"/>
      <c r="QFE220" s="38"/>
      <c r="QFF220" s="38"/>
      <c r="QFG220" s="38"/>
      <c r="QFH220" s="38"/>
      <c r="QFI220" s="38"/>
      <c r="QFJ220" s="38"/>
      <c r="QFK220" s="38"/>
      <c r="QFL220" s="38"/>
      <c r="QFM220" s="38"/>
      <c r="QFN220" s="38"/>
      <c r="QFO220" s="38"/>
      <c r="QFP220" s="38"/>
      <c r="QFQ220" s="38"/>
      <c r="QFR220" s="38"/>
      <c r="QFS220" s="38"/>
      <c r="QFT220" s="38"/>
      <c r="QFU220" s="38"/>
      <c r="QFV220" s="38"/>
      <c r="QFW220" s="38"/>
      <c r="QFX220" s="38"/>
      <c r="QFY220" s="38"/>
      <c r="QFZ220" s="38"/>
      <c r="QGA220" s="38"/>
      <c r="QGB220" s="38"/>
      <c r="QGC220" s="38"/>
      <c r="QGD220" s="38"/>
      <c r="QGE220" s="38"/>
      <c r="QGF220" s="38"/>
      <c r="QGG220" s="38"/>
      <c r="QGH220" s="38"/>
      <c r="QGI220" s="38"/>
      <c r="QGJ220" s="38"/>
      <c r="QGK220" s="38"/>
      <c r="QGL220" s="38"/>
      <c r="QGM220" s="38"/>
      <c r="QGN220" s="38"/>
      <c r="QGO220" s="38"/>
      <c r="QGP220" s="38"/>
      <c r="QGQ220" s="38"/>
      <c r="QGR220" s="38"/>
      <c r="QGS220" s="38"/>
      <c r="QGT220" s="38"/>
      <c r="QGU220" s="38"/>
      <c r="QGV220" s="38"/>
      <c r="QGW220" s="38"/>
      <c r="QGX220" s="38"/>
      <c r="QGY220" s="38"/>
      <c r="QGZ220" s="38"/>
      <c r="QHA220" s="38"/>
      <c r="QHB220" s="38"/>
      <c r="QHC220" s="38"/>
      <c r="QHD220" s="38"/>
      <c r="QHE220" s="38"/>
      <c r="QHF220" s="38"/>
      <c r="QHG220" s="38"/>
      <c r="QHH220" s="38"/>
      <c r="QHI220" s="38"/>
      <c r="QHJ220" s="38"/>
      <c r="QHK220" s="38"/>
      <c r="QHL220" s="38"/>
      <c r="QHM220" s="38"/>
      <c r="QHN220" s="38"/>
      <c r="QHO220" s="38"/>
      <c r="QHP220" s="38"/>
      <c r="QHQ220" s="38"/>
      <c r="QHR220" s="38"/>
      <c r="QHS220" s="38"/>
      <c r="QHT220" s="38"/>
      <c r="QHU220" s="38"/>
      <c r="QHV220" s="38"/>
      <c r="QHW220" s="38"/>
      <c r="QHX220" s="38"/>
      <c r="QHY220" s="38"/>
      <c r="QHZ220" s="38"/>
      <c r="QIA220" s="38"/>
      <c r="QIB220" s="38"/>
      <c r="QIC220" s="38"/>
      <c r="QID220" s="38"/>
      <c r="QIE220" s="38"/>
      <c r="QIF220" s="38"/>
      <c r="QIG220" s="38"/>
      <c r="QIH220" s="38"/>
      <c r="QII220" s="38"/>
      <c r="QIJ220" s="38"/>
      <c r="QIK220" s="38"/>
      <c r="QIL220" s="38"/>
      <c r="QIM220" s="38"/>
      <c r="QIN220" s="38"/>
      <c r="QIO220" s="38"/>
      <c r="QIP220" s="38"/>
      <c r="QIQ220" s="38"/>
      <c r="QIR220" s="38"/>
      <c r="QIS220" s="38"/>
      <c r="QIT220" s="38"/>
      <c r="QIU220" s="38"/>
      <c r="QIV220" s="38"/>
      <c r="QIW220" s="38"/>
      <c r="QIX220" s="38"/>
      <c r="QIY220" s="38"/>
      <c r="QIZ220" s="38"/>
      <c r="QJA220" s="38"/>
      <c r="QJB220" s="38"/>
      <c r="QJC220" s="38"/>
      <c r="QJD220" s="38"/>
      <c r="QJE220" s="38"/>
      <c r="QJF220" s="38"/>
      <c r="QJG220" s="38"/>
      <c r="QJH220" s="38"/>
      <c r="QJI220" s="38"/>
      <c r="QJJ220" s="38"/>
      <c r="QJK220" s="38"/>
      <c r="QJL220" s="38"/>
      <c r="QJM220" s="38"/>
      <c r="QJN220" s="38"/>
      <c r="QJO220" s="38"/>
      <c r="QJP220" s="38"/>
      <c r="QJQ220" s="38"/>
      <c r="QJR220" s="38"/>
      <c r="QJS220" s="38"/>
      <c r="QJT220" s="38"/>
      <c r="QJU220" s="38"/>
      <c r="QJV220" s="38"/>
      <c r="QJW220" s="38"/>
      <c r="QJX220" s="38"/>
      <c r="QJY220" s="38"/>
      <c r="QJZ220" s="38"/>
      <c r="QKA220" s="38"/>
      <c r="QKB220" s="38"/>
      <c r="QKC220" s="38"/>
      <c r="QKD220" s="38"/>
      <c r="QKE220" s="38"/>
      <c r="QKF220" s="38"/>
      <c r="QKG220" s="38"/>
      <c r="QKH220" s="38"/>
      <c r="QKI220" s="38"/>
      <c r="QKJ220" s="38"/>
      <c r="QKK220" s="38"/>
      <c r="QKL220" s="38"/>
      <c r="QKM220" s="38"/>
      <c r="QKN220" s="38"/>
      <c r="QKO220" s="38"/>
      <c r="QKP220" s="38"/>
      <c r="QKQ220" s="38"/>
      <c r="QKR220" s="38"/>
      <c r="QKS220" s="38"/>
      <c r="QKT220" s="38"/>
      <c r="QKU220" s="38"/>
      <c r="QKV220" s="38"/>
      <c r="QKW220" s="38"/>
      <c r="QKX220" s="38"/>
      <c r="QKY220" s="38"/>
      <c r="QKZ220" s="38"/>
      <c r="QLA220" s="38"/>
      <c r="QLB220" s="38"/>
      <c r="QLC220" s="38"/>
      <c r="QLD220" s="38"/>
      <c r="QLE220" s="38"/>
      <c r="QLF220" s="38"/>
      <c r="QLG220" s="38"/>
      <c r="QLH220" s="38"/>
      <c r="QLI220" s="38"/>
      <c r="QLJ220" s="38"/>
      <c r="QLK220" s="38"/>
      <c r="QLL220" s="38"/>
      <c r="QLM220" s="38"/>
      <c r="QLN220" s="38"/>
      <c r="QLO220" s="38"/>
      <c r="QLP220" s="38"/>
      <c r="QLQ220" s="38"/>
      <c r="QLR220" s="38"/>
      <c r="QLS220" s="38"/>
      <c r="QLT220" s="38"/>
      <c r="QLU220" s="38"/>
      <c r="QLV220" s="38"/>
      <c r="QLW220" s="38"/>
      <c r="QLX220" s="38"/>
      <c r="QLY220" s="38"/>
      <c r="QLZ220" s="38"/>
      <c r="QMA220" s="38"/>
      <c r="QMB220" s="38"/>
      <c r="QMC220" s="38"/>
      <c r="QMD220" s="38"/>
      <c r="QME220" s="38"/>
      <c r="QMF220" s="38"/>
      <c r="QMG220" s="38"/>
      <c r="QMH220" s="38"/>
      <c r="QMI220" s="38"/>
      <c r="QMJ220" s="38"/>
      <c r="QMK220" s="38"/>
      <c r="QML220" s="38"/>
      <c r="QMM220" s="38"/>
      <c r="QMN220" s="38"/>
      <c r="QMO220" s="38"/>
      <c r="QMP220" s="38"/>
      <c r="QMQ220" s="38"/>
      <c r="QMR220" s="38"/>
      <c r="QMS220" s="38"/>
      <c r="QMT220" s="38"/>
      <c r="QMU220" s="38"/>
      <c r="QMV220" s="38"/>
      <c r="QMW220" s="38"/>
      <c r="QMX220" s="38"/>
      <c r="QMY220" s="38"/>
      <c r="QMZ220" s="38"/>
      <c r="QNA220" s="38"/>
      <c r="QNB220" s="38"/>
      <c r="QNC220" s="38"/>
      <c r="QND220" s="38"/>
      <c r="QNE220" s="38"/>
      <c r="QNF220" s="38"/>
      <c r="QNG220" s="38"/>
      <c r="QNH220" s="38"/>
      <c r="QNI220" s="38"/>
      <c r="QNJ220" s="38"/>
      <c r="QNK220" s="38"/>
      <c r="QNL220" s="38"/>
      <c r="QNM220" s="38"/>
      <c r="QNN220" s="38"/>
      <c r="QNO220" s="38"/>
      <c r="QNP220" s="38"/>
      <c r="QNQ220" s="38"/>
      <c r="QNR220" s="38"/>
      <c r="QNS220" s="38"/>
      <c r="QNT220" s="38"/>
      <c r="QNU220" s="38"/>
      <c r="QNV220" s="38"/>
      <c r="QNW220" s="38"/>
      <c r="QNX220" s="38"/>
      <c r="QNY220" s="38"/>
      <c r="QNZ220" s="38"/>
      <c r="QOA220" s="38"/>
      <c r="QOB220" s="38"/>
      <c r="QOC220" s="38"/>
      <c r="QOD220" s="38"/>
      <c r="QOE220" s="38"/>
      <c r="QOF220" s="38"/>
      <c r="QOG220" s="38"/>
      <c r="QOH220" s="38"/>
      <c r="QOI220" s="38"/>
      <c r="QOJ220" s="38"/>
      <c r="QOK220" s="38"/>
      <c r="QOL220" s="38"/>
      <c r="QOM220" s="38"/>
      <c r="QON220" s="38"/>
      <c r="QOO220" s="38"/>
      <c r="QOP220" s="38"/>
      <c r="QOQ220" s="38"/>
      <c r="QOR220" s="38"/>
      <c r="QOS220" s="38"/>
      <c r="QOT220" s="38"/>
      <c r="QOU220" s="38"/>
      <c r="QOV220" s="38"/>
      <c r="QOW220" s="38"/>
      <c r="QOX220" s="38"/>
      <c r="QOY220" s="38"/>
      <c r="QOZ220" s="38"/>
      <c r="QPA220" s="38"/>
      <c r="QPB220" s="38"/>
      <c r="QPC220" s="38"/>
      <c r="QPD220" s="38"/>
      <c r="QPE220" s="38"/>
      <c r="QPF220" s="38"/>
      <c r="QPG220" s="38"/>
      <c r="QPH220" s="38"/>
      <c r="QPI220" s="38"/>
      <c r="QPJ220" s="38"/>
      <c r="QPK220" s="38"/>
      <c r="QPL220" s="38"/>
      <c r="QPM220" s="38"/>
      <c r="QPN220" s="38"/>
      <c r="QPO220" s="38"/>
      <c r="QPP220" s="38"/>
      <c r="QPQ220" s="38"/>
      <c r="QPR220" s="38"/>
      <c r="QPS220" s="38"/>
      <c r="QPT220" s="38"/>
      <c r="QPU220" s="38"/>
      <c r="QPV220" s="38"/>
      <c r="QPW220" s="38"/>
      <c r="QPX220" s="38"/>
      <c r="QPY220" s="38"/>
      <c r="QPZ220" s="38"/>
      <c r="QQA220" s="38"/>
      <c r="QQB220" s="38"/>
      <c r="QQC220" s="38"/>
      <c r="QQD220" s="38"/>
      <c r="QQE220" s="38"/>
      <c r="QQF220" s="38"/>
      <c r="QQG220" s="38"/>
      <c r="QQH220" s="38"/>
      <c r="QQI220" s="38"/>
      <c r="QQJ220" s="38"/>
      <c r="QQK220" s="38"/>
      <c r="QQL220" s="38"/>
      <c r="QQM220" s="38"/>
      <c r="QQN220" s="38"/>
      <c r="QQO220" s="38"/>
      <c r="QQP220" s="38"/>
      <c r="QQQ220" s="38"/>
      <c r="QQR220" s="38"/>
      <c r="QQS220" s="38"/>
      <c r="QQT220" s="38"/>
      <c r="QQU220" s="38"/>
      <c r="QQV220" s="38"/>
      <c r="QQW220" s="38"/>
      <c r="QQX220" s="38"/>
      <c r="QQY220" s="38"/>
      <c r="QQZ220" s="38"/>
      <c r="QRA220" s="38"/>
      <c r="QRB220" s="38"/>
      <c r="QRC220" s="38"/>
      <c r="QRD220" s="38"/>
      <c r="QRE220" s="38"/>
      <c r="QRF220" s="38"/>
      <c r="QRG220" s="38"/>
      <c r="QRH220" s="38"/>
      <c r="QRI220" s="38"/>
      <c r="QRJ220" s="38"/>
      <c r="QRK220" s="38"/>
      <c r="QRL220" s="38"/>
      <c r="QRM220" s="38"/>
      <c r="QRN220" s="38"/>
      <c r="QRO220" s="38"/>
      <c r="QRP220" s="38"/>
      <c r="QRQ220" s="38"/>
      <c r="QRR220" s="38"/>
      <c r="QRS220" s="38"/>
      <c r="QRT220" s="38"/>
      <c r="QRU220" s="38"/>
      <c r="QRV220" s="38"/>
      <c r="QRW220" s="38"/>
      <c r="QRX220" s="38"/>
      <c r="QRY220" s="38"/>
      <c r="QRZ220" s="38"/>
      <c r="QSA220" s="38"/>
      <c r="QSB220" s="38"/>
      <c r="QSC220" s="38"/>
      <c r="QSD220" s="38"/>
      <c r="QSE220" s="38"/>
      <c r="QSF220" s="38"/>
      <c r="QSG220" s="38"/>
      <c r="QSH220" s="38"/>
      <c r="QSI220" s="38"/>
      <c r="QSJ220" s="38"/>
      <c r="QSK220" s="38"/>
      <c r="QSL220" s="38"/>
      <c r="QSM220" s="38"/>
      <c r="QSN220" s="38"/>
      <c r="QSO220" s="38"/>
      <c r="QSP220" s="38"/>
      <c r="QSQ220" s="38"/>
      <c r="QSR220" s="38"/>
      <c r="QSS220" s="38"/>
      <c r="QST220" s="38"/>
      <c r="QSU220" s="38"/>
      <c r="QSV220" s="38"/>
      <c r="QSW220" s="38"/>
      <c r="QSX220" s="38"/>
      <c r="QSY220" s="38"/>
      <c r="QSZ220" s="38"/>
      <c r="QTA220" s="38"/>
      <c r="QTB220" s="38"/>
      <c r="QTC220" s="38"/>
      <c r="QTD220" s="38"/>
      <c r="QTE220" s="38"/>
      <c r="QTF220" s="38"/>
      <c r="QTG220" s="38"/>
      <c r="QTH220" s="38"/>
      <c r="QTI220" s="38"/>
      <c r="QTJ220" s="38"/>
      <c r="QTK220" s="38"/>
      <c r="QTL220" s="38"/>
      <c r="QTM220" s="38"/>
      <c r="QTN220" s="38"/>
      <c r="QTO220" s="38"/>
      <c r="QTP220" s="38"/>
      <c r="QTQ220" s="38"/>
      <c r="QTR220" s="38"/>
      <c r="QTS220" s="38"/>
      <c r="QTT220" s="38"/>
      <c r="QTU220" s="38"/>
      <c r="QTV220" s="38"/>
      <c r="QTW220" s="38"/>
      <c r="QTX220" s="38"/>
      <c r="QTY220" s="38"/>
      <c r="QTZ220" s="38"/>
      <c r="QUA220" s="38"/>
      <c r="QUB220" s="38"/>
      <c r="QUC220" s="38"/>
      <c r="QUD220" s="38"/>
      <c r="QUE220" s="38"/>
      <c r="QUF220" s="38"/>
      <c r="QUG220" s="38"/>
      <c r="QUH220" s="38"/>
      <c r="QUI220" s="38"/>
      <c r="QUJ220" s="38"/>
      <c r="QUK220" s="38"/>
      <c r="QUL220" s="38"/>
      <c r="QUM220" s="38"/>
      <c r="QUN220" s="38"/>
      <c r="QUO220" s="38"/>
      <c r="QUP220" s="38"/>
      <c r="QUQ220" s="38"/>
      <c r="QUR220" s="38"/>
      <c r="QUS220" s="38"/>
      <c r="QUT220" s="38"/>
      <c r="QUU220" s="38"/>
      <c r="QUV220" s="38"/>
      <c r="QUW220" s="38"/>
      <c r="QUX220" s="38"/>
      <c r="QUY220" s="38"/>
      <c r="QUZ220" s="38"/>
      <c r="QVA220" s="38"/>
      <c r="QVB220" s="38"/>
      <c r="QVC220" s="38"/>
      <c r="QVD220" s="38"/>
      <c r="QVE220" s="38"/>
      <c r="QVF220" s="38"/>
      <c r="QVG220" s="38"/>
      <c r="QVH220" s="38"/>
      <c r="QVI220" s="38"/>
      <c r="QVJ220" s="38"/>
      <c r="QVK220" s="38"/>
      <c r="QVL220" s="38"/>
      <c r="QVM220" s="38"/>
      <c r="QVN220" s="38"/>
      <c r="QVO220" s="38"/>
      <c r="QVP220" s="38"/>
      <c r="QVQ220" s="38"/>
      <c r="QVR220" s="38"/>
      <c r="QVS220" s="38"/>
      <c r="QVT220" s="38"/>
      <c r="QVU220" s="38"/>
      <c r="QVV220" s="38"/>
      <c r="QVW220" s="38"/>
      <c r="QVX220" s="38"/>
      <c r="QVY220" s="38"/>
      <c r="QVZ220" s="38"/>
      <c r="QWA220" s="38"/>
      <c r="QWB220" s="38"/>
      <c r="QWC220" s="38"/>
      <c r="QWD220" s="38"/>
      <c r="QWE220" s="38"/>
      <c r="QWF220" s="38"/>
      <c r="QWG220" s="38"/>
      <c r="QWH220" s="38"/>
      <c r="QWI220" s="38"/>
      <c r="QWJ220" s="38"/>
      <c r="QWK220" s="38"/>
      <c r="QWL220" s="38"/>
      <c r="QWM220" s="38"/>
      <c r="QWN220" s="38"/>
      <c r="QWO220" s="38"/>
      <c r="QWP220" s="38"/>
      <c r="QWQ220" s="38"/>
      <c r="QWR220" s="38"/>
      <c r="QWS220" s="38"/>
      <c r="QWT220" s="38"/>
      <c r="QWU220" s="38"/>
      <c r="QWV220" s="38"/>
      <c r="QWW220" s="38"/>
      <c r="QWX220" s="38"/>
      <c r="QWY220" s="38"/>
      <c r="QWZ220" s="38"/>
      <c r="QXA220" s="38"/>
      <c r="QXB220" s="38"/>
      <c r="QXC220" s="38"/>
      <c r="QXD220" s="38"/>
      <c r="QXE220" s="38"/>
      <c r="QXF220" s="38"/>
      <c r="QXG220" s="38"/>
      <c r="QXH220" s="38"/>
      <c r="QXI220" s="38"/>
      <c r="QXJ220" s="38"/>
      <c r="QXK220" s="38"/>
      <c r="QXL220" s="38"/>
      <c r="QXM220" s="38"/>
      <c r="QXN220" s="38"/>
      <c r="QXO220" s="38"/>
      <c r="QXP220" s="38"/>
      <c r="QXQ220" s="38"/>
      <c r="QXR220" s="38"/>
      <c r="QXS220" s="38"/>
      <c r="QXT220" s="38"/>
      <c r="QXU220" s="38"/>
      <c r="QXV220" s="38"/>
      <c r="QXW220" s="38"/>
      <c r="QXX220" s="38"/>
      <c r="QXY220" s="38"/>
      <c r="QXZ220" s="38"/>
      <c r="QYA220" s="38"/>
      <c r="QYB220" s="38"/>
      <c r="QYC220" s="38"/>
      <c r="QYD220" s="38"/>
      <c r="QYE220" s="38"/>
      <c r="QYF220" s="38"/>
      <c r="QYG220" s="38"/>
      <c r="QYH220" s="38"/>
      <c r="QYI220" s="38"/>
      <c r="QYJ220" s="38"/>
      <c r="QYK220" s="38"/>
      <c r="QYL220" s="38"/>
      <c r="QYM220" s="38"/>
      <c r="QYN220" s="38"/>
      <c r="QYO220" s="38"/>
      <c r="QYP220" s="38"/>
      <c r="QYQ220" s="38"/>
      <c r="QYR220" s="38"/>
      <c r="QYS220" s="38"/>
      <c r="QYT220" s="38"/>
      <c r="QYU220" s="38"/>
      <c r="QYV220" s="38"/>
      <c r="QYW220" s="38"/>
      <c r="QYX220" s="38"/>
      <c r="QYY220" s="38"/>
      <c r="QYZ220" s="38"/>
      <c r="QZA220" s="38"/>
      <c r="QZB220" s="38"/>
      <c r="QZC220" s="38"/>
      <c r="QZD220" s="38"/>
      <c r="QZE220" s="38"/>
      <c r="QZF220" s="38"/>
      <c r="QZG220" s="38"/>
      <c r="QZH220" s="38"/>
      <c r="QZI220" s="38"/>
      <c r="QZJ220" s="38"/>
      <c r="QZK220" s="38"/>
      <c r="QZL220" s="38"/>
      <c r="QZM220" s="38"/>
      <c r="QZN220" s="38"/>
      <c r="QZO220" s="38"/>
      <c r="QZP220" s="38"/>
      <c r="QZQ220" s="38"/>
      <c r="QZR220" s="38"/>
      <c r="QZS220" s="38"/>
      <c r="QZT220" s="38"/>
      <c r="QZU220" s="38"/>
      <c r="QZV220" s="38"/>
      <c r="QZW220" s="38"/>
      <c r="QZX220" s="38"/>
      <c r="QZY220" s="38"/>
      <c r="QZZ220" s="38"/>
      <c r="RAA220" s="38"/>
      <c r="RAB220" s="38"/>
      <c r="RAC220" s="38"/>
      <c r="RAD220" s="38"/>
      <c r="RAE220" s="38"/>
      <c r="RAF220" s="38"/>
      <c r="RAG220" s="38"/>
      <c r="RAH220" s="38"/>
      <c r="RAI220" s="38"/>
      <c r="RAJ220" s="38"/>
      <c r="RAK220" s="38"/>
      <c r="RAL220" s="38"/>
      <c r="RAM220" s="38"/>
      <c r="RAN220" s="38"/>
      <c r="RAO220" s="38"/>
      <c r="RAP220" s="38"/>
      <c r="RAQ220" s="38"/>
      <c r="RAR220" s="38"/>
      <c r="RAS220" s="38"/>
      <c r="RAT220" s="38"/>
      <c r="RAU220" s="38"/>
      <c r="RAV220" s="38"/>
      <c r="RAW220" s="38"/>
      <c r="RAX220" s="38"/>
      <c r="RAY220" s="38"/>
      <c r="RAZ220" s="38"/>
      <c r="RBA220" s="38"/>
      <c r="RBB220" s="38"/>
      <c r="RBC220" s="38"/>
      <c r="RBD220" s="38"/>
      <c r="RBE220" s="38"/>
      <c r="RBF220" s="38"/>
      <c r="RBG220" s="38"/>
      <c r="RBH220" s="38"/>
      <c r="RBI220" s="38"/>
      <c r="RBJ220" s="38"/>
      <c r="RBK220" s="38"/>
      <c r="RBL220" s="38"/>
      <c r="RBM220" s="38"/>
      <c r="RBN220" s="38"/>
      <c r="RBO220" s="38"/>
      <c r="RBP220" s="38"/>
      <c r="RBQ220" s="38"/>
      <c r="RBR220" s="38"/>
      <c r="RBS220" s="38"/>
      <c r="RBT220" s="38"/>
      <c r="RBU220" s="38"/>
      <c r="RBV220" s="38"/>
      <c r="RBW220" s="38"/>
      <c r="RBX220" s="38"/>
      <c r="RBY220" s="38"/>
      <c r="RBZ220" s="38"/>
      <c r="RCA220" s="38"/>
      <c r="RCB220" s="38"/>
      <c r="RCC220" s="38"/>
      <c r="RCD220" s="38"/>
      <c r="RCE220" s="38"/>
      <c r="RCF220" s="38"/>
      <c r="RCG220" s="38"/>
      <c r="RCH220" s="38"/>
      <c r="RCI220" s="38"/>
      <c r="RCJ220" s="38"/>
      <c r="RCK220" s="38"/>
      <c r="RCL220" s="38"/>
      <c r="RCM220" s="38"/>
      <c r="RCN220" s="38"/>
      <c r="RCO220" s="38"/>
      <c r="RCP220" s="38"/>
      <c r="RCQ220" s="38"/>
      <c r="RCR220" s="38"/>
      <c r="RCS220" s="38"/>
      <c r="RCT220" s="38"/>
      <c r="RCU220" s="38"/>
      <c r="RCV220" s="38"/>
      <c r="RCW220" s="38"/>
      <c r="RCX220" s="38"/>
      <c r="RCY220" s="38"/>
      <c r="RCZ220" s="38"/>
      <c r="RDA220" s="38"/>
      <c r="RDB220" s="38"/>
      <c r="RDC220" s="38"/>
      <c r="RDD220" s="38"/>
      <c r="RDE220" s="38"/>
      <c r="RDF220" s="38"/>
      <c r="RDG220" s="38"/>
      <c r="RDH220" s="38"/>
      <c r="RDI220" s="38"/>
      <c r="RDJ220" s="38"/>
      <c r="RDK220" s="38"/>
      <c r="RDL220" s="38"/>
      <c r="RDM220" s="38"/>
      <c r="RDN220" s="38"/>
      <c r="RDO220" s="38"/>
      <c r="RDP220" s="38"/>
    </row>
    <row r="221" spans="1:12289" s="52" customFormat="1" ht="15.75" customHeight="1">
      <c r="A221" s="328" t="s">
        <v>121</v>
      </c>
      <c r="B221" s="329"/>
      <c r="C221" s="329"/>
      <c r="D221" s="329"/>
      <c r="E221" s="329"/>
      <c r="F221" s="329"/>
      <c r="G221" s="329"/>
      <c r="H221" s="329"/>
      <c r="I221" s="330"/>
      <c r="J221" s="206" t="s">
        <v>106</v>
      </c>
      <c r="K221" s="749" t="s">
        <v>571</v>
      </c>
      <c r="L221" s="208" t="s">
        <v>8</v>
      </c>
      <c r="M221" s="150"/>
      <c r="N221" s="476" t="s">
        <v>916</v>
      </c>
      <c r="O221" s="477"/>
      <c r="P221" s="477"/>
      <c r="Q221" s="477"/>
      <c r="R221" s="477"/>
      <c r="S221" s="477"/>
      <c r="T221" s="477"/>
      <c r="U221" s="477"/>
      <c r="V221" s="477"/>
      <c r="W221" s="477"/>
      <c r="X221" s="477"/>
      <c r="Y221" s="477"/>
      <c r="Z221" s="478"/>
      <c r="AA221" s="27"/>
      <c r="AB221" s="27"/>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c r="EK221" s="51"/>
      <c r="EL221" s="51"/>
      <c r="EM221" s="51"/>
      <c r="EN221" s="51"/>
      <c r="EO221" s="51"/>
      <c r="EP221" s="51"/>
      <c r="EQ221" s="51"/>
      <c r="ER221" s="51"/>
      <c r="ES221" s="51"/>
      <c r="ET221" s="51"/>
      <c r="EU221" s="51"/>
      <c r="EV221" s="51"/>
      <c r="EW221" s="51"/>
      <c r="EX221" s="51"/>
      <c r="EY221" s="51"/>
      <c r="EZ221" s="51"/>
      <c r="FA221" s="51"/>
      <c r="FB221" s="51"/>
      <c r="FC221" s="51"/>
      <c r="FD221" s="51"/>
      <c r="FE221" s="51"/>
      <c r="FF221" s="51"/>
      <c r="FG221" s="51"/>
      <c r="FH221" s="51"/>
      <c r="FI221" s="51"/>
      <c r="FJ221" s="51"/>
      <c r="FK221" s="51"/>
      <c r="FL221" s="51"/>
      <c r="FM221" s="51"/>
      <c r="FN221" s="51"/>
      <c r="FO221" s="51"/>
      <c r="FP221" s="51"/>
      <c r="FQ221" s="51"/>
      <c r="FR221" s="51"/>
      <c r="FS221" s="51"/>
      <c r="FT221" s="51"/>
      <c r="FU221" s="51"/>
      <c r="FV221" s="51"/>
      <c r="FW221" s="51"/>
      <c r="FX221" s="51"/>
      <c r="FY221" s="51"/>
      <c r="FZ221" s="51"/>
      <c r="GA221" s="51"/>
      <c r="GB221" s="51"/>
      <c r="GC221" s="51"/>
      <c r="GD221" s="51"/>
      <c r="GE221" s="51"/>
      <c r="GF221" s="51"/>
      <c r="GG221" s="51"/>
      <c r="GH221" s="51"/>
      <c r="GI221" s="51"/>
      <c r="GJ221" s="51"/>
      <c r="GK221" s="51"/>
      <c r="GL221" s="51"/>
      <c r="GM221" s="51"/>
      <c r="GN221" s="51"/>
      <c r="GO221" s="51"/>
      <c r="GP221" s="51"/>
      <c r="GQ221" s="51"/>
      <c r="GR221" s="51"/>
      <c r="GS221" s="51"/>
      <c r="GT221" s="51"/>
      <c r="GU221" s="51"/>
      <c r="GV221" s="51"/>
      <c r="GW221" s="51"/>
      <c r="GX221" s="51"/>
      <c r="GY221" s="51"/>
      <c r="GZ221" s="51"/>
      <c r="HA221" s="51"/>
      <c r="HB221" s="51"/>
      <c r="HC221" s="51"/>
      <c r="HD221" s="51"/>
      <c r="HE221" s="51"/>
      <c r="HF221" s="51"/>
      <c r="HG221" s="51"/>
      <c r="HH221" s="51"/>
      <c r="HI221" s="51"/>
      <c r="HJ221" s="51"/>
      <c r="HK221" s="51"/>
      <c r="HL221" s="51"/>
      <c r="HM221" s="51"/>
      <c r="HN221" s="51"/>
      <c r="HO221" s="51"/>
      <c r="HP221" s="51"/>
      <c r="HQ221" s="51"/>
      <c r="HR221" s="51"/>
      <c r="HS221" s="51"/>
      <c r="HT221" s="51"/>
      <c r="HU221" s="51"/>
      <c r="HV221" s="51"/>
      <c r="HW221" s="51"/>
      <c r="HX221" s="51"/>
      <c r="HY221" s="51"/>
      <c r="HZ221" s="51"/>
      <c r="IA221" s="51"/>
      <c r="IB221" s="51"/>
      <c r="IC221" s="51"/>
      <c r="ID221" s="51"/>
      <c r="IE221" s="51"/>
      <c r="IF221" s="51"/>
      <c r="IG221" s="51"/>
      <c r="IH221" s="51"/>
      <c r="II221" s="51"/>
      <c r="IJ221" s="51"/>
      <c r="IK221" s="51"/>
      <c r="IL221" s="51"/>
      <c r="IM221" s="51"/>
      <c r="IN221" s="51"/>
      <c r="IO221" s="51"/>
      <c r="IP221" s="51"/>
      <c r="IQ221" s="51"/>
      <c r="IR221" s="51"/>
      <c r="IS221" s="51"/>
      <c r="IT221" s="51"/>
      <c r="IU221" s="51"/>
      <c r="IV221" s="51"/>
      <c r="IW221" s="51"/>
      <c r="IX221" s="51"/>
      <c r="IY221" s="51"/>
      <c r="IZ221" s="51"/>
      <c r="JA221" s="51"/>
      <c r="JB221" s="51"/>
      <c r="JC221" s="51"/>
      <c r="JD221" s="51"/>
      <c r="JE221" s="51"/>
      <c r="JF221" s="51"/>
      <c r="JG221" s="51"/>
      <c r="JH221" s="51"/>
      <c r="JI221" s="51"/>
      <c r="JJ221" s="51"/>
      <c r="JK221" s="51"/>
      <c r="JL221" s="51"/>
      <c r="JM221" s="51"/>
      <c r="JN221" s="51"/>
      <c r="JO221" s="51"/>
      <c r="JP221" s="51"/>
      <c r="JQ221" s="51"/>
      <c r="JR221" s="51"/>
      <c r="JS221" s="51"/>
      <c r="JT221" s="51"/>
      <c r="JU221" s="51"/>
      <c r="JV221" s="51"/>
      <c r="JW221" s="51"/>
      <c r="JX221" s="51"/>
      <c r="JY221" s="51"/>
      <c r="JZ221" s="51"/>
      <c r="KA221" s="51"/>
      <c r="KB221" s="51"/>
      <c r="KC221" s="51"/>
      <c r="KD221" s="51"/>
      <c r="KE221" s="51"/>
      <c r="KF221" s="51"/>
      <c r="KG221" s="51"/>
      <c r="KH221" s="51"/>
      <c r="KI221" s="51"/>
      <c r="KJ221" s="51"/>
      <c r="KK221" s="51"/>
      <c r="KL221" s="51"/>
      <c r="KM221" s="51"/>
      <c r="KN221" s="51"/>
      <c r="KO221" s="51"/>
      <c r="KP221" s="51"/>
      <c r="KQ221" s="51"/>
      <c r="KR221" s="51"/>
      <c r="KS221" s="51"/>
      <c r="KT221" s="51"/>
      <c r="KU221" s="51"/>
      <c r="KV221" s="51"/>
      <c r="KW221" s="51"/>
      <c r="KX221" s="51"/>
      <c r="KY221" s="51"/>
      <c r="KZ221" s="51"/>
      <c r="LA221" s="51"/>
      <c r="LB221" s="51"/>
      <c r="LC221" s="51"/>
      <c r="LD221" s="51"/>
      <c r="LE221" s="51"/>
      <c r="LF221" s="51"/>
      <c r="LG221" s="51"/>
      <c r="LH221" s="51"/>
      <c r="LI221" s="51"/>
      <c r="LJ221" s="51"/>
      <c r="LK221" s="51"/>
      <c r="LL221" s="51"/>
      <c r="LM221" s="51"/>
      <c r="LN221" s="51"/>
      <c r="LO221" s="51"/>
      <c r="LP221" s="51"/>
      <c r="LQ221" s="51"/>
      <c r="LR221" s="51"/>
      <c r="LS221" s="51"/>
      <c r="LT221" s="51"/>
      <c r="LU221" s="51"/>
      <c r="LV221" s="51"/>
      <c r="LW221" s="51"/>
      <c r="LX221" s="51"/>
      <c r="LY221" s="51"/>
      <c r="LZ221" s="51"/>
      <c r="MA221" s="51"/>
      <c r="MB221" s="51"/>
      <c r="MC221" s="51"/>
      <c r="MD221" s="51"/>
      <c r="ME221" s="51"/>
      <c r="MF221" s="51"/>
      <c r="MG221" s="51"/>
      <c r="MH221" s="51"/>
      <c r="MI221" s="51"/>
      <c r="MJ221" s="51"/>
      <c r="MK221" s="51"/>
      <c r="ML221" s="51"/>
      <c r="MM221" s="51"/>
      <c r="MN221" s="51"/>
      <c r="MO221" s="51"/>
      <c r="MP221" s="51"/>
      <c r="MQ221" s="51"/>
      <c r="MR221" s="51"/>
      <c r="MS221" s="51"/>
      <c r="MT221" s="51"/>
      <c r="MU221" s="51"/>
      <c r="MV221" s="51"/>
      <c r="MW221" s="51"/>
      <c r="MX221" s="51"/>
      <c r="MY221" s="51"/>
      <c r="MZ221" s="51"/>
      <c r="NA221" s="51"/>
      <c r="NB221" s="51"/>
      <c r="NC221" s="51"/>
      <c r="ND221" s="51"/>
      <c r="NE221" s="51"/>
      <c r="NF221" s="51"/>
      <c r="NG221" s="51"/>
      <c r="NH221" s="51"/>
      <c r="NI221" s="51"/>
      <c r="NJ221" s="51"/>
      <c r="NK221" s="51"/>
      <c r="NL221" s="51"/>
      <c r="NM221" s="51"/>
      <c r="NN221" s="51"/>
      <c r="NO221" s="51"/>
      <c r="NP221" s="51"/>
      <c r="NQ221" s="51"/>
      <c r="NR221" s="51"/>
      <c r="NS221" s="51"/>
      <c r="NT221" s="51"/>
      <c r="NU221" s="51"/>
      <c r="NV221" s="51"/>
      <c r="NW221" s="51"/>
      <c r="NX221" s="51"/>
      <c r="NY221" s="51"/>
      <c r="NZ221" s="51"/>
      <c r="OA221" s="51"/>
      <c r="OB221" s="51"/>
      <c r="OC221" s="51"/>
      <c r="OD221" s="51"/>
      <c r="OE221" s="51"/>
      <c r="OF221" s="51"/>
      <c r="OG221" s="51"/>
      <c r="OH221" s="51"/>
      <c r="OI221" s="51"/>
      <c r="OJ221" s="51"/>
      <c r="OK221" s="51"/>
      <c r="OL221" s="51"/>
      <c r="OM221" s="51"/>
      <c r="ON221" s="51"/>
      <c r="OO221" s="51"/>
      <c r="OP221" s="51"/>
      <c r="OQ221" s="51"/>
      <c r="OR221" s="51"/>
      <c r="OS221" s="51"/>
      <c r="OT221" s="51"/>
      <c r="OU221" s="51"/>
      <c r="OV221" s="51"/>
      <c r="OW221" s="51"/>
      <c r="OX221" s="51"/>
      <c r="OY221" s="51"/>
      <c r="OZ221" s="51"/>
      <c r="PA221" s="51"/>
      <c r="PB221" s="51"/>
      <c r="PC221" s="51"/>
      <c r="PD221" s="51"/>
      <c r="PE221" s="51"/>
      <c r="PF221" s="51"/>
      <c r="PG221" s="51"/>
      <c r="PH221" s="51"/>
      <c r="PI221" s="51"/>
      <c r="PJ221" s="51"/>
      <c r="PK221" s="51"/>
      <c r="PL221" s="51"/>
      <c r="PM221" s="51"/>
      <c r="PN221" s="51"/>
      <c r="PO221" s="51"/>
      <c r="PP221" s="51"/>
      <c r="PQ221" s="51"/>
      <c r="PR221" s="51"/>
      <c r="PS221" s="51"/>
      <c r="PT221" s="51"/>
      <c r="PU221" s="51"/>
      <c r="PV221" s="51"/>
      <c r="PW221" s="51"/>
      <c r="PX221" s="51"/>
      <c r="PY221" s="51"/>
      <c r="PZ221" s="51"/>
      <c r="QA221" s="51"/>
      <c r="QB221" s="51"/>
      <c r="QC221" s="51"/>
      <c r="QD221" s="51"/>
      <c r="QE221" s="51"/>
      <c r="QF221" s="51"/>
      <c r="QG221" s="51"/>
      <c r="QH221" s="51"/>
      <c r="QI221" s="51"/>
      <c r="QJ221" s="51"/>
      <c r="QK221" s="51"/>
      <c r="QL221" s="51"/>
      <c r="QM221" s="51"/>
      <c r="QN221" s="51"/>
      <c r="QO221" s="51"/>
      <c r="QP221" s="51"/>
      <c r="QQ221" s="51"/>
      <c r="QR221" s="51"/>
      <c r="QS221" s="51"/>
      <c r="QT221" s="51"/>
      <c r="QU221" s="51"/>
      <c r="QV221" s="51"/>
      <c r="QW221" s="51"/>
      <c r="QX221" s="51"/>
      <c r="QY221" s="51"/>
      <c r="QZ221" s="51"/>
      <c r="RA221" s="51"/>
      <c r="RB221" s="51"/>
      <c r="RC221" s="51"/>
      <c r="RD221" s="51"/>
      <c r="RE221" s="51"/>
      <c r="RF221" s="51"/>
      <c r="RG221" s="51"/>
      <c r="RH221" s="51"/>
      <c r="RI221" s="51"/>
      <c r="RJ221" s="51"/>
      <c r="RK221" s="51"/>
      <c r="RL221" s="51"/>
      <c r="RM221" s="51"/>
      <c r="RN221" s="51"/>
      <c r="RO221" s="51"/>
      <c r="RP221" s="51"/>
      <c r="RQ221" s="51"/>
      <c r="RR221" s="51"/>
      <c r="RS221" s="51"/>
      <c r="RT221" s="51"/>
      <c r="RU221" s="51"/>
      <c r="RV221" s="51"/>
      <c r="RW221" s="51"/>
      <c r="RX221" s="51"/>
      <c r="RY221" s="51"/>
      <c r="RZ221" s="51"/>
      <c r="SA221" s="51"/>
      <c r="SB221" s="51"/>
      <c r="SC221" s="51"/>
      <c r="SD221" s="51"/>
      <c r="SE221" s="51"/>
      <c r="SF221" s="51"/>
      <c r="SG221" s="51"/>
      <c r="SH221" s="51"/>
      <c r="SI221" s="51"/>
      <c r="SJ221" s="51"/>
      <c r="SK221" s="51"/>
      <c r="SL221" s="51"/>
      <c r="SM221" s="51"/>
      <c r="SN221" s="51"/>
      <c r="SO221" s="51"/>
      <c r="SP221" s="51"/>
      <c r="SQ221" s="51"/>
      <c r="SR221" s="51"/>
      <c r="SS221" s="51"/>
      <c r="ST221" s="51"/>
      <c r="SU221" s="51"/>
      <c r="SV221" s="51"/>
      <c r="SW221" s="51"/>
      <c r="SX221" s="51"/>
      <c r="SY221" s="51"/>
      <c r="SZ221" s="51"/>
      <c r="TA221" s="51"/>
      <c r="TB221" s="51"/>
      <c r="TC221" s="51"/>
      <c r="TD221" s="51"/>
      <c r="TE221" s="51"/>
      <c r="TF221" s="51"/>
      <c r="TG221" s="51"/>
      <c r="TH221" s="51"/>
      <c r="TI221" s="51"/>
      <c r="TJ221" s="51"/>
      <c r="TK221" s="51"/>
      <c r="TL221" s="51"/>
      <c r="TM221" s="51"/>
      <c r="TN221" s="51"/>
      <c r="TO221" s="51"/>
      <c r="TP221" s="51"/>
      <c r="TQ221" s="51"/>
      <c r="TR221" s="51"/>
      <c r="TS221" s="51"/>
      <c r="TT221" s="51"/>
      <c r="TU221" s="51"/>
      <c r="TV221" s="51"/>
      <c r="TW221" s="51"/>
      <c r="TX221" s="51"/>
      <c r="TY221" s="51"/>
      <c r="TZ221" s="51"/>
      <c r="UA221" s="51"/>
      <c r="UB221" s="51"/>
      <c r="UC221" s="51"/>
      <c r="UD221" s="51"/>
      <c r="UE221" s="51"/>
      <c r="UF221" s="51"/>
      <c r="UG221" s="51"/>
      <c r="UH221" s="51"/>
      <c r="UI221" s="51"/>
      <c r="UJ221" s="51"/>
      <c r="UK221" s="51"/>
      <c r="UL221" s="51"/>
      <c r="UM221" s="51"/>
      <c r="UN221" s="51"/>
      <c r="UO221" s="51"/>
      <c r="UP221" s="51"/>
      <c r="UQ221" s="51"/>
      <c r="UR221" s="51"/>
      <c r="US221" s="51"/>
      <c r="UT221" s="51"/>
      <c r="UU221" s="51"/>
      <c r="UV221" s="51"/>
      <c r="UW221" s="51"/>
      <c r="UX221" s="51"/>
      <c r="UY221" s="51"/>
      <c r="UZ221" s="51"/>
      <c r="VA221" s="51"/>
      <c r="VB221" s="51"/>
      <c r="VC221" s="51"/>
      <c r="VD221" s="51"/>
      <c r="VE221" s="51"/>
      <c r="VF221" s="51"/>
      <c r="VG221" s="51"/>
      <c r="VH221" s="51"/>
      <c r="VI221" s="51"/>
      <c r="VJ221" s="51"/>
      <c r="VK221" s="51"/>
      <c r="VL221" s="51"/>
      <c r="VM221" s="51"/>
      <c r="VN221" s="51"/>
      <c r="VO221" s="51"/>
      <c r="VP221" s="51"/>
      <c r="VQ221" s="51"/>
      <c r="VR221" s="51"/>
      <c r="VS221" s="51"/>
      <c r="VT221" s="51"/>
      <c r="VU221" s="51"/>
      <c r="VV221" s="51"/>
      <c r="VW221" s="51"/>
      <c r="VX221" s="51"/>
      <c r="VY221" s="51"/>
      <c r="VZ221" s="51"/>
      <c r="WA221" s="51"/>
      <c r="WB221" s="51"/>
      <c r="WC221" s="51"/>
      <c r="WD221" s="51"/>
      <c r="WE221" s="51"/>
      <c r="WF221" s="51"/>
      <c r="WG221" s="51"/>
      <c r="WH221" s="51"/>
      <c r="WI221" s="51"/>
      <c r="WJ221" s="51"/>
      <c r="WK221" s="51"/>
      <c r="WL221" s="51"/>
      <c r="WM221" s="51"/>
      <c r="WN221" s="51"/>
      <c r="WO221" s="51"/>
      <c r="WP221" s="51"/>
      <c r="WQ221" s="51"/>
      <c r="WR221" s="51"/>
      <c r="WS221" s="51"/>
      <c r="WT221" s="51"/>
      <c r="WU221" s="51"/>
      <c r="WV221" s="51"/>
      <c r="WW221" s="51"/>
      <c r="WX221" s="51"/>
      <c r="WY221" s="51"/>
      <c r="WZ221" s="51"/>
      <c r="XA221" s="51"/>
      <c r="XB221" s="51"/>
      <c r="XC221" s="51"/>
      <c r="XD221" s="51"/>
      <c r="XE221" s="51"/>
      <c r="XF221" s="51"/>
      <c r="XG221" s="51"/>
      <c r="XH221" s="51"/>
      <c r="XI221" s="51"/>
      <c r="XJ221" s="51"/>
      <c r="XK221" s="51"/>
      <c r="XL221" s="51"/>
      <c r="XM221" s="51"/>
      <c r="XN221" s="51"/>
      <c r="XO221" s="51"/>
      <c r="XP221" s="51"/>
      <c r="XQ221" s="51"/>
      <c r="XR221" s="51"/>
      <c r="XS221" s="51"/>
      <c r="XT221" s="51"/>
      <c r="XU221" s="51"/>
      <c r="XV221" s="51"/>
      <c r="XW221" s="51"/>
      <c r="XX221" s="51"/>
      <c r="XY221" s="51"/>
      <c r="XZ221" s="51"/>
      <c r="YA221" s="51"/>
      <c r="YB221" s="51"/>
      <c r="YC221" s="51"/>
      <c r="YD221" s="51"/>
      <c r="YE221" s="51"/>
      <c r="YF221" s="51"/>
      <c r="YG221" s="51"/>
      <c r="YH221" s="51"/>
      <c r="YI221" s="51"/>
      <c r="YJ221" s="51"/>
      <c r="YK221" s="51"/>
      <c r="YL221" s="51"/>
      <c r="YM221" s="51"/>
      <c r="YN221" s="51"/>
      <c r="YO221" s="51"/>
      <c r="YP221" s="51"/>
      <c r="YQ221" s="51"/>
      <c r="YR221" s="51"/>
      <c r="YS221" s="51"/>
      <c r="YT221" s="51"/>
      <c r="YU221" s="51"/>
      <c r="YV221" s="51"/>
      <c r="YW221" s="51"/>
      <c r="YX221" s="51"/>
      <c r="YY221" s="51"/>
      <c r="YZ221" s="51"/>
      <c r="ZA221" s="51"/>
      <c r="ZB221" s="51"/>
      <c r="ZC221" s="51"/>
      <c r="ZD221" s="51"/>
      <c r="ZE221" s="51"/>
      <c r="ZF221" s="51"/>
      <c r="ZG221" s="51"/>
      <c r="ZH221" s="51"/>
      <c r="ZI221" s="51"/>
      <c r="ZJ221" s="51"/>
      <c r="ZK221" s="51"/>
      <c r="ZL221" s="51"/>
      <c r="ZM221" s="51"/>
      <c r="ZN221" s="51"/>
      <c r="ZO221" s="51"/>
      <c r="ZP221" s="51"/>
      <c r="ZQ221" s="51"/>
      <c r="ZR221" s="51"/>
      <c r="ZS221" s="51"/>
      <c r="ZT221" s="51"/>
      <c r="ZU221" s="51"/>
      <c r="ZV221" s="51"/>
      <c r="ZW221" s="51"/>
      <c r="ZX221" s="51"/>
      <c r="ZY221" s="51"/>
      <c r="ZZ221" s="51"/>
      <c r="AAA221" s="51"/>
      <c r="AAB221" s="51"/>
      <c r="AAC221" s="51"/>
      <c r="AAD221" s="51"/>
      <c r="AAE221" s="51"/>
      <c r="AAF221" s="51"/>
      <c r="AAG221" s="51"/>
      <c r="AAH221" s="51"/>
      <c r="AAI221" s="51"/>
      <c r="AAJ221" s="51"/>
      <c r="AAK221" s="51"/>
      <c r="AAL221" s="51"/>
      <c r="AAM221" s="51"/>
      <c r="AAN221" s="51"/>
      <c r="AAO221" s="51"/>
      <c r="AAP221" s="51"/>
      <c r="AAQ221" s="51"/>
      <c r="AAR221" s="51"/>
      <c r="AAS221" s="51"/>
      <c r="AAT221" s="51"/>
      <c r="AAU221" s="51"/>
      <c r="AAV221" s="51"/>
      <c r="AAW221" s="51"/>
      <c r="AAX221" s="51"/>
      <c r="AAY221" s="51"/>
      <c r="AAZ221" s="51"/>
      <c r="ABA221" s="51"/>
      <c r="ABB221" s="51"/>
      <c r="ABC221" s="51"/>
      <c r="ABD221" s="51"/>
      <c r="ABE221" s="51"/>
      <c r="ABF221" s="51"/>
      <c r="ABG221" s="51"/>
      <c r="ABH221" s="51"/>
      <c r="ABI221" s="51"/>
      <c r="ABJ221" s="51"/>
      <c r="ABK221" s="51"/>
      <c r="ABL221" s="51"/>
      <c r="ABM221" s="51"/>
      <c r="ABN221" s="51"/>
      <c r="ABO221" s="51"/>
      <c r="ABP221" s="51"/>
      <c r="ABQ221" s="51"/>
      <c r="ABR221" s="51"/>
      <c r="ABS221" s="51"/>
      <c r="ABT221" s="51"/>
      <c r="ABU221" s="51"/>
      <c r="ABV221" s="51"/>
      <c r="ABW221" s="51"/>
      <c r="ABX221" s="51"/>
      <c r="ABY221" s="51"/>
      <c r="ABZ221" s="51"/>
      <c r="ACA221" s="51"/>
      <c r="ACB221" s="51"/>
      <c r="ACC221" s="51"/>
      <c r="ACD221" s="51"/>
      <c r="ACE221" s="51"/>
      <c r="ACF221" s="51"/>
      <c r="ACG221" s="51"/>
      <c r="ACH221" s="51"/>
      <c r="ACI221" s="51"/>
      <c r="ACJ221" s="51"/>
      <c r="ACK221" s="51"/>
      <c r="ACL221" s="51"/>
      <c r="ACM221" s="51"/>
      <c r="ACN221" s="51"/>
      <c r="ACO221" s="51"/>
      <c r="ACP221" s="51"/>
      <c r="ACQ221" s="51"/>
      <c r="ACR221" s="51"/>
      <c r="ACS221" s="51"/>
      <c r="ACT221" s="51"/>
      <c r="ACU221" s="51"/>
      <c r="ACV221" s="51"/>
      <c r="ACW221" s="51"/>
      <c r="ACX221" s="51"/>
      <c r="ACY221" s="51"/>
      <c r="ACZ221" s="51"/>
      <c r="ADA221" s="51"/>
      <c r="ADB221" s="51"/>
      <c r="ADC221" s="51"/>
      <c r="ADD221" s="51"/>
      <c r="ADE221" s="51"/>
      <c r="ADF221" s="51"/>
      <c r="ADG221" s="51"/>
      <c r="ADH221" s="51"/>
      <c r="ADI221" s="51"/>
      <c r="ADJ221" s="51"/>
      <c r="ADK221" s="51"/>
      <c r="ADL221" s="51"/>
      <c r="ADM221" s="51"/>
      <c r="ADN221" s="51"/>
      <c r="ADO221" s="51"/>
      <c r="ADP221" s="51"/>
      <c r="ADQ221" s="51"/>
      <c r="ADR221" s="51"/>
      <c r="ADS221" s="51"/>
      <c r="ADT221" s="51"/>
      <c r="ADU221" s="51"/>
      <c r="ADV221" s="51"/>
      <c r="ADW221" s="51"/>
      <c r="ADX221" s="51"/>
      <c r="ADY221" s="51"/>
      <c r="ADZ221" s="51"/>
      <c r="AEA221" s="51"/>
      <c r="AEB221" s="51"/>
      <c r="AEC221" s="51"/>
      <c r="AED221" s="51"/>
      <c r="AEE221" s="51"/>
      <c r="AEF221" s="51"/>
      <c r="AEG221" s="51"/>
      <c r="AEH221" s="51"/>
      <c r="AEI221" s="51"/>
      <c r="AEJ221" s="51"/>
      <c r="AEK221" s="51"/>
      <c r="AEL221" s="51"/>
      <c r="AEM221" s="51"/>
      <c r="AEN221" s="51"/>
      <c r="AEO221" s="51"/>
      <c r="AEP221" s="51"/>
      <c r="AEQ221" s="51"/>
      <c r="AER221" s="51"/>
      <c r="AES221" s="51"/>
      <c r="AET221" s="51"/>
      <c r="AEU221" s="51"/>
      <c r="AEV221" s="51"/>
      <c r="AEW221" s="51"/>
      <c r="AEX221" s="51"/>
      <c r="AEY221" s="51"/>
      <c r="AEZ221" s="51"/>
      <c r="AFA221" s="51"/>
      <c r="AFB221" s="51"/>
      <c r="AFC221" s="51"/>
      <c r="AFD221" s="51"/>
      <c r="AFE221" s="51"/>
      <c r="AFF221" s="51"/>
      <c r="AFG221" s="51"/>
      <c r="AFH221" s="51"/>
      <c r="AFI221" s="51"/>
      <c r="AFJ221" s="51"/>
      <c r="AFK221" s="51"/>
      <c r="AFL221" s="51"/>
      <c r="AFM221" s="51"/>
      <c r="AFN221" s="51"/>
      <c r="AFO221" s="51"/>
      <c r="AFP221" s="51"/>
      <c r="AFQ221" s="51"/>
      <c r="AFR221" s="51"/>
      <c r="AFS221" s="51"/>
      <c r="AFT221" s="51"/>
      <c r="AFU221" s="51"/>
      <c r="AFV221" s="51"/>
      <c r="AFW221" s="51"/>
      <c r="AFX221" s="51"/>
      <c r="AFY221" s="51"/>
      <c r="AFZ221" s="51"/>
      <c r="AGA221" s="51"/>
      <c r="AGB221" s="51"/>
      <c r="AGC221" s="51"/>
      <c r="AGD221" s="51"/>
      <c r="AGE221" s="51"/>
      <c r="AGF221" s="51"/>
      <c r="AGG221" s="51"/>
      <c r="AGH221" s="51"/>
      <c r="AGI221" s="51"/>
      <c r="AGJ221" s="51"/>
      <c r="AGK221" s="51"/>
      <c r="AGL221" s="51"/>
      <c r="AGM221" s="51"/>
      <c r="AGN221" s="51"/>
      <c r="AGO221" s="51"/>
      <c r="AGP221" s="51"/>
      <c r="AGQ221" s="51"/>
      <c r="AGR221" s="51"/>
      <c r="AGS221" s="51"/>
      <c r="AGT221" s="51"/>
      <c r="AGU221" s="51"/>
      <c r="AGV221" s="51"/>
      <c r="AGW221" s="51"/>
      <c r="AGX221" s="51"/>
      <c r="AGY221" s="51"/>
      <c r="AGZ221" s="51"/>
      <c r="AHA221" s="51"/>
      <c r="AHB221" s="51"/>
      <c r="AHC221" s="51"/>
      <c r="AHD221" s="51"/>
      <c r="AHE221" s="51"/>
      <c r="AHF221" s="51"/>
      <c r="AHG221" s="51"/>
      <c r="AHH221" s="51"/>
      <c r="AHI221" s="51"/>
      <c r="AHJ221" s="51"/>
      <c r="AHK221" s="51"/>
      <c r="AHL221" s="51"/>
      <c r="AHM221" s="51"/>
      <c r="AHN221" s="51"/>
      <c r="AHO221" s="51"/>
      <c r="AHP221" s="51"/>
      <c r="AHQ221" s="51"/>
      <c r="AHR221" s="51"/>
      <c r="AHS221" s="51"/>
      <c r="AHT221" s="51"/>
      <c r="AHU221" s="51"/>
      <c r="AHV221" s="51"/>
      <c r="AHW221" s="51"/>
      <c r="AHX221" s="51"/>
      <c r="AHY221" s="51"/>
      <c r="AHZ221" s="51"/>
      <c r="AIA221" s="51"/>
      <c r="AIB221" s="51"/>
      <c r="AIC221" s="51"/>
      <c r="AID221" s="51"/>
      <c r="AIE221" s="51"/>
      <c r="AIF221" s="51"/>
      <c r="AIG221" s="51"/>
      <c r="AIH221" s="51"/>
      <c r="AII221" s="51"/>
      <c r="AIJ221" s="51"/>
      <c r="AIK221" s="51"/>
      <c r="AIL221" s="51"/>
      <c r="AIM221" s="51"/>
      <c r="AIN221" s="51"/>
      <c r="AIO221" s="51"/>
      <c r="AIP221" s="51"/>
      <c r="AIQ221" s="51"/>
      <c r="AIR221" s="51"/>
      <c r="AIS221" s="51"/>
      <c r="AIT221" s="51"/>
      <c r="AIU221" s="51"/>
      <c r="AIV221" s="51"/>
      <c r="AIW221" s="51"/>
      <c r="AIX221" s="51"/>
      <c r="AIY221" s="51"/>
      <c r="AIZ221" s="51"/>
      <c r="AJA221" s="51"/>
      <c r="AJB221" s="51"/>
      <c r="AJC221" s="51"/>
      <c r="AJD221" s="51"/>
      <c r="AJE221" s="51"/>
      <c r="AJF221" s="51"/>
      <c r="AJG221" s="51"/>
      <c r="AJH221" s="51"/>
      <c r="AJI221" s="51"/>
      <c r="AJJ221" s="51"/>
      <c r="AJK221" s="51"/>
      <c r="AJL221" s="51"/>
      <c r="AJM221" s="51"/>
      <c r="AJN221" s="51"/>
      <c r="AJO221" s="51"/>
      <c r="AJP221" s="51"/>
      <c r="AJQ221" s="51"/>
      <c r="AJR221" s="51"/>
      <c r="AJS221" s="51"/>
      <c r="AJT221" s="51"/>
      <c r="AJU221" s="51"/>
      <c r="AJV221" s="51"/>
      <c r="AJW221" s="51"/>
      <c r="AJX221" s="51"/>
      <c r="AJY221" s="51"/>
      <c r="AJZ221" s="51"/>
      <c r="AKA221" s="51"/>
      <c r="AKB221" s="51"/>
      <c r="AKC221" s="51"/>
      <c r="AKD221" s="51"/>
      <c r="AKE221" s="51"/>
      <c r="AKF221" s="51"/>
      <c r="AKG221" s="51"/>
      <c r="AKH221" s="51"/>
      <c r="AKI221" s="51"/>
      <c r="AKJ221" s="51"/>
      <c r="AKK221" s="51"/>
      <c r="AKL221" s="51"/>
      <c r="AKM221" s="51"/>
      <c r="AKN221" s="51"/>
      <c r="AKO221" s="51"/>
      <c r="AKP221" s="51"/>
      <c r="AKQ221" s="51"/>
      <c r="AKR221" s="51"/>
      <c r="AKS221" s="51"/>
      <c r="AKT221" s="51"/>
      <c r="AKU221" s="51"/>
      <c r="AKV221" s="51"/>
      <c r="AKW221" s="51"/>
      <c r="AKX221" s="51"/>
      <c r="AKY221" s="51"/>
      <c r="AKZ221" s="51"/>
      <c r="ALA221" s="51"/>
      <c r="ALB221" s="51"/>
      <c r="ALC221" s="51"/>
      <c r="ALD221" s="51"/>
      <c r="ALE221" s="51"/>
      <c r="ALF221" s="51"/>
      <c r="ALG221" s="51"/>
      <c r="ALH221" s="51"/>
      <c r="ALI221" s="51"/>
      <c r="ALJ221" s="51"/>
      <c r="ALK221" s="51"/>
      <c r="ALL221" s="51"/>
      <c r="ALM221" s="51"/>
      <c r="ALN221" s="51"/>
      <c r="ALO221" s="51"/>
      <c r="ALP221" s="51"/>
      <c r="ALQ221" s="51"/>
      <c r="ALR221" s="51"/>
      <c r="ALS221" s="51"/>
      <c r="ALT221" s="51"/>
      <c r="ALU221" s="51"/>
      <c r="ALV221" s="51"/>
      <c r="ALW221" s="51"/>
      <c r="ALX221" s="51"/>
      <c r="ALY221" s="51"/>
      <c r="ALZ221" s="51"/>
      <c r="AMA221" s="51"/>
      <c r="AMB221" s="51"/>
      <c r="AMC221" s="51"/>
      <c r="AMD221" s="51"/>
      <c r="AME221" s="51"/>
      <c r="AMF221" s="51"/>
      <c r="AMG221" s="51"/>
      <c r="AMH221" s="51"/>
      <c r="AMI221" s="51"/>
      <c r="AMJ221" s="51"/>
      <c r="AMK221" s="51"/>
      <c r="AML221" s="51"/>
      <c r="AMM221" s="51"/>
      <c r="AMN221" s="51"/>
      <c r="AMO221" s="51"/>
      <c r="AMP221" s="51"/>
      <c r="AMQ221" s="51"/>
      <c r="AMR221" s="51"/>
      <c r="AMS221" s="51"/>
      <c r="AMT221" s="51"/>
      <c r="AMU221" s="51"/>
      <c r="AMV221" s="51"/>
      <c r="AMW221" s="51"/>
      <c r="AMX221" s="51"/>
      <c r="AMY221" s="51"/>
      <c r="AMZ221" s="51"/>
      <c r="ANA221" s="51"/>
      <c r="ANB221" s="51"/>
      <c r="ANC221" s="51"/>
      <c r="AND221" s="51"/>
      <c r="ANE221" s="51"/>
      <c r="ANF221" s="51"/>
      <c r="ANG221" s="51"/>
      <c r="ANH221" s="51"/>
      <c r="ANI221" s="51"/>
      <c r="ANJ221" s="51"/>
      <c r="ANK221" s="51"/>
      <c r="ANL221" s="51"/>
      <c r="ANM221" s="51"/>
      <c r="ANN221" s="51"/>
      <c r="ANO221" s="51"/>
      <c r="ANP221" s="51"/>
      <c r="ANQ221" s="51"/>
      <c r="ANR221" s="51"/>
      <c r="ANS221" s="51"/>
      <c r="ANT221" s="51"/>
      <c r="ANU221" s="51"/>
      <c r="ANV221" s="51"/>
      <c r="ANW221" s="51"/>
      <c r="ANX221" s="51"/>
      <c r="ANY221" s="51"/>
      <c r="ANZ221" s="51"/>
      <c r="AOA221" s="51"/>
      <c r="AOB221" s="51"/>
      <c r="AOC221" s="51"/>
      <c r="AOD221" s="51"/>
      <c r="AOE221" s="51"/>
      <c r="AOF221" s="51"/>
      <c r="AOG221" s="51"/>
      <c r="AOH221" s="51"/>
      <c r="AOI221" s="51"/>
      <c r="AOJ221" s="51"/>
      <c r="AOK221" s="51"/>
      <c r="AOL221" s="51"/>
      <c r="AOM221" s="51"/>
      <c r="AON221" s="51"/>
      <c r="AOO221" s="51"/>
      <c r="AOP221" s="51"/>
      <c r="AOQ221" s="51"/>
      <c r="AOR221" s="51"/>
      <c r="AOS221" s="51"/>
      <c r="AOT221" s="51"/>
      <c r="AOU221" s="51"/>
      <c r="AOV221" s="51"/>
      <c r="AOW221" s="51"/>
      <c r="AOX221" s="51"/>
      <c r="AOY221" s="51"/>
      <c r="AOZ221" s="51"/>
      <c r="APA221" s="51"/>
      <c r="APB221" s="51"/>
      <c r="APC221" s="51"/>
      <c r="APD221" s="51"/>
      <c r="APE221" s="51"/>
      <c r="APF221" s="51"/>
      <c r="APG221" s="51"/>
      <c r="APH221" s="51"/>
      <c r="API221" s="51"/>
      <c r="APJ221" s="51"/>
      <c r="APK221" s="51"/>
      <c r="APL221" s="51"/>
      <c r="APM221" s="51"/>
      <c r="APN221" s="51"/>
      <c r="APO221" s="51"/>
      <c r="APP221" s="51"/>
      <c r="APQ221" s="51"/>
      <c r="APR221" s="51"/>
      <c r="APS221" s="51"/>
      <c r="APT221" s="51"/>
      <c r="APU221" s="51"/>
      <c r="APV221" s="51"/>
      <c r="APW221" s="51"/>
      <c r="APX221" s="51"/>
      <c r="APY221" s="51"/>
      <c r="APZ221" s="51"/>
      <c r="AQA221" s="51"/>
      <c r="AQB221" s="51"/>
      <c r="AQC221" s="51"/>
      <c r="AQD221" s="51"/>
      <c r="AQE221" s="51"/>
      <c r="AQF221" s="51"/>
      <c r="AQG221" s="51"/>
      <c r="AQH221" s="51"/>
      <c r="AQI221" s="51"/>
      <c r="AQJ221" s="51"/>
      <c r="AQK221" s="51"/>
      <c r="AQL221" s="51"/>
      <c r="AQM221" s="51"/>
      <c r="AQN221" s="51"/>
      <c r="AQO221" s="51"/>
      <c r="AQP221" s="51"/>
      <c r="AQQ221" s="51"/>
      <c r="AQR221" s="51"/>
      <c r="AQS221" s="51"/>
      <c r="AQT221" s="51"/>
      <c r="AQU221" s="51"/>
      <c r="AQV221" s="51"/>
      <c r="AQW221" s="51"/>
      <c r="AQX221" s="51"/>
      <c r="AQY221" s="51"/>
      <c r="AQZ221" s="51"/>
      <c r="ARA221" s="51"/>
      <c r="ARB221" s="51"/>
      <c r="ARC221" s="51"/>
      <c r="ARD221" s="51"/>
      <c r="ARE221" s="51"/>
      <c r="ARF221" s="51"/>
      <c r="ARG221" s="51"/>
      <c r="ARH221" s="51"/>
      <c r="ARI221" s="51"/>
      <c r="ARJ221" s="51"/>
      <c r="ARK221" s="51"/>
      <c r="ARL221" s="51"/>
      <c r="ARM221" s="51"/>
      <c r="ARN221" s="51"/>
      <c r="ARO221" s="51"/>
      <c r="ARP221" s="51"/>
      <c r="ARQ221" s="51"/>
      <c r="ARR221" s="51"/>
      <c r="ARS221" s="51"/>
      <c r="ART221" s="51"/>
      <c r="ARU221" s="51"/>
      <c r="ARV221" s="51"/>
      <c r="ARW221" s="51"/>
      <c r="ARX221" s="51"/>
      <c r="ARY221" s="51"/>
      <c r="ARZ221" s="51"/>
      <c r="ASA221" s="51"/>
      <c r="ASB221" s="51"/>
      <c r="ASC221" s="51"/>
      <c r="ASD221" s="51"/>
      <c r="ASE221" s="51"/>
      <c r="ASF221" s="51"/>
      <c r="ASG221" s="51"/>
      <c r="ASH221" s="51"/>
      <c r="ASI221" s="51"/>
      <c r="ASJ221" s="51"/>
      <c r="ASK221" s="51"/>
      <c r="ASL221" s="51"/>
      <c r="ASM221" s="51"/>
      <c r="ASN221" s="51"/>
      <c r="ASO221" s="51"/>
      <c r="ASP221" s="51"/>
      <c r="ASQ221" s="51"/>
      <c r="ASR221" s="51"/>
      <c r="ASS221" s="51"/>
      <c r="AST221" s="51"/>
      <c r="ASU221" s="51"/>
      <c r="ASV221" s="51"/>
      <c r="ASW221" s="51"/>
      <c r="ASX221" s="51"/>
      <c r="ASY221" s="51"/>
      <c r="ASZ221" s="51"/>
      <c r="ATA221" s="51"/>
      <c r="ATB221" s="51"/>
      <c r="ATC221" s="51"/>
      <c r="ATD221" s="51"/>
      <c r="ATE221" s="51"/>
      <c r="ATF221" s="51"/>
      <c r="ATG221" s="51"/>
      <c r="ATH221" s="51"/>
      <c r="ATI221" s="51"/>
      <c r="ATJ221" s="51"/>
      <c r="ATK221" s="51"/>
      <c r="ATL221" s="51"/>
      <c r="ATM221" s="51"/>
      <c r="ATN221" s="51"/>
      <c r="ATO221" s="51"/>
      <c r="ATP221" s="51"/>
      <c r="ATQ221" s="51"/>
      <c r="ATR221" s="51"/>
      <c r="ATS221" s="51"/>
      <c r="ATT221" s="51"/>
      <c r="ATU221" s="51"/>
      <c r="ATV221" s="51"/>
      <c r="ATW221" s="51"/>
      <c r="ATX221" s="51"/>
      <c r="ATY221" s="51"/>
      <c r="ATZ221" s="51"/>
      <c r="AUA221" s="51"/>
      <c r="AUB221" s="51"/>
      <c r="AUC221" s="51"/>
      <c r="AUD221" s="51"/>
      <c r="AUE221" s="51"/>
      <c r="AUF221" s="51"/>
      <c r="AUG221" s="51"/>
      <c r="AUH221" s="51"/>
      <c r="AUI221" s="51"/>
      <c r="AUJ221" s="51"/>
      <c r="AUK221" s="51"/>
      <c r="AUL221" s="51"/>
      <c r="AUM221" s="51"/>
      <c r="AUN221" s="51"/>
      <c r="AUO221" s="51"/>
      <c r="AUP221" s="51"/>
      <c r="AUQ221" s="51"/>
      <c r="AUR221" s="51"/>
      <c r="AUS221" s="51"/>
      <c r="AUT221" s="51"/>
      <c r="AUU221" s="51"/>
      <c r="AUV221" s="51"/>
      <c r="AUW221" s="51"/>
      <c r="AUX221" s="51"/>
      <c r="AUY221" s="51"/>
      <c r="AUZ221" s="51"/>
      <c r="AVA221" s="51"/>
      <c r="AVB221" s="51"/>
      <c r="AVC221" s="51"/>
      <c r="AVD221" s="51"/>
      <c r="AVE221" s="51"/>
      <c r="AVF221" s="51"/>
      <c r="AVG221" s="51"/>
      <c r="AVH221" s="51"/>
      <c r="AVI221" s="51"/>
      <c r="AVJ221" s="51"/>
      <c r="AVK221" s="51"/>
      <c r="AVL221" s="51"/>
      <c r="AVM221" s="51"/>
      <c r="AVN221" s="51"/>
      <c r="AVO221" s="51"/>
      <c r="AVP221" s="51"/>
      <c r="AVQ221" s="51"/>
      <c r="AVR221" s="51"/>
      <c r="AVS221" s="51"/>
      <c r="AVT221" s="51"/>
      <c r="AVU221" s="51"/>
      <c r="AVV221" s="51"/>
      <c r="AVW221" s="51"/>
      <c r="AVX221" s="51"/>
      <c r="AVY221" s="51"/>
      <c r="AVZ221" s="51"/>
      <c r="AWA221" s="51"/>
      <c r="AWB221" s="51"/>
      <c r="AWC221" s="51"/>
      <c r="AWD221" s="51"/>
      <c r="AWE221" s="51"/>
      <c r="AWF221" s="51"/>
      <c r="AWG221" s="51"/>
      <c r="AWH221" s="51"/>
      <c r="AWI221" s="51"/>
      <c r="AWJ221" s="51"/>
      <c r="AWK221" s="51"/>
      <c r="AWL221" s="51"/>
      <c r="AWM221" s="51"/>
      <c r="AWN221" s="51"/>
      <c r="AWO221" s="51"/>
      <c r="AWP221" s="51"/>
      <c r="AWQ221" s="51"/>
      <c r="AWR221" s="51"/>
      <c r="AWS221" s="51"/>
      <c r="AWT221" s="51"/>
      <c r="AWU221" s="51"/>
      <c r="AWV221" s="51"/>
      <c r="AWW221" s="51"/>
      <c r="AWX221" s="51"/>
      <c r="AWY221" s="51"/>
      <c r="AWZ221" s="51"/>
      <c r="AXA221" s="51"/>
      <c r="AXB221" s="51"/>
      <c r="AXC221" s="51"/>
      <c r="AXD221" s="51"/>
      <c r="AXE221" s="51"/>
      <c r="AXF221" s="51"/>
      <c r="AXG221" s="51"/>
      <c r="AXH221" s="51"/>
      <c r="AXI221" s="51"/>
      <c r="AXJ221" s="51"/>
      <c r="AXK221" s="51"/>
      <c r="AXL221" s="51"/>
      <c r="AXM221" s="51"/>
      <c r="AXN221" s="51"/>
      <c r="AXO221" s="51"/>
      <c r="AXP221" s="51"/>
      <c r="AXQ221" s="51"/>
      <c r="AXR221" s="51"/>
      <c r="AXS221" s="51"/>
      <c r="AXT221" s="51"/>
      <c r="AXU221" s="51"/>
      <c r="AXV221" s="51"/>
      <c r="AXW221" s="51"/>
      <c r="AXX221" s="51"/>
      <c r="AXY221" s="51"/>
      <c r="AXZ221" s="51"/>
      <c r="AYA221" s="51"/>
      <c r="AYB221" s="51"/>
      <c r="AYC221" s="51"/>
      <c r="AYD221" s="51"/>
      <c r="AYE221" s="51"/>
      <c r="AYF221" s="51"/>
      <c r="AYG221" s="51"/>
      <c r="AYH221" s="51"/>
      <c r="AYI221" s="51"/>
      <c r="AYJ221" s="51"/>
      <c r="AYK221" s="51"/>
      <c r="AYL221" s="51"/>
      <c r="AYM221" s="51"/>
      <c r="AYN221" s="51"/>
      <c r="AYO221" s="51"/>
      <c r="AYP221" s="51"/>
      <c r="AYQ221" s="51"/>
      <c r="AYR221" s="51"/>
      <c r="AYS221" s="51"/>
      <c r="AYT221" s="51"/>
      <c r="AYU221" s="51"/>
      <c r="AYV221" s="51"/>
      <c r="AYW221" s="51"/>
      <c r="AYX221" s="51"/>
      <c r="AYY221" s="51"/>
      <c r="AYZ221" s="51"/>
      <c r="AZA221" s="51"/>
      <c r="AZB221" s="51"/>
      <c r="AZC221" s="51"/>
      <c r="AZD221" s="51"/>
      <c r="AZE221" s="51"/>
      <c r="AZF221" s="51"/>
      <c r="AZG221" s="51"/>
      <c r="AZH221" s="51"/>
      <c r="AZI221" s="51"/>
      <c r="AZJ221" s="51"/>
      <c r="AZK221" s="51"/>
      <c r="AZL221" s="51"/>
      <c r="AZM221" s="51"/>
      <c r="AZN221" s="51"/>
      <c r="AZO221" s="51"/>
      <c r="AZP221" s="51"/>
      <c r="AZQ221" s="51"/>
      <c r="AZR221" s="51"/>
      <c r="AZS221" s="51"/>
      <c r="AZT221" s="51"/>
      <c r="AZU221" s="51"/>
      <c r="AZV221" s="51"/>
      <c r="AZW221" s="51"/>
      <c r="AZX221" s="51"/>
      <c r="AZY221" s="51"/>
      <c r="AZZ221" s="51"/>
      <c r="BAA221" s="51"/>
      <c r="BAB221" s="51"/>
      <c r="BAC221" s="51"/>
      <c r="BAD221" s="51"/>
      <c r="BAE221" s="51"/>
      <c r="BAF221" s="51"/>
      <c r="BAG221" s="51"/>
      <c r="BAH221" s="51"/>
      <c r="BAI221" s="51"/>
      <c r="BAJ221" s="51"/>
      <c r="BAK221" s="51"/>
      <c r="BAL221" s="51"/>
      <c r="BAM221" s="51"/>
      <c r="BAN221" s="51"/>
      <c r="BAO221" s="51"/>
      <c r="BAP221" s="51"/>
      <c r="BAQ221" s="51"/>
      <c r="BAR221" s="51"/>
      <c r="BAS221" s="51"/>
      <c r="BAT221" s="51"/>
      <c r="BAU221" s="51"/>
      <c r="BAV221" s="51"/>
      <c r="BAW221" s="51"/>
      <c r="BAX221" s="51"/>
      <c r="BAY221" s="51"/>
      <c r="BAZ221" s="51"/>
      <c r="BBA221" s="51"/>
      <c r="BBB221" s="51"/>
      <c r="BBC221" s="51"/>
      <c r="BBD221" s="51"/>
      <c r="BBE221" s="51"/>
      <c r="BBF221" s="51"/>
      <c r="BBG221" s="51"/>
      <c r="BBH221" s="51"/>
      <c r="BBI221" s="51"/>
      <c r="BBJ221" s="51"/>
      <c r="BBK221" s="51"/>
      <c r="BBL221" s="51"/>
      <c r="BBM221" s="51"/>
      <c r="BBN221" s="51"/>
      <c r="BBO221" s="51"/>
      <c r="BBP221" s="51"/>
      <c r="BBQ221" s="51"/>
      <c r="BBR221" s="51"/>
      <c r="BBS221" s="51"/>
      <c r="BBT221" s="51"/>
      <c r="BBU221" s="51"/>
      <c r="BBV221" s="51"/>
      <c r="BBW221" s="51"/>
      <c r="BBX221" s="51"/>
      <c r="BBY221" s="51"/>
      <c r="BBZ221" s="51"/>
      <c r="BCA221" s="51"/>
      <c r="BCB221" s="51"/>
      <c r="BCC221" s="51"/>
      <c r="BCD221" s="51"/>
      <c r="BCE221" s="51"/>
      <c r="BCF221" s="51"/>
      <c r="BCG221" s="51"/>
      <c r="BCH221" s="51"/>
      <c r="BCI221" s="51"/>
      <c r="BCJ221" s="51"/>
      <c r="BCK221" s="51"/>
      <c r="BCL221" s="51"/>
      <c r="BCM221" s="51"/>
      <c r="BCN221" s="51"/>
      <c r="BCO221" s="51"/>
      <c r="BCP221" s="51"/>
      <c r="BCQ221" s="51"/>
      <c r="BCR221" s="51"/>
      <c r="BCS221" s="51"/>
      <c r="BCT221" s="51"/>
      <c r="BCU221" s="51"/>
      <c r="BCV221" s="51"/>
      <c r="BCW221" s="51"/>
      <c r="BCX221" s="51"/>
      <c r="BCY221" s="51"/>
      <c r="BCZ221" s="51"/>
      <c r="BDA221" s="51"/>
      <c r="BDB221" s="51"/>
      <c r="BDC221" s="51"/>
      <c r="BDD221" s="51"/>
      <c r="BDE221" s="51"/>
      <c r="BDF221" s="51"/>
      <c r="BDG221" s="51"/>
      <c r="BDH221" s="51"/>
      <c r="BDI221" s="51"/>
      <c r="BDJ221" s="51"/>
      <c r="BDK221" s="51"/>
      <c r="BDL221" s="51"/>
      <c r="BDM221" s="51"/>
      <c r="BDN221" s="51"/>
      <c r="BDO221" s="51"/>
      <c r="BDP221" s="51"/>
      <c r="BDQ221" s="51"/>
      <c r="BDR221" s="51"/>
      <c r="BDS221" s="51"/>
      <c r="BDT221" s="51"/>
      <c r="BDU221" s="51"/>
      <c r="BDV221" s="51"/>
      <c r="BDW221" s="51"/>
      <c r="BDX221" s="51"/>
      <c r="BDY221" s="51"/>
      <c r="BDZ221" s="51"/>
      <c r="BEA221" s="51"/>
      <c r="BEB221" s="51"/>
      <c r="BEC221" s="51"/>
      <c r="BED221" s="51"/>
      <c r="BEE221" s="51"/>
      <c r="BEF221" s="51"/>
      <c r="BEG221" s="51"/>
      <c r="BEH221" s="51"/>
      <c r="BEI221" s="51"/>
      <c r="BEJ221" s="51"/>
      <c r="BEK221" s="51"/>
      <c r="BEL221" s="51"/>
      <c r="BEM221" s="51"/>
      <c r="BEN221" s="51"/>
      <c r="BEO221" s="51"/>
      <c r="BEP221" s="51"/>
      <c r="BEQ221" s="51"/>
      <c r="BER221" s="51"/>
      <c r="BES221" s="51"/>
      <c r="BET221" s="51"/>
      <c r="BEU221" s="51"/>
      <c r="BEV221" s="51"/>
      <c r="BEW221" s="51"/>
      <c r="BEX221" s="51"/>
      <c r="BEY221" s="51"/>
      <c r="BEZ221" s="51"/>
      <c r="BFA221" s="51"/>
      <c r="BFB221" s="51"/>
      <c r="BFC221" s="51"/>
      <c r="BFD221" s="51"/>
      <c r="BFE221" s="51"/>
      <c r="BFF221" s="51"/>
      <c r="BFG221" s="51"/>
      <c r="BFH221" s="51"/>
      <c r="BFI221" s="51"/>
      <c r="BFJ221" s="51"/>
      <c r="BFK221" s="51"/>
      <c r="BFL221" s="51"/>
      <c r="BFM221" s="51"/>
      <c r="BFN221" s="51"/>
      <c r="BFO221" s="51"/>
      <c r="BFP221" s="51"/>
      <c r="BFQ221" s="51"/>
      <c r="BFR221" s="51"/>
      <c r="BFS221" s="51"/>
      <c r="BFT221" s="51"/>
      <c r="BFU221" s="51"/>
      <c r="BFV221" s="51"/>
      <c r="BFW221" s="51"/>
      <c r="BFX221" s="51"/>
      <c r="BFY221" s="51"/>
      <c r="BFZ221" s="51"/>
      <c r="BGA221" s="51"/>
      <c r="BGB221" s="51"/>
      <c r="BGC221" s="51"/>
      <c r="BGD221" s="51"/>
      <c r="BGE221" s="51"/>
      <c r="BGF221" s="51"/>
      <c r="BGG221" s="51"/>
      <c r="BGH221" s="51"/>
      <c r="BGI221" s="51"/>
      <c r="BGJ221" s="51"/>
      <c r="BGK221" s="51"/>
      <c r="BGL221" s="51"/>
      <c r="BGM221" s="51"/>
      <c r="BGN221" s="51"/>
      <c r="BGO221" s="51"/>
      <c r="BGP221" s="51"/>
      <c r="BGQ221" s="51"/>
      <c r="BGR221" s="51"/>
      <c r="BGS221" s="51"/>
      <c r="BGT221" s="51"/>
      <c r="BGU221" s="51"/>
      <c r="BGV221" s="51"/>
      <c r="BGW221" s="51"/>
      <c r="BGX221" s="51"/>
      <c r="BGY221" s="51"/>
      <c r="BGZ221" s="51"/>
      <c r="BHA221" s="51"/>
      <c r="BHB221" s="51"/>
      <c r="BHC221" s="51"/>
      <c r="BHD221" s="51"/>
      <c r="BHE221" s="51"/>
      <c r="BHF221" s="51"/>
      <c r="BHG221" s="51"/>
      <c r="BHH221" s="51"/>
      <c r="BHI221" s="51"/>
      <c r="BHJ221" s="51"/>
      <c r="BHK221" s="51"/>
      <c r="BHL221" s="51"/>
      <c r="BHM221" s="51"/>
      <c r="BHN221" s="51"/>
      <c r="BHO221" s="51"/>
      <c r="BHP221" s="51"/>
      <c r="BHQ221" s="51"/>
      <c r="BHR221" s="51"/>
      <c r="BHS221" s="51"/>
      <c r="BHT221" s="51"/>
      <c r="BHU221" s="51"/>
      <c r="BHV221" s="51"/>
      <c r="BHW221" s="51"/>
      <c r="BHX221" s="51"/>
      <c r="BHY221" s="51"/>
      <c r="BHZ221" s="51"/>
      <c r="BIA221" s="51"/>
      <c r="BIB221" s="51"/>
      <c r="BIC221" s="51"/>
      <c r="BID221" s="51"/>
      <c r="BIE221" s="51"/>
      <c r="BIF221" s="51"/>
      <c r="BIG221" s="51"/>
      <c r="BIH221" s="51"/>
      <c r="BII221" s="51"/>
      <c r="BIJ221" s="51"/>
      <c r="BIK221" s="51"/>
      <c r="BIL221" s="51"/>
      <c r="BIM221" s="51"/>
      <c r="BIN221" s="51"/>
      <c r="BIO221" s="51"/>
      <c r="BIP221" s="51"/>
      <c r="BIQ221" s="51"/>
      <c r="BIR221" s="51"/>
      <c r="BIS221" s="51"/>
      <c r="BIT221" s="51"/>
      <c r="BIU221" s="51"/>
      <c r="BIV221" s="51"/>
      <c r="BIW221" s="51"/>
      <c r="BIX221" s="51"/>
      <c r="BIY221" s="51"/>
      <c r="BIZ221" s="51"/>
      <c r="BJA221" s="51"/>
      <c r="BJB221" s="51"/>
      <c r="BJC221" s="51"/>
      <c r="BJD221" s="51"/>
      <c r="BJE221" s="51"/>
      <c r="BJF221" s="51"/>
      <c r="BJG221" s="51"/>
      <c r="BJH221" s="51"/>
      <c r="BJI221" s="51"/>
      <c r="BJJ221" s="51"/>
      <c r="BJK221" s="51"/>
      <c r="BJL221" s="51"/>
      <c r="BJM221" s="51"/>
      <c r="BJN221" s="51"/>
      <c r="BJO221" s="51"/>
      <c r="BJP221" s="51"/>
      <c r="BJQ221" s="51"/>
      <c r="BJR221" s="51"/>
      <c r="BJS221" s="51"/>
      <c r="BJT221" s="51"/>
      <c r="BJU221" s="51"/>
      <c r="BJV221" s="51"/>
      <c r="BJW221" s="51"/>
      <c r="BJX221" s="51"/>
      <c r="BJY221" s="51"/>
      <c r="BJZ221" s="51"/>
      <c r="BKA221" s="51"/>
      <c r="BKB221" s="51"/>
      <c r="BKC221" s="51"/>
      <c r="BKD221" s="51"/>
      <c r="BKE221" s="51"/>
      <c r="BKF221" s="51"/>
      <c r="BKG221" s="51"/>
      <c r="BKH221" s="51"/>
      <c r="BKI221" s="51"/>
      <c r="BKJ221" s="51"/>
      <c r="BKK221" s="51"/>
      <c r="BKL221" s="51"/>
      <c r="BKM221" s="51"/>
      <c r="BKN221" s="51"/>
      <c r="BKO221" s="51"/>
      <c r="BKP221" s="51"/>
      <c r="BKQ221" s="51"/>
      <c r="BKR221" s="51"/>
      <c r="BKS221" s="51"/>
      <c r="BKT221" s="51"/>
      <c r="BKU221" s="51"/>
      <c r="BKV221" s="51"/>
      <c r="BKW221" s="51"/>
      <c r="BKX221" s="51"/>
      <c r="BKY221" s="51"/>
      <c r="BKZ221" s="51"/>
      <c r="BLA221" s="51"/>
      <c r="BLB221" s="51"/>
      <c r="BLC221" s="51"/>
      <c r="BLD221" s="51"/>
      <c r="BLE221" s="51"/>
      <c r="BLF221" s="51"/>
      <c r="BLG221" s="51"/>
      <c r="BLH221" s="51"/>
      <c r="BLI221" s="51"/>
      <c r="BLJ221" s="51"/>
      <c r="BLK221" s="51"/>
      <c r="BLL221" s="51"/>
      <c r="BLM221" s="51"/>
      <c r="BLN221" s="51"/>
      <c r="BLO221" s="51"/>
      <c r="BLP221" s="51"/>
      <c r="BLQ221" s="51"/>
      <c r="BLR221" s="51"/>
      <c r="BLS221" s="51"/>
      <c r="BLT221" s="51"/>
      <c r="BLU221" s="51"/>
      <c r="BLV221" s="51"/>
      <c r="BLW221" s="51"/>
      <c r="BLX221" s="51"/>
      <c r="BLY221" s="51"/>
      <c r="BLZ221" s="51"/>
      <c r="BMA221" s="51"/>
      <c r="BMB221" s="51"/>
      <c r="BMC221" s="51"/>
      <c r="BMD221" s="51"/>
      <c r="BME221" s="51"/>
      <c r="BMF221" s="51"/>
      <c r="BMG221" s="51"/>
      <c r="BMH221" s="51"/>
      <c r="BMI221" s="51"/>
      <c r="BMJ221" s="51"/>
      <c r="BMK221" s="51"/>
      <c r="BML221" s="51"/>
      <c r="BMM221" s="51"/>
      <c r="BMN221" s="51"/>
      <c r="BMO221" s="51"/>
      <c r="BMP221" s="51"/>
      <c r="BMQ221" s="51"/>
      <c r="BMR221" s="51"/>
      <c r="BMS221" s="51"/>
      <c r="BMT221" s="51"/>
      <c r="BMU221" s="51"/>
      <c r="BMV221" s="51"/>
      <c r="BMW221" s="51"/>
      <c r="BMX221" s="51"/>
      <c r="BMY221" s="51"/>
      <c r="BMZ221" s="51"/>
      <c r="BNA221" s="51"/>
      <c r="BNB221" s="51"/>
      <c r="BNC221" s="51"/>
      <c r="BND221" s="51"/>
      <c r="BNE221" s="51"/>
      <c r="BNF221" s="51"/>
      <c r="BNG221" s="51"/>
      <c r="BNH221" s="51"/>
      <c r="BNI221" s="51"/>
      <c r="BNJ221" s="51"/>
      <c r="BNK221" s="51"/>
      <c r="BNL221" s="51"/>
      <c r="BNM221" s="51"/>
      <c r="BNN221" s="51"/>
      <c r="BNO221" s="51"/>
      <c r="BNP221" s="51"/>
      <c r="BNQ221" s="51"/>
      <c r="BNR221" s="51"/>
      <c r="BNS221" s="51"/>
      <c r="BNT221" s="51"/>
      <c r="BNU221" s="51"/>
      <c r="BNV221" s="51"/>
      <c r="BNW221" s="51"/>
      <c r="BNX221" s="51"/>
      <c r="BNY221" s="51"/>
      <c r="BNZ221" s="51"/>
      <c r="BOA221" s="51"/>
      <c r="BOB221" s="51"/>
      <c r="BOC221" s="51"/>
      <c r="BOD221" s="51"/>
      <c r="BOE221" s="51"/>
      <c r="BOF221" s="51"/>
      <c r="BOG221" s="51"/>
      <c r="BOH221" s="51"/>
      <c r="BOI221" s="51"/>
      <c r="BOJ221" s="51"/>
      <c r="BOK221" s="51"/>
      <c r="BOL221" s="51"/>
      <c r="BOM221" s="51"/>
      <c r="BON221" s="51"/>
      <c r="BOO221" s="51"/>
      <c r="BOP221" s="51"/>
      <c r="BOQ221" s="51"/>
      <c r="BOR221" s="51"/>
      <c r="BOS221" s="51"/>
      <c r="BOT221" s="51"/>
      <c r="BOU221" s="51"/>
      <c r="BOV221" s="51"/>
      <c r="BOW221" s="51"/>
      <c r="BOX221" s="51"/>
      <c r="BOY221" s="51"/>
      <c r="BOZ221" s="51"/>
      <c r="BPA221" s="51"/>
      <c r="BPB221" s="51"/>
      <c r="BPC221" s="51"/>
      <c r="BPD221" s="51"/>
      <c r="BPE221" s="51"/>
      <c r="BPF221" s="51"/>
      <c r="BPG221" s="51"/>
      <c r="BPH221" s="51"/>
      <c r="BPI221" s="51"/>
      <c r="BPJ221" s="51"/>
      <c r="BPK221" s="51"/>
      <c r="BPL221" s="51"/>
      <c r="BPM221" s="51"/>
      <c r="BPN221" s="51"/>
      <c r="BPO221" s="51"/>
      <c r="BPP221" s="51"/>
      <c r="BPQ221" s="51"/>
      <c r="BPR221" s="51"/>
      <c r="BPS221" s="51"/>
      <c r="BPT221" s="51"/>
      <c r="BPU221" s="51"/>
      <c r="BPV221" s="51"/>
      <c r="BPW221" s="51"/>
      <c r="BPX221" s="51"/>
      <c r="BPY221" s="51"/>
      <c r="BPZ221" s="51"/>
      <c r="BQA221" s="51"/>
      <c r="BQB221" s="51"/>
      <c r="BQC221" s="51"/>
      <c r="BQD221" s="51"/>
      <c r="BQE221" s="51"/>
      <c r="BQF221" s="51"/>
      <c r="BQG221" s="51"/>
      <c r="BQH221" s="51"/>
      <c r="BQI221" s="51"/>
      <c r="BQJ221" s="51"/>
      <c r="BQK221" s="51"/>
      <c r="BQL221" s="51"/>
      <c r="BQM221" s="51"/>
      <c r="BQN221" s="51"/>
      <c r="BQO221" s="51"/>
      <c r="BQP221" s="51"/>
      <c r="BQQ221" s="51"/>
      <c r="BQR221" s="51"/>
      <c r="BQS221" s="51"/>
      <c r="BQT221" s="51"/>
      <c r="BQU221" s="51"/>
      <c r="BQV221" s="51"/>
      <c r="BQW221" s="51"/>
      <c r="BQX221" s="51"/>
      <c r="BQY221" s="51"/>
      <c r="BQZ221" s="51"/>
      <c r="BRA221" s="51"/>
      <c r="BRB221" s="51"/>
      <c r="BRC221" s="51"/>
      <c r="BRD221" s="51"/>
      <c r="BRE221" s="51"/>
      <c r="BRF221" s="51"/>
      <c r="BRG221" s="51"/>
      <c r="BRH221" s="51"/>
      <c r="BRI221" s="51"/>
      <c r="BRJ221" s="51"/>
      <c r="BRK221" s="51"/>
      <c r="BRL221" s="51"/>
      <c r="BRM221" s="51"/>
      <c r="BRN221" s="51"/>
      <c r="BRO221" s="51"/>
      <c r="BRP221" s="51"/>
      <c r="BRQ221" s="51"/>
      <c r="BRR221" s="51"/>
      <c r="BRS221" s="51"/>
      <c r="BRT221" s="51"/>
      <c r="BRU221" s="51"/>
      <c r="BRV221" s="51"/>
      <c r="BRW221" s="51"/>
      <c r="BRX221" s="51"/>
      <c r="BRY221" s="51"/>
      <c r="BRZ221" s="51"/>
      <c r="BSA221" s="51"/>
      <c r="BSB221" s="51"/>
      <c r="BSC221" s="51"/>
      <c r="BSD221" s="51"/>
      <c r="BSE221" s="51"/>
      <c r="BSF221" s="51"/>
      <c r="BSG221" s="51"/>
      <c r="BSH221" s="51"/>
      <c r="BSI221" s="51"/>
      <c r="BSJ221" s="51"/>
      <c r="BSK221" s="51"/>
      <c r="BSL221" s="51"/>
      <c r="BSM221" s="51"/>
      <c r="BSN221" s="51"/>
      <c r="BSO221" s="51"/>
      <c r="BSP221" s="51"/>
      <c r="BSQ221" s="51"/>
      <c r="BSR221" s="51"/>
      <c r="BSS221" s="51"/>
      <c r="BST221" s="51"/>
      <c r="BSU221" s="51"/>
      <c r="BSV221" s="51"/>
      <c r="BSW221" s="51"/>
      <c r="BSX221" s="51"/>
      <c r="BSY221" s="51"/>
      <c r="BSZ221" s="51"/>
      <c r="BTA221" s="51"/>
      <c r="BTB221" s="51"/>
      <c r="BTC221" s="51"/>
      <c r="BTD221" s="51"/>
      <c r="BTE221" s="51"/>
      <c r="BTF221" s="51"/>
      <c r="BTG221" s="51"/>
      <c r="BTH221" s="51"/>
      <c r="BTI221" s="51"/>
      <c r="BTJ221" s="51"/>
      <c r="BTK221" s="51"/>
      <c r="BTL221" s="51"/>
      <c r="BTM221" s="51"/>
      <c r="BTN221" s="51"/>
      <c r="BTO221" s="51"/>
      <c r="BTP221" s="51"/>
      <c r="BTQ221" s="51"/>
      <c r="BTR221" s="51"/>
      <c r="BTS221" s="51"/>
      <c r="BTT221" s="51"/>
      <c r="BTU221" s="51"/>
      <c r="BTV221" s="51"/>
      <c r="BTW221" s="51"/>
      <c r="BTX221" s="51"/>
      <c r="BTY221" s="51"/>
      <c r="BTZ221" s="51"/>
      <c r="BUA221" s="51"/>
      <c r="BUB221" s="51"/>
      <c r="BUC221" s="51"/>
      <c r="BUD221" s="51"/>
      <c r="BUE221" s="51"/>
      <c r="BUF221" s="51"/>
      <c r="BUG221" s="51"/>
      <c r="BUH221" s="51"/>
      <c r="BUI221" s="51"/>
      <c r="BUJ221" s="51"/>
      <c r="BUK221" s="51"/>
      <c r="BUL221" s="51"/>
      <c r="BUM221" s="51"/>
      <c r="BUN221" s="51"/>
      <c r="BUO221" s="51"/>
      <c r="BUP221" s="51"/>
      <c r="BUQ221" s="51"/>
      <c r="BUR221" s="51"/>
      <c r="BUS221" s="51"/>
      <c r="BUT221" s="51"/>
      <c r="BUU221" s="51"/>
      <c r="BUV221" s="51"/>
      <c r="BUW221" s="51"/>
      <c r="BUX221" s="51"/>
      <c r="BUY221" s="51"/>
      <c r="BUZ221" s="51"/>
      <c r="BVA221" s="51"/>
      <c r="BVB221" s="51"/>
      <c r="BVC221" s="51"/>
      <c r="BVD221" s="51"/>
      <c r="BVE221" s="51"/>
      <c r="BVF221" s="51"/>
      <c r="BVG221" s="51"/>
      <c r="BVH221" s="51"/>
      <c r="BVI221" s="51"/>
      <c r="BVJ221" s="51"/>
      <c r="BVK221" s="51"/>
      <c r="BVL221" s="51"/>
      <c r="BVM221" s="51"/>
      <c r="BVN221" s="51"/>
      <c r="BVO221" s="51"/>
      <c r="BVP221" s="51"/>
      <c r="BVQ221" s="51"/>
      <c r="BVR221" s="51"/>
      <c r="BVS221" s="51"/>
      <c r="BVT221" s="51"/>
      <c r="BVU221" s="51"/>
      <c r="BVV221" s="51"/>
      <c r="BVW221" s="51"/>
      <c r="BVX221" s="51"/>
      <c r="BVY221" s="51"/>
      <c r="BVZ221" s="51"/>
      <c r="BWA221" s="51"/>
      <c r="BWB221" s="51"/>
      <c r="BWC221" s="51"/>
      <c r="BWD221" s="51"/>
      <c r="BWE221" s="51"/>
      <c r="BWF221" s="51"/>
      <c r="BWG221" s="51"/>
      <c r="BWH221" s="51"/>
      <c r="BWI221" s="51"/>
      <c r="BWJ221" s="51"/>
      <c r="BWK221" s="51"/>
      <c r="BWL221" s="51"/>
      <c r="BWM221" s="51"/>
      <c r="BWN221" s="51"/>
      <c r="BWO221" s="51"/>
      <c r="BWP221" s="51"/>
      <c r="BWQ221" s="51"/>
      <c r="BWR221" s="51"/>
      <c r="BWS221" s="51"/>
      <c r="BWT221" s="51"/>
      <c r="BWU221" s="51"/>
      <c r="BWV221" s="51"/>
      <c r="BWW221" s="51"/>
      <c r="BWX221" s="51"/>
      <c r="BWY221" s="51"/>
      <c r="BWZ221" s="51"/>
      <c r="BXA221" s="51"/>
      <c r="BXB221" s="51"/>
      <c r="BXC221" s="51"/>
      <c r="BXD221" s="51"/>
      <c r="BXE221" s="51"/>
      <c r="BXF221" s="51"/>
      <c r="BXG221" s="51"/>
      <c r="BXH221" s="51"/>
      <c r="BXI221" s="51"/>
      <c r="BXJ221" s="51"/>
      <c r="BXK221" s="51"/>
      <c r="BXL221" s="51"/>
      <c r="BXM221" s="51"/>
      <c r="BXN221" s="51"/>
      <c r="BXO221" s="51"/>
      <c r="BXP221" s="51"/>
      <c r="BXQ221" s="51"/>
      <c r="BXR221" s="51"/>
      <c r="BXS221" s="51"/>
      <c r="BXT221" s="51"/>
      <c r="BXU221" s="51"/>
      <c r="BXV221" s="51"/>
      <c r="BXW221" s="51"/>
      <c r="BXX221" s="51"/>
      <c r="BXY221" s="51"/>
      <c r="BXZ221" s="51"/>
      <c r="BYA221" s="51"/>
      <c r="BYB221" s="51"/>
      <c r="BYC221" s="51"/>
      <c r="BYD221" s="51"/>
      <c r="BYE221" s="51"/>
      <c r="BYF221" s="51"/>
      <c r="BYG221" s="51"/>
      <c r="BYH221" s="51"/>
      <c r="BYI221" s="51"/>
      <c r="BYJ221" s="51"/>
      <c r="BYK221" s="51"/>
      <c r="BYL221" s="51"/>
      <c r="BYM221" s="51"/>
      <c r="BYN221" s="51"/>
      <c r="BYO221" s="51"/>
      <c r="BYP221" s="51"/>
      <c r="BYQ221" s="51"/>
      <c r="BYR221" s="51"/>
      <c r="BYS221" s="51"/>
      <c r="BYT221" s="51"/>
      <c r="BYU221" s="51"/>
      <c r="BYV221" s="51"/>
      <c r="BYW221" s="51"/>
      <c r="BYX221" s="51"/>
      <c r="BYY221" s="51"/>
      <c r="BYZ221" s="51"/>
      <c r="BZA221" s="51"/>
      <c r="BZB221" s="51"/>
      <c r="BZC221" s="51"/>
      <c r="BZD221" s="51"/>
      <c r="BZE221" s="51"/>
      <c r="BZF221" s="51"/>
      <c r="BZG221" s="51"/>
      <c r="BZH221" s="51"/>
      <c r="BZI221" s="51"/>
      <c r="BZJ221" s="51"/>
      <c r="BZK221" s="51"/>
      <c r="BZL221" s="51"/>
      <c r="BZM221" s="51"/>
      <c r="BZN221" s="51"/>
      <c r="BZO221" s="51"/>
      <c r="BZP221" s="51"/>
      <c r="BZQ221" s="51"/>
      <c r="BZR221" s="51"/>
      <c r="BZS221" s="51"/>
      <c r="BZT221" s="51"/>
      <c r="BZU221" s="51"/>
      <c r="BZV221" s="51"/>
      <c r="BZW221" s="51"/>
      <c r="BZX221" s="51"/>
      <c r="BZY221" s="51"/>
      <c r="BZZ221" s="51"/>
      <c r="CAA221" s="51"/>
      <c r="CAB221" s="51"/>
      <c r="CAC221" s="51"/>
      <c r="CAD221" s="51"/>
      <c r="CAE221" s="51"/>
      <c r="CAF221" s="51"/>
      <c r="CAG221" s="51"/>
      <c r="CAH221" s="51"/>
      <c r="CAI221" s="51"/>
      <c r="CAJ221" s="51"/>
      <c r="CAK221" s="51"/>
      <c r="CAL221" s="51"/>
      <c r="CAM221" s="51"/>
      <c r="CAN221" s="51"/>
      <c r="CAO221" s="51"/>
      <c r="CAP221" s="51"/>
      <c r="CAQ221" s="51"/>
      <c r="CAR221" s="51"/>
      <c r="CAS221" s="51"/>
      <c r="CAT221" s="51"/>
      <c r="CAU221" s="51"/>
      <c r="CAV221" s="51"/>
      <c r="CAW221" s="51"/>
      <c r="CAX221" s="51"/>
      <c r="CAY221" s="51"/>
      <c r="CAZ221" s="51"/>
      <c r="CBA221" s="51"/>
      <c r="CBB221" s="51"/>
      <c r="CBC221" s="51"/>
      <c r="CBD221" s="51"/>
      <c r="CBE221" s="51"/>
      <c r="CBF221" s="51"/>
      <c r="CBG221" s="51"/>
      <c r="CBH221" s="51"/>
      <c r="CBI221" s="51"/>
      <c r="CBJ221" s="51"/>
      <c r="CBK221" s="51"/>
      <c r="CBL221" s="51"/>
      <c r="CBM221" s="51"/>
      <c r="CBN221" s="51"/>
      <c r="CBO221" s="51"/>
      <c r="CBP221" s="51"/>
      <c r="CBQ221" s="51"/>
      <c r="CBR221" s="51"/>
      <c r="CBS221" s="51"/>
      <c r="CBT221" s="51"/>
      <c r="CBU221" s="51"/>
      <c r="CBV221" s="51"/>
      <c r="CBW221" s="51"/>
      <c r="CBX221" s="51"/>
      <c r="CBY221" s="51"/>
      <c r="CBZ221" s="51"/>
      <c r="CCA221" s="51"/>
      <c r="CCB221" s="51"/>
      <c r="CCC221" s="51"/>
      <c r="CCD221" s="51"/>
      <c r="CCE221" s="51"/>
      <c r="CCF221" s="51"/>
      <c r="CCG221" s="51"/>
      <c r="CCH221" s="51"/>
      <c r="CCI221" s="51"/>
      <c r="CCJ221" s="51"/>
      <c r="CCK221" s="51"/>
      <c r="CCL221" s="51"/>
      <c r="CCM221" s="51"/>
      <c r="CCN221" s="51"/>
      <c r="CCO221" s="51"/>
      <c r="CCP221" s="51"/>
      <c r="CCQ221" s="51"/>
      <c r="CCR221" s="51"/>
      <c r="CCS221" s="51"/>
      <c r="CCT221" s="51"/>
      <c r="CCU221" s="51"/>
      <c r="CCV221" s="51"/>
      <c r="CCW221" s="51"/>
      <c r="CCX221" s="51"/>
      <c r="CCY221" s="51"/>
      <c r="CCZ221" s="51"/>
      <c r="CDA221" s="51"/>
      <c r="CDB221" s="51"/>
      <c r="CDC221" s="51"/>
      <c r="CDD221" s="51"/>
      <c r="CDE221" s="51"/>
      <c r="CDF221" s="51"/>
      <c r="CDG221" s="51"/>
      <c r="CDH221" s="51"/>
      <c r="CDI221" s="51"/>
      <c r="CDJ221" s="51"/>
      <c r="CDK221" s="51"/>
      <c r="CDL221" s="51"/>
      <c r="CDM221" s="51"/>
      <c r="CDN221" s="51"/>
      <c r="CDO221" s="51"/>
      <c r="CDP221" s="51"/>
      <c r="CDQ221" s="51"/>
      <c r="CDR221" s="51"/>
      <c r="CDS221" s="51"/>
      <c r="CDT221" s="51"/>
      <c r="CDU221" s="51"/>
      <c r="CDV221" s="51"/>
      <c r="CDW221" s="51"/>
      <c r="CDX221" s="51"/>
      <c r="CDY221" s="51"/>
      <c r="CDZ221" s="51"/>
      <c r="CEA221" s="51"/>
      <c r="CEB221" s="51"/>
      <c r="CEC221" s="51"/>
      <c r="CED221" s="51"/>
      <c r="CEE221" s="51"/>
      <c r="CEF221" s="51"/>
      <c r="CEG221" s="51"/>
      <c r="CEH221" s="51"/>
      <c r="CEI221" s="51"/>
      <c r="CEJ221" s="51"/>
      <c r="CEK221" s="51"/>
      <c r="CEL221" s="51"/>
      <c r="CEM221" s="51"/>
      <c r="CEN221" s="51"/>
      <c r="CEO221" s="51"/>
      <c r="CEP221" s="51"/>
      <c r="CEQ221" s="51"/>
      <c r="CER221" s="51"/>
      <c r="CES221" s="51"/>
      <c r="CET221" s="51"/>
      <c r="CEU221" s="51"/>
      <c r="CEV221" s="51"/>
      <c r="CEW221" s="51"/>
      <c r="CEX221" s="51"/>
      <c r="CEY221" s="51"/>
      <c r="CEZ221" s="51"/>
      <c r="CFA221" s="51"/>
      <c r="CFB221" s="51"/>
      <c r="CFC221" s="51"/>
      <c r="CFD221" s="51"/>
      <c r="CFE221" s="51"/>
      <c r="CFF221" s="51"/>
      <c r="CFG221" s="51"/>
      <c r="CFH221" s="51"/>
      <c r="CFI221" s="51"/>
      <c r="CFJ221" s="51"/>
      <c r="CFK221" s="51"/>
      <c r="CFL221" s="51"/>
      <c r="CFM221" s="51"/>
      <c r="CFN221" s="51"/>
      <c r="CFO221" s="51"/>
      <c r="CFP221" s="51"/>
      <c r="CFQ221" s="51"/>
      <c r="CFR221" s="51"/>
      <c r="CFS221" s="51"/>
      <c r="CFT221" s="51"/>
      <c r="CFU221" s="51"/>
      <c r="CFV221" s="51"/>
      <c r="CFW221" s="51"/>
      <c r="CFX221" s="51"/>
      <c r="CFY221" s="51"/>
      <c r="CFZ221" s="51"/>
      <c r="CGA221" s="51"/>
      <c r="CGB221" s="51"/>
      <c r="CGC221" s="51"/>
      <c r="CGD221" s="51"/>
      <c r="CGE221" s="51"/>
      <c r="CGF221" s="51"/>
      <c r="CGG221" s="51"/>
      <c r="CGH221" s="51"/>
      <c r="CGI221" s="51"/>
      <c r="CGJ221" s="51"/>
      <c r="CGK221" s="51"/>
      <c r="CGL221" s="51"/>
      <c r="CGM221" s="51"/>
      <c r="CGN221" s="51"/>
      <c r="CGO221" s="51"/>
      <c r="CGP221" s="51"/>
      <c r="CGQ221" s="51"/>
      <c r="CGR221" s="51"/>
      <c r="CGS221" s="51"/>
      <c r="CGT221" s="51"/>
      <c r="CGU221" s="51"/>
      <c r="CGV221" s="51"/>
      <c r="CGW221" s="51"/>
      <c r="CGX221" s="51"/>
      <c r="CGY221" s="51"/>
      <c r="CGZ221" s="51"/>
      <c r="CHA221" s="51"/>
      <c r="CHB221" s="51"/>
      <c r="CHC221" s="51"/>
      <c r="CHD221" s="51"/>
      <c r="CHE221" s="51"/>
      <c r="CHF221" s="51"/>
      <c r="CHG221" s="51"/>
      <c r="CHH221" s="51"/>
      <c r="CHI221" s="51"/>
      <c r="CHJ221" s="51"/>
      <c r="CHK221" s="51"/>
      <c r="CHL221" s="51"/>
      <c r="CHM221" s="51"/>
      <c r="CHN221" s="51"/>
      <c r="CHO221" s="51"/>
      <c r="CHP221" s="51"/>
      <c r="CHQ221" s="51"/>
      <c r="CHR221" s="51"/>
      <c r="CHS221" s="51"/>
      <c r="CHT221" s="51"/>
      <c r="CHU221" s="51"/>
      <c r="CHV221" s="51"/>
      <c r="CHW221" s="51"/>
      <c r="CHX221" s="51"/>
      <c r="CHY221" s="51"/>
      <c r="CHZ221" s="51"/>
      <c r="CIA221" s="51"/>
      <c r="CIB221" s="51"/>
      <c r="CIC221" s="51"/>
      <c r="CID221" s="51"/>
      <c r="CIE221" s="51"/>
      <c r="CIF221" s="51"/>
      <c r="CIG221" s="51"/>
      <c r="CIH221" s="51"/>
      <c r="CII221" s="51"/>
      <c r="CIJ221" s="51"/>
      <c r="CIK221" s="51"/>
      <c r="CIL221" s="51"/>
      <c r="CIM221" s="51"/>
      <c r="CIN221" s="51"/>
      <c r="CIO221" s="51"/>
      <c r="CIP221" s="51"/>
      <c r="CIQ221" s="51"/>
      <c r="CIR221" s="51"/>
      <c r="CIS221" s="51"/>
      <c r="CIT221" s="51"/>
      <c r="CIU221" s="51"/>
      <c r="CIV221" s="51"/>
      <c r="CIW221" s="51"/>
      <c r="CIX221" s="51"/>
      <c r="CIY221" s="51"/>
      <c r="CIZ221" s="51"/>
      <c r="CJA221" s="51"/>
      <c r="CJB221" s="51"/>
      <c r="CJC221" s="51"/>
      <c r="CJD221" s="51"/>
      <c r="CJE221" s="51"/>
      <c r="CJF221" s="51"/>
      <c r="CJG221" s="51"/>
      <c r="CJH221" s="51"/>
      <c r="CJI221" s="51"/>
      <c r="CJJ221" s="51"/>
      <c r="CJK221" s="51"/>
      <c r="CJL221" s="51"/>
      <c r="CJM221" s="51"/>
      <c r="CJN221" s="51"/>
      <c r="CJO221" s="51"/>
      <c r="CJP221" s="51"/>
      <c r="CJQ221" s="51"/>
      <c r="CJR221" s="51"/>
      <c r="CJS221" s="51"/>
      <c r="CJT221" s="51"/>
      <c r="CJU221" s="51"/>
      <c r="CJV221" s="51"/>
      <c r="CJW221" s="51"/>
      <c r="CJX221" s="51"/>
      <c r="CJY221" s="51"/>
      <c r="CJZ221" s="51"/>
      <c r="CKA221" s="51"/>
      <c r="CKB221" s="51"/>
      <c r="CKC221" s="51"/>
      <c r="CKD221" s="51"/>
      <c r="CKE221" s="51"/>
      <c r="CKF221" s="51"/>
      <c r="CKG221" s="51"/>
      <c r="CKH221" s="51"/>
      <c r="CKI221" s="51"/>
      <c r="CKJ221" s="51"/>
      <c r="CKK221" s="51"/>
      <c r="CKL221" s="51"/>
      <c r="CKM221" s="51"/>
      <c r="CKN221" s="51"/>
      <c r="CKO221" s="51"/>
      <c r="CKP221" s="51"/>
      <c r="CKQ221" s="51"/>
      <c r="CKR221" s="51"/>
      <c r="CKS221" s="51"/>
      <c r="CKT221" s="51"/>
      <c r="CKU221" s="51"/>
      <c r="CKV221" s="51"/>
      <c r="CKW221" s="51"/>
      <c r="CKX221" s="51"/>
      <c r="CKY221" s="51"/>
      <c r="CKZ221" s="51"/>
      <c r="CLA221" s="51"/>
      <c r="CLB221" s="51"/>
      <c r="CLC221" s="51"/>
      <c r="CLD221" s="51"/>
      <c r="CLE221" s="51"/>
      <c r="CLF221" s="51"/>
      <c r="CLG221" s="51"/>
      <c r="CLH221" s="51"/>
      <c r="CLI221" s="51"/>
      <c r="CLJ221" s="51"/>
      <c r="CLK221" s="51"/>
      <c r="CLL221" s="51"/>
      <c r="CLM221" s="51"/>
      <c r="CLN221" s="51"/>
      <c r="CLO221" s="51"/>
      <c r="CLP221" s="51"/>
      <c r="CLQ221" s="51"/>
      <c r="CLR221" s="51"/>
      <c r="CLS221" s="51"/>
      <c r="CLT221" s="51"/>
      <c r="CLU221" s="51"/>
      <c r="CLV221" s="51"/>
      <c r="CLW221" s="51"/>
      <c r="CLX221" s="51"/>
      <c r="CLY221" s="51"/>
      <c r="CLZ221" s="51"/>
      <c r="CMA221" s="51"/>
      <c r="CMB221" s="51"/>
      <c r="CMC221" s="51"/>
      <c r="CMD221" s="51"/>
      <c r="CME221" s="51"/>
      <c r="CMF221" s="51"/>
      <c r="CMG221" s="51"/>
      <c r="CMH221" s="51"/>
      <c r="CMI221" s="51"/>
      <c r="CMJ221" s="51"/>
      <c r="CMK221" s="51"/>
      <c r="CML221" s="51"/>
      <c r="CMM221" s="51"/>
      <c r="CMN221" s="51"/>
      <c r="CMO221" s="51"/>
      <c r="CMP221" s="51"/>
      <c r="CMQ221" s="51"/>
      <c r="CMR221" s="51"/>
      <c r="CMS221" s="51"/>
      <c r="CMT221" s="51"/>
      <c r="CMU221" s="51"/>
      <c r="CMV221" s="51"/>
      <c r="CMW221" s="51"/>
      <c r="CMX221" s="51"/>
      <c r="CMY221" s="51"/>
      <c r="CMZ221" s="51"/>
      <c r="CNA221" s="51"/>
      <c r="CNB221" s="51"/>
      <c r="CNC221" s="51"/>
      <c r="CND221" s="51"/>
      <c r="CNE221" s="51"/>
      <c r="CNF221" s="51"/>
      <c r="CNG221" s="51"/>
      <c r="CNH221" s="51"/>
      <c r="CNI221" s="51"/>
      <c r="CNJ221" s="51"/>
      <c r="CNK221" s="51"/>
      <c r="CNL221" s="51"/>
      <c r="CNM221" s="51"/>
      <c r="CNN221" s="51"/>
      <c r="CNO221" s="51"/>
      <c r="CNP221" s="51"/>
      <c r="CNQ221" s="51"/>
      <c r="CNR221" s="51"/>
      <c r="CNS221" s="51"/>
      <c r="CNT221" s="51"/>
      <c r="CNU221" s="51"/>
      <c r="CNV221" s="51"/>
      <c r="CNW221" s="51"/>
      <c r="CNX221" s="51"/>
      <c r="CNY221" s="51"/>
      <c r="CNZ221" s="51"/>
      <c r="COA221" s="51"/>
      <c r="COB221" s="51"/>
      <c r="COC221" s="51"/>
      <c r="COD221" s="51"/>
      <c r="COE221" s="51"/>
      <c r="COF221" s="51"/>
      <c r="COG221" s="51"/>
      <c r="COH221" s="51"/>
      <c r="COI221" s="51"/>
      <c r="COJ221" s="51"/>
      <c r="COK221" s="51"/>
      <c r="COL221" s="51"/>
      <c r="COM221" s="51"/>
      <c r="CON221" s="51"/>
      <c r="COO221" s="51"/>
      <c r="COP221" s="51"/>
      <c r="COQ221" s="51"/>
      <c r="COR221" s="51"/>
      <c r="COS221" s="51"/>
      <c r="COT221" s="51"/>
      <c r="COU221" s="51"/>
      <c r="COV221" s="51"/>
      <c r="COW221" s="51"/>
      <c r="COX221" s="51"/>
      <c r="COY221" s="51"/>
      <c r="COZ221" s="51"/>
      <c r="CPA221" s="51"/>
      <c r="CPB221" s="51"/>
      <c r="CPC221" s="51"/>
      <c r="CPD221" s="51"/>
      <c r="CPE221" s="51"/>
      <c r="CPF221" s="51"/>
      <c r="CPG221" s="51"/>
      <c r="CPH221" s="51"/>
      <c r="CPI221" s="51"/>
      <c r="CPJ221" s="51"/>
      <c r="CPK221" s="51"/>
      <c r="CPL221" s="51"/>
      <c r="CPM221" s="51"/>
      <c r="CPN221" s="51"/>
      <c r="CPO221" s="51"/>
      <c r="CPP221" s="51"/>
      <c r="CPQ221" s="51"/>
      <c r="CPR221" s="51"/>
      <c r="CPS221" s="51"/>
      <c r="CPT221" s="51"/>
      <c r="CPU221" s="51"/>
      <c r="CPV221" s="51"/>
      <c r="CPW221" s="51"/>
      <c r="CPX221" s="51"/>
      <c r="CPY221" s="51"/>
      <c r="CPZ221" s="51"/>
      <c r="CQA221" s="51"/>
      <c r="CQB221" s="51"/>
      <c r="CQC221" s="51"/>
      <c r="CQD221" s="51"/>
      <c r="CQE221" s="51"/>
      <c r="CQF221" s="51"/>
      <c r="CQG221" s="51"/>
      <c r="CQH221" s="51"/>
      <c r="CQI221" s="51"/>
      <c r="CQJ221" s="51"/>
      <c r="CQK221" s="51"/>
      <c r="CQL221" s="51"/>
      <c r="CQM221" s="51"/>
      <c r="CQN221" s="51"/>
      <c r="CQO221" s="51"/>
      <c r="CQP221" s="51"/>
      <c r="CQQ221" s="51"/>
      <c r="CQR221" s="51"/>
      <c r="CQS221" s="51"/>
      <c r="CQT221" s="51"/>
      <c r="CQU221" s="51"/>
      <c r="CQV221" s="51"/>
      <c r="CQW221" s="51"/>
      <c r="CQX221" s="51"/>
      <c r="CQY221" s="51"/>
      <c r="CQZ221" s="51"/>
      <c r="CRA221" s="51"/>
      <c r="CRB221" s="51"/>
      <c r="CRC221" s="51"/>
      <c r="CRD221" s="51"/>
      <c r="CRE221" s="51"/>
      <c r="CRF221" s="51"/>
      <c r="CRG221" s="51"/>
      <c r="CRH221" s="51"/>
      <c r="CRI221" s="51"/>
      <c r="CRJ221" s="51"/>
      <c r="CRK221" s="51"/>
      <c r="CRL221" s="51"/>
      <c r="CRM221" s="51"/>
      <c r="CRN221" s="51"/>
      <c r="CRO221" s="51"/>
      <c r="CRP221" s="51"/>
      <c r="CRQ221" s="51"/>
      <c r="CRR221" s="51"/>
      <c r="CRS221" s="51"/>
      <c r="CRT221" s="51"/>
      <c r="CRU221" s="51"/>
      <c r="CRV221" s="51"/>
      <c r="CRW221" s="51"/>
      <c r="CRX221" s="51"/>
      <c r="CRY221" s="51"/>
      <c r="CRZ221" s="51"/>
      <c r="CSA221" s="51"/>
      <c r="CSB221" s="51"/>
      <c r="CSC221" s="51"/>
      <c r="CSD221" s="51"/>
      <c r="CSE221" s="51"/>
      <c r="CSF221" s="51"/>
      <c r="CSG221" s="51"/>
      <c r="CSH221" s="51"/>
      <c r="CSI221" s="51"/>
      <c r="CSJ221" s="51"/>
      <c r="CSK221" s="51"/>
      <c r="CSL221" s="51"/>
      <c r="CSM221" s="51"/>
      <c r="CSN221" s="51"/>
      <c r="CSO221" s="51"/>
      <c r="CSP221" s="51"/>
      <c r="CSQ221" s="51"/>
      <c r="CSR221" s="51"/>
      <c r="CSS221" s="51"/>
      <c r="CST221" s="51"/>
      <c r="CSU221" s="51"/>
      <c r="CSV221" s="51"/>
      <c r="CSW221" s="51"/>
      <c r="CSX221" s="51"/>
      <c r="CSY221" s="51"/>
      <c r="CSZ221" s="51"/>
      <c r="CTA221" s="51"/>
      <c r="CTB221" s="51"/>
      <c r="CTC221" s="51"/>
      <c r="CTD221" s="51"/>
      <c r="CTE221" s="51"/>
      <c r="CTF221" s="51"/>
      <c r="CTG221" s="51"/>
      <c r="CTH221" s="51"/>
      <c r="CTI221" s="51"/>
      <c r="CTJ221" s="51"/>
      <c r="CTK221" s="51"/>
      <c r="CTL221" s="51"/>
      <c r="CTM221" s="51"/>
      <c r="CTN221" s="51"/>
      <c r="CTO221" s="51"/>
      <c r="CTP221" s="51"/>
      <c r="CTQ221" s="51"/>
      <c r="CTR221" s="51"/>
      <c r="CTS221" s="51"/>
      <c r="CTT221" s="51"/>
      <c r="CTU221" s="51"/>
      <c r="CTV221" s="51"/>
      <c r="CTW221" s="51"/>
      <c r="CTX221" s="51"/>
      <c r="CTY221" s="51"/>
      <c r="CTZ221" s="51"/>
      <c r="CUA221" s="51"/>
      <c r="CUB221" s="51"/>
      <c r="CUC221" s="51"/>
      <c r="CUD221" s="51"/>
      <c r="CUE221" s="51"/>
      <c r="CUF221" s="51"/>
      <c r="CUG221" s="51"/>
      <c r="CUH221" s="51"/>
      <c r="CUI221" s="51"/>
      <c r="CUJ221" s="51"/>
      <c r="CUK221" s="51"/>
      <c r="CUL221" s="51"/>
      <c r="CUM221" s="51"/>
      <c r="CUN221" s="51"/>
      <c r="CUO221" s="51"/>
      <c r="CUP221" s="51"/>
      <c r="CUQ221" s="51"/>
      <c r="CUR221" s="51"/>
      <c r="CUS221" s="51"/>
      <c r="CUT221" s="51"/>
      <c r="CUU221" s="51"/>
      <c r="CUV221" s="51"/>
      <c r="CUW221" s="51"/>
      <c r="CUX221" s="51"/>
      <c r="CUY221" s="51"/>
      <c r="CUZ221" s="51"/>
      <c r="CVA221" s="51"/>
      <c r="CVB221" s="51"/>
      <c r="CVC221" s="51"/>
      <c r="CVD221" s="51"/>
      <c r="CVE221" s="51"/>
      <c r="CVF221" s="51"/>
      <c r="CVG221" s="51"/>
      <c r="CVH221" s="51"/>
      <c r="CVI221" s="51"/>
      <c r="CVJ221" s="51"/>
      <c r="CVK221" s="51"/>
      <c r="CVL221" s="51"/>
      <c r="CVM221" s="51"/>
      <c r="CVN221" s="51"/>
      <c r="CVO221" s="51"/>
      <c r="CVP221" s="51"/>
      <c r="CVQ221" s="51"/>
      <c r="CVR221" s="51"/>
      <c r="CVS221" s="51"/>
      <c r="CVT221" s="51"/>
      <c r="CVU221" s="51"/>
      <c r="CVV221" s="51"/>
      <c r="CVW221" s="51"/>
      <c r="CVX221" s="51"/>
      <c r="CVY221" s="51"/>
      <c r="CVZ221" s="51"/>
      <c r="CWA221" s="51"/>
      <c r="CWB221" s="51"/>
      <c r="CWC221" s="51"/>
      <c r="CWD221" s="51"/>
      <c r="CWE221" s="51"/>
      <c r="CWF221" s="51"/>
      <c r="CWG221" s="51"/>
      <c r="CWH221" s="51"/>
      <c r="CWI221" s="51"/>
      <c r="CWJ221" s="51"/>
      <c r="CWK221" s="51"/>
      <c r="CWL221" s="51"/>
      <c r="CWM221" s="51"/>
      <c r="CWN221" s="51"/>
      <c r="CWO221" s="51"/>
      <c r="CWP221" s="51"/>
      <c r="CWQ221" s="51"/>
      <c r="CWR221" s="51"/>
      <c r="CWS221" s="51"/>
      <c r="CWT221" s="51"/>
      <c r="CWU221" s="51"/>
      <c r="CWV221" s="51"/>
      <c r="CWW221" s="51"/>
      <c r="CWX221" s="51"/>
      <c r="CWY221" s="51"/>
      <c r="CWZ221" s="51"/>
      <c r="CXA221" s="51"/>
      <c r="CXB221" s="51"/>
      <c r="CXC221" s="51"/>
      <c r="CXD221" s="51"/>
      <c r="CXE221" s="51"/>
      <c r="CXF221" s="51"/>
      <c r="CXG221" s="51"/>
      <c r="CXH221" s="51"/>
      <c r="CXI221" s="51"/>
      <c r="CXJ221" s="51"/>
      <c r="CXK221" s="51"/>
      <c r="CXL221" s="51"/>
      <c r="CXM221" s="51"/>
      <c r="CXN221" s="51"/>
      <c r="CXO221" s="51"/>
      <c r="CXP221" s="51"/>
      <c r="CXQ221" s="51"/>
      <c r="CXR221" s="51"/>
      <c r="CXS221" s="51"/>
      <c r="CXT221" s="51"/>
      <c r="CXU221" s="51"/>
      <c r="CXV221" s="51"/>
      <c r="CXW221" s="51"/>
      <c r="CXX221" s="51"/>
      <c r="CXY221" s="51"/>
      <c r="CXZ221" s="51"/>
      <c r="CYA221" s="51"/>
      <c r="CYB221" s="51"/>
      <c r="CYC221" s="51"/>
      <c r="CYD221" s="51"/>
      <c r="CYE221" s="51"/>
      <c r="CYF221" s="51"/>
      <c r="CYG221" s="51"/>
      <c r="CYH221" s="51"/>
      <c r="CYI221" s="51"/>
      <c r="CYJ221" s="51"/>
      <c r="CYK221" s="51"/>
      <c r="CYL221" s="51"/>
      <c r="CYM221" s="51"/>
      <c r="CYN221" s="51"/>
      <c r="CYO221" s="51"/>
      <c r="CYP221" s="51"/>
      <c r="CYQ221" s="51"/>
      <c r="CYR221" s="51"/>
      <c r="CYS221" s="51"/>
      <c r="CYT221" s="51"/>
      <c r="CYU221" s="51"/>
      <c r="CYV221" s="51"/>
      <c r="CYW221" s="51"/>
      <c r="CYX221" s="51"/>
      <c r="CYY221" s="51"/>
      <c r="CYZ221" s="51"/>
      <c r="CZA221" s="51"/>
      <c r="CZB221" s="51"/>
      <c r="CZC221" s="51"/>
      <c r="CZD221" s="51"/>
      <c r="CZE221" s="51"/>
      <c r="CZF221" s="51"/>
      <c r="CZG221" s="51"/>
      <c r="CZH221" s="51"/>
      <c r="CZI221" s="51"/>
      <c r="CZJ221" s="51"/>
      <c r="CZK221" s="51"/>
      <c r="CZL221" s="51"/>
      <c r="CZM221" s="51"/>
      <c r="CZN221" s="51"/>
      <c r="CZO221" s="51"/>
      <c r="CZP221" s="51"/>
      <c r="CZQ221" s="51"/>
      <c r="CZR221" s="51"/>
      <c r="CZS221" s="51"/>
      <c r="CZT221" s="51"/>
      <c r="CZU221" s="51"/>
      <c r="CZV221" s="51"/>
      <c r="CZW221" s="51"/>
      <c r="CZX221" s="51"/>
      <c r="CZY221" s="51"/>
      <c r="CZZ221" s="51"/>
      <c r="DAA221" s="51"/>
      <c r="DAB221" s="51"/>
      <c r="DAC221" s="51"/>
      <c r="DAD221" s="51"/>
      <c r="DAE221" s="51"/>
      <c r="DAF221" s="51"/>
      <c r="DAG221" s="51"/>
      <c r="DAH221" s="51"/>
      <c r="DAI221" s="51"/>
      <c r="DAJ221" s="51"/>
      <c r="DAK221" s="51"/>
      <c r="DAL221" s="51"/>
      <c r="DAM221" s="51"/>
      <c r="DAN221" s="51"/>
      <c r="DAO221" s="51"/>
      <c r="DAP221" s="51"/>
      <c r="DAQ221" s="51"/>
      <c r="DAR221" s="51"/>
      <c r="DAS221" s="51"/>
      <c r="DAT221" s="51"/>
      <c r="DAU221" s="51"/>
      <c r="DAV221" s="51"/>
      <c r="DAW221" s="51"/>
      <c r="DAX221" s="51"/>
      <c r="DAY221" s="51"/>
      <c r="DAZ221" s="51"/>
      <c r="DBA221" s="51"/>
      <c r="DBB221" s="51"/>
      <c r="DBC221" s="51"/>
      <c r="DBD221" s="51"/>
      <c r="DBE221" s="51"/>
      <c r="DBF221" s="51"/>
      <c r="DBG221" s="51"/>
      <c r="DBH221" s="51"/>
      <c r="DBI221" s="51"/>
      <c r="DBJ221" s="51"/>
      <c r="DBK221" s="51"/>
      <c r="DBL221" s="51"/>
      <c r="DBM221" s="51"/>
      <c r="DBN221" s="51"/>
      <c r="DBO221" s="51"/>
      <c r="DBP221" s="51"/>
      <c r="DBQ221" s="51"/>
      <c r="DBR221" s="51"/>
      <c r="DBS221" s="51"/>
      <c r="DBT221" s="51"/>
      <c r="DBU221" s="51"/>
      <c r="DBV221" s="51"/>
      <c r="DBW221" s="51"/>
      <c r="DBX221" s="51"/>
      <c r="DBY221" s="51"/>
      <c r="DBZ221" s="51"/>
      <c r="DCA221" s="51"/>
      <c r="DCB221" s="51"/>
      <c r="DCC221" s="51"/>
      <c r="DCD221" s="51"/>
      <c r="DCE221" s="51"/>
      <c r="DCF221" s="51"/>
      <c r="DCG221" s="51"/>
      <c r="DCH221" s="51"/>
      <c r="DCI221" s="51"/>
      <c r="DCJ221" s="51"/>
      <c r="DCK221" s="51"/>
      <c r="DCL221" s="51"/>
      <c r="DCM221" s="51"/>
      <c r="DCN221" s="51"/>
      <c r="DCO221" s="51"/>
      <c r="DCP221" s="51"/>
      <c r="DCQ221" s="51"/>
      <c r="DCR221" s="51"/>
      <c r="DCS221" s="51"/>
      <c r="DCT221" s="51"/>
      <c r="DCU221" s="51"/>
      <c r="DCV221" s="51"/>
      <c r="DCW221" s="51"/>
      <c r="DCX221" s="51"/>
      <c r="DCY221" s="51"/>
      <c r="DCZ221" s="51"/>
      <c r="DDA221" s="51"/>
      <c r="DDB221" s="51"/>
      <c r="DDC221" s="51"/>
      <c r="DDD221" s="51"/>
      <c r="DDE221" s="51"/>
      <c r="DDF221" s="51"/>
      <c r="DDG221" s="51"/>
      <c r="DDH221" s="51"/>
      <c r="DDI221" s="51"/>
      <c r="DDJ221" s="51"/>
      <c r="DDK221" s="51"/>
      <c r="DDL221" s="51"/>
      <c r="DDM221" s="51"/>
      <c r="DDN221" s="51"/>
      <c r="DDO221" s="51"/>
      <c r="DDP221" s="51"/>
      <c r="DDQ221" s="51"/>
      <c r="DDR221" s="51"/>
      <c r="DDS221" s="51"/>
      <c r="DDT221" s="51"/>
      <c r="DDU221" s="51"/>
      <c r="DDV221" s="51"/>
      <c r="DDW221" s="51"/>
      <c r="DDX221" s="51"/>
      <c r="DDY221" s="51"/>
      <c r="DDZ221" s="51"/>
      <c r="DEA221" s="51"/>
      <c r="DEB221" s="51"/>
      <c r="DEC221" s="51"/>
      <c r="DED221" s="51"/>
      <c r="DEE221" s="51"/>
      <c r="DEF221" s="51"/>
      <c r="DEG221" s="51"/>
      <c r="DEH221" s="51"/>
      <c r="DEI221" s="51"/>
      <c r="DEJ221" s="51"/>
      <c r="DEK221" s="51"/>
      <c r="DEL221" s="51"/>
      <c r="DEM221" s="51"/>
      <c r="DEN221" s="51"/>
      <c r="DEO221" s="51"/>
      <c r="DEP221" s="51"/>
      <c r="DEQ221" s="51"/>
      <c r="DER221" s="51"/>
      <c r="DES221" s="51"/>
      <c r="DET221" s="51"/>
      <c r="DEU221" s="51"/>
      <c r="DEV221" s="51"/>
      <c r="DEW221" s="51"/>
      <c r="DEX221" s="51"/>
      <c r="DEY221" s="51"/>
      <c r="DEZ221" s="51"/>
      <c r="DFA221" s="51"/>
      <c r="DFB221" s="51"/>
      <c r="DFC221" s="51"/>
      <c r="DFD221" s="51"/>
      <c r="DFE221" s="51"/>
      <c r="DFF221" s="51"/>
      <c r="DFG221" s="51"/>
      <c r="DFH221" s="51"/>
      <c r="DFI221" s="51"/>
      <c r="DFJ221" s="51"/>
      <c r="DFK221" s="51"/>
      <c r="DFL221" s="51"/>
      <c r="DFM221" s="51"/>
      <c r="DFN221" s="51"/>
      <c r="DFO221" s="51"/>
      <c r="DFP221" s="51"/>
      <c r="DFQ221" s="51"/>
      <c r="DFR221" s="51"/>
      <c r="DFS221" s="51"/>
      <c r="DFT221" s="51"/>
      <c r="DFU221" s="51"/>
      <c r="DFV221" s="51"/>
      <c r="DFW221" s="51"/>
      <c r="DFX221" s="51"/>
      <c r="DFY221" s="51"/>
      <c r="DFZ221" s="51"/>
      <c r="DGA221" s="51"/>
      <c r="DGB221" s="51"/>
      <c r="DGC221" s="51"/>
      <c r="DGD221" s="51"/>
      <c r="DGE221" s="51"/>
      <c r="DGF221" s="51"/>
      <c r="DGG221" s="51"/>
      <c r="DGH221" s="51"/>
      <c r="DGI221" s="51"/>
      <c r="DGJ221" s="51"/>
      <c r="DGK221" s="51"/>
      <c r="DGL221" s="51"/>
      <c r="DGM221" s="51"/>
      <c r="DGN221" s="51"/>
      <c r="DGO221" s="51"/>
      <c r="DGP221" s="51"/>
      <c r="DGQ221" s="51"/>
      <c r="DGR221" s="51"/>
      <c r="DGS221" s="51"/>
      <c r="DGT221" s="51"/>
      <c r="DGU221" s="51"/>
      <c r="DGV221" s="51"/>
      <c r="DGW221" s="51"/>
      <c r="DGX221" s="51"/>
      <c r="DGY221" s="51"/>
      <c r="DGZ221" s="51"/>
      <c r="DHA221" s="51"/>
      <c r="DHB221" s="51"/>
      <c r="DHC221" s="51"/>
      <c r="DHD221" s="51"/>
      <c r="DHE221" s="51"/>
      <c r="DHF221" s="51"/>
      <c r="DHG221" s="51"/>
      <c r="DHH221" s="51"/>
      <c r="DHI221" s="51"/>
      <c r="DHJ221" s="51"/>
      <c r="DHK221" s="51"/>
      <c r="DHL221" s="51"/>
      <c r="DHM221" s="51"/>
      <c r="DHN221" s="51"/>
      <c r="DHO221" s="51"/>
      <c r="DHP221" s="51"/>
      <c r="DHQ221" s="51"/>
      <c r="DHR221" s="51"/>
      <c r="DHS221" s="51"/>
      <c r="DHT221" s="51"/>
      <c r="DHU221" s="51"/>
      <c r="DHV221" s="51"/>
      <c r="DHW221" s="51"/>
      <c r="DHX221" s="51"/>
      <c r="DHY221" s="51"/>
      <c r="DHZ221" s="51"/>
      <c r="DIA221" s="51"/>
      <c r="DIB221" s="51"/>
      <c r="DIC221" s="51"/>
      <c r="DID221" s="51"/>
      <c r="DIE221" s="51"/>
      <c r="DIF221" s="51"/>
      <c r="DIG221" s="51"/>
      <c r="DIH221" s="51"/>
      <c r="DII221" s="51"/>
      <c r="DIJ221" s="51"/>
      <c r="DIK221" s="51"/>
      <c r="DIL221" s="51"/>
      <c r="DIM221" s="51"/>
      <c r="DIN221" s="51"/>
      <c r="DIO221" s="51"/>
      <c r="DIP221" s="51"/>
      <c r="DIQ221" s="51"/>
      <c r="DIR221" s="51"/>
      <c r="DIS221" s="51"/>
      <c r="DIT221" s="51"/>
      <c r="DIU221" s="51"/>
      <c r="DIV221" s="51"/>
      <c r="DIW221" s="51"/>
      <c r="DIX221" s="51"/>
      <c r="DIY221" s="51"/>
      <c r="DIZ221" s="51"/>
      <c r="DJA221" s="51"/>
      <c r="DJB221" s="51"/>
      <c r="DJC221" s="51"/>
      <c r="DJD221" s="51"/>
      <c r="DJE221" s="51"/>
      <c r="DJF221" s="51"/>
      <c r="DJG221" s="51"/>
      <c r="DJH221" s="51"/>
      <c r="DJI221" s="51"/>
      <c r="DJJ221" s="51"/>
      <c r="DJK221" s="51"/>
      <c r="DJL221" s="51"/>
      <c r="DJM221" s="51"/>
      <c r="DJN221" s="51"/>
      <c r="DJO221" s="51"/>
      <c r="DJP221" s="51"/>
      <c r="DJQ221" s="51"/>
      <c r="DJR221" s="51"/>
      <c r="DJS221" s="51"/>
      <c r="DJT221" s="51"/>
      <c r="DJU221" s="51"/>
      <c r="DJV221" s="51"/>
      <c r="DJW221" s="51"/>
      <c r="DJX221" s="51"/>
      <c r="DJY221" s="51"/>
      <c r="DJZ221" s="51"/>
      <c r="DKA221" s="51"/>
      <c r="DKB221" s="51"/>
      <c r="DKC221" s="51"/>
      <c r="DKD221" s="51"/>
      <c r="DKE221" s="51"/>
      <c r="DKF221" s="51"/>
      <c r="DKG221" s="51"/>
      <c r="DKH221" s="51"/>
      <c r="DKI221" s="51"/>
      <c r="DKJ221" s="51"/>
      <c r="DKK221" s="51"/>
      <c r="DKL221" s="51"/>
      <c r="DKM221" s="51"/>
      <c r="DKN221" s="51"/>
      <c r="DKO221" s="51"/>
      <c r="DKP221" s="51"/>
      <c r="DKQ221" s="51"/>
      <c r="DKR221" s="51"/>
      <c r="DKS221" s="51"/>
      <c r="DKT221" s="51"/>
      <c r="DKU221" s="51"/>
      <c r="DKV221" s="51"/>
      <c r="DKW221" s="51"/>
      <c r="DKX221" s="51"/>
      <c r="DKY221" s="51"/>
      <c r="DKZ221" s="51"/>
      <c r="DLA221" s="51"/>
      <c r="DLB221" s="51"/>
      <c r="DLC221" s="51"/>
      <c r="DLD221" s="51"/>
      <c r="DLE221" s="51"/>
      <c r="DLF221" s="51"/>
      <c r="DLG221" s="51"/>
      <c r="DLH221" s="51"/>
      <c r="DLI221" s="51"/>
      <c r="DLJ221" s="51"/>
      <c r="DLK221" s="51"/>
      <c r="DLL221" s="51"/>
      <c r="DLM221" s="51"/>
      <c r="DLN221" s="51"/>
      <c r="DLO221" s="51"/>
      <c r="DLP221" s="51"/>
      <c r="DLQ221" s="51"/>
      <c r="DLR221" s="51"/>
      <c r="DLS221" s="51"/>
      <c r="DLT221" s="51"/>
      <c r="DLU221" s="51"/>
      <c r="DLV221" s="51"/>
      <c r="DLW221" s="51"/>
      <c r="DLX221" s="51"/>
      <c r="DLY221" s="51"/>
      <c r="DLZ221" s="51"/>
      <c r="DMA221" s="51"/>
      <c r="DMB221" s="51"/>
      <c r="DMC221" s="51"/>
      <c r="DMD221" s="51"/>
      <c r="DME221" s="51"/>
      <c r="DMF221" s="51"/>
      <c r="DMG221" s="51"/>
      <c r="DMH221" s="51"/>
      <c r="DMI221" s="51"/>
      <c r="DMJ221" s="51"/>
      <c r="DMK221" s="51"/>
      <c r="DML221" s="51"/>
      <c r="DMM221" s="51"/>
      <c r="DMN221" s="51"/>
      <c r="DMO221" s="51"/>
      <c r="DMP221" s="51"/>
      <c r="DMQ221" s="51"/>
      <c r="DMR221" s="51"/>
      <c r="DMS221" s="51"/>
      <c r="DMT221" s="51"/>
      <c r="DMU221" s="51"/>
      <c r="DMV221" s="51"/>
      <c r="DMW221" s="51"/>
      <c r="DMX221" s="51"/>
      <c r="DMY221" s="51"/>
      <c r="DMZ221" s="51"/>
      <c r="DNA221" s="51"/>
      <c r="DNB221" s="51"/>
      <c r="DNC221" s="51"/>
      <c r="DND221" s="51"/>
      <c r="DNE221" s="51"/>
      <c r="DNF221" s="51"/>
      <c r="DNG221" s="51"/>
      <c r="DNH221" s="51"/>
      <c r="DNI221" s="51"/>
      <c r="DNJ221" s="51"/>
      <c r="DNK221" s="51"/>
      <c r="DNL221" s="51"/>
      <c r="DNM221" s="51"/>
      <c r="DNN221" s="51"/>
      <c r="DNO221" s="51"/>
      <c r="DNP221" s="51"/>
      <c r="DNQ221" s="51"/>
      <c r="DNR221" s="51"/>
      <c r="DNS221" s="51"/>
      <c r="DNT221" s="51"/>
      <c r="DNU221" s="51"/>
      <c r="DNV221" s="51"/>
      <c r="DNW221" s="51"/>
      <c r="DNX221" s="51"/>
      <c r="DNY221" s="51"/>
      <c r="DNZ221" s="51"/>
      <c r="DOA221" s="51"/>
      <c r="DOB221" s="51"/>
      <c r="DOC221" s="51"/>
      <c r="DOD221" s="51"/>
      <c r="DOE221" s="51"/>
      <c r="DOF221" s="51"/>
      <c r="DOG221" s="51"/>
      <c r="DOH221" s="51"/>
      <c r="DOI221" s="51"/>
      <c r="DOJ221" s="51"/>
      <c r="DOK221" s="51"/>
      <c r="DOL221" s="51"/>
      <c r="DOM221" s="51"/>
      <c r="DON221" s="51"/>
      <c r="DOO221" s="51"/>
      <c r="DOP221" s="51"/>
      <c r="DOQ221" s="51"/>
      <c r="DOR221" s="51"/>
      <c r="DOS221" s="51"/>
      <c r="DOT221" s="51"/>
      <c r="DOU221" s="51"/>
      <c r="DOV221" s="51"/>
      <c r="DOW221" s="51"/>
      <c r="DOX221" s="51"/>
      <c r="DOY221" s="51"/>
      <c r="DOZ221" s="51"/>
      <c r="DPA221" s="51"/>
      <c r="DPB221" s="51"/>
      <c r="DPC221" s="51"/>
      <c r="DPD221" s="51"/>
      <c r="DPE221" s="51"/>
      <c r="DPF221" s="51"/>
      <c r="DPG221" s="51"/>
      <c r="DPH221" s="51"/>
      <c r="DPI221" s="51"/>
      <c r="DPJ221" s="51"/>
      <c r="DPK221" s="51"/>
      <c r="DPL221" s="51"/>
      <c r="DPM221" s="51"/>
      <c r="DPN221" s="51"/>
      <c r="DPO221" s="51"/>
      <c r="DPP221" s="51"/>
      <c r="DPQ221" s="51"/>
      <c r="DPR221" s="51"/>
      <c r="DPS221" s="51"/>
      <c r="DPT221" s="51"/>
      <c r="DPU221" s="51"/>
      <c r="DPV221" s="51"/>
      <c r="DPW221" s="51"/>
      <c r="DPX221" s="51"/>
      <c r="DPY221" s="51"/>
      <c r="DPZ221" s="51"/>
      <c r="DQA221" s="51"/>
      <c r="DQB221" s="51"/>
      <c r="DQC221" s="51"/>
      <c r="DQD221" s="51"/>
      <c r="DQE221" s="51"/>
      <c r="DQF221" s="51"/>
      <c r="DQG221" s="51"/>
      <c r="DQH221" s="51"/>
      <c r="DQI221" s="51"/>
      <c r="DQJ221" s="51"/>
      <c r="DQK221" s="51"/>
      <c r="DQL221" s="51"/>
      <c r="DQM221" s="51"/>
      <c r="DQN221" s="51"/>
      <c r="DQO221" s="51"/>
      <c r="DQP221" s="51"/>
      <c r="DQQ221" s="51"/>
      <c r="DQR221" s="51"/>
      <c r="DQS221" s="51"/>
      <c r="DQT221" s="51"/>
      <c r="DQU221" s="51"/>
      <c r="DQV221" s="51"/>
      <c r="DQW221" s="51"/>
      <c r="DQX221" s="51"/>
      <c r="DQY221" s="51"/>
      <c r="DQZ221" s="51"/>
      <c r="DRA221" s="51"/>
      <c r="DRB221" s="51"/>
      <c r="DRC221" s="51"/>
      <c r="DRD221" s="51"/>
      <c r="DRE221" s="51"/>
      <c r="DRF221" s="51"/>
      <c r="DRG221" s="51"/>
      <c r="DRH221" s="51"/>
      <c r="DRI221" s="51"/>
      <c r="DRJ221" s="51"/>
      <c r="DRK221" s="51"/>
      <c r="DRL221" s="51"/>
      <c r="DRM221" s="51"/>
      <c r="DRN221" s="51"/>
      <c r="DRO221" s="51"/>
      <c r="DRP221" s="51"/>
      <c r="DRQ221" s="51"/>
      <c r="DRR221" s="51"/>
      <c r="DRS221" s="51"/>
      <c r="DRT221" s="51"/>
      <c r="DRU221" s="51"/>
      <c r="DRV221" s="51"/>
      <c r="DRW221" s="51"/>
      <c r="DRX221" s="51"/>
      <c r="DRY221" s="51"/>
      <c r="DRZ221" s="51"/>
      <c r="DSA221" s="51"/>
      <c r="DSB221" s="51"/>
      <c r="DSC221" s="51"/>
      <c r="DSD221" s="51"/>
      <c r="DSE221" s="51"/>
      <c r="DSF221" s="51"/>
      <c r="DSG221" s="51"/>
      <c r="DSH221" s="51"/>
      <c r="DSI221" s="51"/>
      <c r="DSJ221" s="51"/>
      <c r="DSK221" s="51"/>
      <c r="DSL221" s="51"/>
      <c r="DSM221" s="51"/>
      <c r="DSN221" s="51"/>
      <c r="DSO221" s="51"/>
      <c r="DSP221" s="51"/>
      <c r="DSQ221" s="51"/>
      <c r="DSR221" s="51"/>
      <c r="DSS221" s="51"/>
      <c r="DST221" s="51"/>
      <c r="DSU221" s="51"/>
      <c r="DSV221" s="51"/>
      <c r="DSW221" s="51"/>
      <c r="DSX221" s="51"/>
      <c r="DSY221" s="51"/>
      <c r="DSZ221" s="51"/>
      <c r="DTA221" s="51"/>
      <c r="DTB221" s="51"/>
      <c r="DTC221" s="51"/>
      <c r="DTD221" s="51"/>
      <c r="DTE221" s="51"/>
      <c r="DTF221" s="51"/>
      <c r="DTG221" s="51"/>
      <c r="DTH221" s="51"/>
      <c r="DTI221" s="51"/>
      <c r="DTJ221" s="51"/>
      <c r="DTK221" s="51"/>
      <c r="DTL221" s="51"/>
      <c r="DTM221" s="51"/>
      <c r="DTN221" s="51"/>
      <c r="DTO221" s="51"/>
      <c r="DTP221" s="51"/>
      <c r="DTQ221" s="51"/>
      <c r="DTR221" s="51"/>
      <c r="DTS221" s="51"/>
      <c r="DTT221" s="51"/>
      <c r="DTU221" s="51"/>
      <c r="DTV221" s="51"/>
      <c r="DTW221" s="51"/>
      <c r="DTX221" s="51"/>
      <c r="DTY221" s="51"/>
      <c r="DTZ221" s="51"/>
      <c r="DUA221" s="51"/>
      <c r="DUB221" s="51"/>
      <c r="DUC221" s="51"/>
      <c r="DUD221" s="51"/>
      <c r="DUE221" s="51"/>
      <c r="DUF221" s="51"/>
      <c r="DUG221" s="51"/>
      <c r="DUH221" s="51"/>
      <c r="DUI221" s="51"/>
      <c r="DUJ221" s="51"/>
      <c r="DUK221" s="51"/>
      <c r="DUL221" s="51"/>
      <c r="DUM221" s="51"/>
      <c r="DUN221" s="51"/>
      <c r="DUO221" s="51"/>
      <c r="DUP221" s="51"/>
      <c r="DUQ221" s="51"/>
      <c r="DUR221" s="51"/>
      <c r="DUS221" s="51"/>
      <c r="DUT221" s="51"/>
      <c r="DUU221" s="51"/>
      <c r="DUV221" s="51"/>
      <c r="DUW221" s="51"/>
      <c r="DUX221" s="51"/>
      <c r="DUY221" s="51"/>
      <c r="DUZ221" s="51"/>
      <c r="DVA221" s="51"/>
      <c r="DVB221" s="51"/>
      <c r="DVC221" s="51"/>
      <c r="DVD221" s="51"/>
      <c r="DVE221" s="51"/>
      <c r="DVF221" s="51"/>
      <c r="DVG221" s="51"/>
      <c r="DVH221" s="51"/>
      <c r="DVI221" s="51"/>
      <c r="DVJ221" s="51"/>
      <c r="DVK221" s="51"/>
      <c r="DVL221" s="51"/>
      <c r="DVM221" s="51"/>
      <c r="DVN221" s="51"/>
      <c r="DVO221" s="51"/>
      <c r="DVP221" s="51"/>
      <c r="DVQ221" s="51"/>
      <c r="DVR221" s="51"/>
      <c r="DVS221" s="51"/>
      <c r="DVT221" s="51"/>
      <c r="DVU221" s="51"/>
      <c r="DVV221" s="51"/>
      <c r="DVW221" s="51"/>
      <c r="DVX221" s="51"/>
      <c r="DVY221" s="51"/>
      <c r="DVZ221" s="51"/>
      <c r="DWA221" s="51"/>
      <c r="DWB221" s="51"/>
      <c r="DWC221" s="51"/>
      <c r="DWD221" s="51"/>
      <c r="DWE221" s="51"/>
      <c r="DWF221" s="51"/>
      <c r="DWG221" s="51"/>
      <c r="DWH221" s="51"/>
      <c r="DWI221" s="51"/>
      <c r="DWJ221" s="51"/>
      <c r="DWK221" s="51"/>
      <c r="DWL221" s="51"/>
      <c r="DWM221" s="51"/>
      <c r="DWN221" s="51"/>
      <c r="DWO221" s="51"/>
      <c r="DWP221" s="51"/>
      <c r="DWQ221" s="51"/>
      <c r="DWR221" s="51"/>
      <c r="DWS221" s="51"/>
      <c r="DWT221" s="51"/>
      <c r="DWU221" s="51"/>
      <c r="DWV221" s="51"/>
      <c r="DWW221" s="51"/>
      <c r="DWX221" s="51"/>
      <c r="DWY221" s="51"/>
      <c r="DWZ221" s="51"/>
      <c r="DXA221" s="51"/>
      <c r="DXB221" s="51"/>
      <c r="DXC221" s="51"/>
      <c r="DXD221" s="51"/>
      <c r="DXE221" s="51"/>
      <c r="DXF221" s="51"/>
      <c r="DXG221" s="51"/>
      <c r="DXH221" s="51"/>
      <c r="DXI221" s="51"/>
      <c r="DXJ221" s="51"/>
      <c r="DXK221" s="51"/>
      <c r="DXL221" s="51"/>
      <c r="DXM221" s="51"/>
      <c r="DXN221" s="51"/>
      <c r="DXO221" s="51"/>
      <c r="DXP221" s="51"/>
      <c r="DXQ221" s="51"/>
      <c r="DXR221" s="51"/>
      <c r="DXS221" s="51"/>
      <c r="DXT221" s="51"/>
      <c r="DXU221" s="51"/>
      <c r="DXV221" s="51"/>
      <c r="DXW221" s="51"/>
      <c r="DXX221" s="51"/>
      <c r="DXY221" s="51"/>
      <c r="DXZ221" s="51"/>
      <c r="DYA221" s="51"/>
      <c r="DYB221" s="51"/>
      <c r="DYC221" s="51"/>
      <c r="DYD221" s="51"/>
      <c r="DYE221" s="51"/>
      <c r="DYF221" s="51"/>
      <c r="DYG221" s="51"/>
      <c r="DYH221" s="51"/>
      <c r="DYI221" s="51"/>
      <c r="DYJ221" s="51"/>
      <c r="DYK221" s="51"/>
      <c r="DYL221" s="51"/>
      <c r="DYM221" s="51"/>
      <c r="DYN221" s="51"/>
      <c r="DYO221" s="51"/>
      <c r="DYP221" s="51"/>
      <c r="DYQ221" s="51"/>
      <c r="DYR221" s="51"/>
      <c r="DYS221" s="51"/>
      <c r="DYT221" s="51"/>
      <c r="DYU221" s="51"/>
      <c r="DYV221" s="51"/>
      <c r="DYW221" s="51"/>
      <c r="DYX221" s="51"/>
      <c r="DYY221" s="51"/>
      <c r="DYZ221" s="51"/>
      <c r="DZA221" s="51"/>
      <c r="DZB221" s="51"/>
      <c r="DZC221" s="51"/>
      <c r="DZD221" s="51"/>
      <c r="DZE221" s="51"/>
      <c r="DZF221" s="51"/>
      <c r="DZG221" s="51"/>
      <c r="DZH221" s="51"/>
      <c r="DZI221" s="51"/>
      <c r="DZJ221" s="51"/>
      <c r="DZK221" s="51"/>
      <c r="DZL221" s="51"/>
      <c r="DZM221" s="51"/>
      <c r="DZN221" s="51"/>
      <c r="DZO221" s="51"/>
      <c r="DZP221" s="51"/>
      <c r="DZQ221" s="51"/>
      <c r="DZR221" s="51"/>
      <c r="DZS221" s="51"/>
      <c r="DZT221" s="51"/>
      <c r="DZU221" s="51"/>
      <c r="DZV221" s="51"/>
      <c r="DZW221" s="51"/>
      <c r="DZX221" s="51"/>
      <c r="DZY221" s="51"/>
      <c r="DZZ221" s="51"/>
      <c r="EAA221" s="51"/>
      <c r="EAB221" s="51"/>
      <c r="EAC221" s="51"/>
      <c r="EAD221" s="51"/>
      <c r="EAE221" s="51"/>
      <c r="EAF221" s="51"/>
      <c r="EAG221" s="51"/>
      <c r="EAH221" s="51"/>
      <c r="EAI221" s="51"/>
      <c r="EAJ221" s="51"/>
      <c r="EAK221" s="51"/>
      <c r="EAL221" s="51"/>
      <c r="EAM221" s="51"/>
      <c r="EAN221" s="51"/>
      <c r="EAO221" s="51"/>
      <c r="EAP221" s="51"/>
      <c r="EAQ221" s="51"/>
      <c r="EAR221" s="51"/>
      <c r="EAS221" s="51"/>
      <c r="EAT221" s="51"/>
      <c r="EAU221" s="51"/>
      <c r="EAV221" s="51"/>
      <c r="EAW221" s="51"/>
      <c r="EAX221" s="51"/>
      <c r="EAY221" s="51"/>
      <c r="EAZ221" s="51"/>
      <c r="EBA221" s="51"/>
      <c r="EBB221" s="51"/>
      <c r="EBC221" s="51"/>
      <c r="EBD221" s="51"/>
      <c r="EBE221" s="51"/>
      <c r="EBF221" s="51"/>
      <c r="EBG221" s="51"/>
      <c r="EBH221" s="51"/>
      <c r="EBI221" s="51"/>
      <c r="EBJ221" s="51"/>
      <c r="EBK221" s="51"/>
      <c r="EBL221" s="51"/>
      <c r="EBM221" s="51"/>
      <c r="EBN221" s="51"/>
      <c r="EBO221" s="51"/>
      <c r="EBP221" s="51"/>
      <c r="EBQ221" s="51"/>
      <c r="EBR221" s="51"/>
      <c r="EBS221" s="51"/>
      <c r="EBT221" s="51"/>
      <c r="EBU221" s="51"/>
      <c r="EBV221" s="51"/>
      <c r="EBW221" s="51"/>
      <c r="EBX221" s="51"/>
      <c r="EBY221" s="51"/>
      <c r="EBZ221" s="51"/>
      <c r="ECA221" s="51"/>
      <c r="ECB221" s="51"/>
      <c r="ECC221" s="51"/>
      <c r="ECD221" s="51"/>
      <c r="ECE221" s="51"/>
      <c r="ECF221" s="51"/>
      <c r="ECG221" s="51"/>
      <c r="ECH221" s="51"/>
      <c r="ECI221" s="51"/>
      <c r="ECJ221" s="51"/>
      <c r="ECK221" s="51"/>
      <c r="ECL221" s="51"/>
      <c r="ECM221" s="51"/>
      <c r="ECN221" s="51"/>
      <c r="ECO221" s="51"/>
      <c r="ECP221" s="51"/>
      <c r="ECQ221" s="51"/>
      <c r="ECR221" s="51"/>
      <c r="ECS221" s="51"/>
      <c r="ECT221" s="51"/>
      <c r="ECU221" s="51"/>
      <c r="ECV221" s="51"/>
      <c r="ECW221" s="51"/>
      <c r="ECX221" s="51"/>
      <c r="ECY221" s="51"/>
      <c r="ECZ221" s="51"/>
      <c r="EDA221" s="51"/>
      <c r="EDB221" s="51"/>
      <c r="EDC221" s="51"/>
      <c r="EDD221" s="51"/>
      <c r="EDE221" s="51"/>
      <c r="EDF221" s="51"/>
      <c r="EDG221" s="51"/>
      <c r="EDH221" s="51"/>
      <c r="EDI221" s="51"/>
      <c r="EDJ221" s="51"/>
      <c r="EDK221" s="51"/>
      <c r="EDL221" s="51"/>
      <c r="EDM221" s="51"/>
      <c r="EDN221" s="51"/>
      <c r="EDO221" s="51"/>
      <c r="EDP221" s="51"/>
      <c r="EDQ221" s="51"/>
      <c r="EDR221" s="51"/>
      <c r="EDS221" s="51"/>
      <c r="EDT221" s="51"/>
      <c r="EDU221" s="51"/>
      <c r="EDV221" s="51"/>
      <c r="EDW221" s="51"/>
      <c r="EDX221" s="51"/>
      <c r="EDY221" s="51"/>
      <c r="EDZ221" s="51"/>
      <c r="EEA221" s="51"/>
      <c r="EEB221" s="51"/>
      <c r="EEC221" s="51"/>
      <c r="EED221" s="51"/>
      <c r="EEE221" s="51"/>
      <c r="EEF221" s="51"/>
      <c r="EEG221" s="51"/>
      <c r="EEH221" s="51"/>
      <c r="EEI221" s="51"/>
      <c r="EEJ221" s="51"/>
      <c r="EEK221" s="51"/>
      <c r="EEL221" s="51"/>
      <c r="EEM221" s="51"/>
      <c r="EEN221" s="51"/>
      <c r="EEO221" s="51"/>
      <c r="EEP221" s="51"/>
      <c r="EEQ221" s="51"/>
      <c r="EER221" s="51"/>
      <c r="EES221" s="51"/>
      <c r="EET221" s="51"/>
      <c r="EEU221" s="51"/>
      <c r="EEV221" s="51"/>
      <c r="EEW221" s="51"/>
      <c r="EEX221" s="51"/>
      <c r="EEY221" s="51"/>
      <c r="EEZ221" s="51"/>
      <c r="EFA221" s="51"/>
      <c r="EFB221" s="51"/>
      <c r="EFC221" s="51"/>
      <c r="EFD221" s="51"/>
      <c r="EFE221" s="51"/>
      <c r="EFF221" s="51"/>
      <c r="EFG221" s="51"/>
      <c r="EFH221" s="51"/>
      <c r="EFI221" s="51"/>
      <c r="EFJ221" s="51"/>
      <c r="EFK221" s="51"/>
      <c r="EFL221" s="51"/>
      <c r="EFM221" s="51"/>
      <c r="EFN221" s="51"/>
      <c r="EFO221" s="51"/>
      <c r="EFP221" s="51"/>
      <c r="EFQ221" s="51"/>
      <c r="EFR221" s="51"/>
      <c r="EFS221" s="51"/>
      <c r="EFT221" s="51"/>
      <c r="EFU221" s="51"/>
      <c r="EFV221" s="51"/>
      <c r="EFW221" s="51"/>
      <c r="EFX221" s="51"/>
      <c r="EFY221" s="51"/>
      <c r="EFZ221" s="51"/>
      <c r="EGA221" s="51"/>
      <c r="EGB221" s="51"/>
      <c r="EGC221" s="51"/>
      <c r="EGD221" s="51"/>
      <c r="EGE221" s="51"/>
      <c r="EGF221" s="51"/>
      <c r="EGG221" s="51"/>
      <c r="EGH221" s="51"/>
      <c r="EGI221" s="51"/>
      <c r="EGJ221" s="51"/>
      <c r="EGK221" s="51"/>
      <c r="EGL221" s="51"/>
      <c r="EGM221" s="51"/>
      <c r="EGN221" s="51"/>
      <c r="EGO221" s="51"/>
      <c r="EGP221" s="51"/>
      <c r="EGQ221" s="51"/>
      <c r="EGR221" s="51"/>
      <c r="EGS221" s="51"/>
      <c r="EGT221" s="51"/>
      <c r="EGU221" s="51"/>
      <c r="EGV221" s="51"/>
      <c r="EGW221" s="51"/>
      <c r="EGX221" s="51"/>
      <c r="EGY221" s="51"/>
      <c r="EGZ221" s="51"/>
      <c r="EHA221" s="51"/>
      <c r="EHB221" s="51"/>
      <c r="EHC221" s="51"/>
      <c r="EHD221" s="51"/>
      <c r="EHE221" s="51"/>
      <c r="EHF221" s="51"/>
      <c r="EHG221" s="51"/>
      <c r="EHH221" s="51"/>
      <c r="EHI221" s="51"/>
      <c r="EHJ221" s="51"/>
      <c r="EHK221" s="51"/>
      <c r="EHL221" s="51"/>
      <c r="EHM221" s="51"/>
      <c r="EHN221" s="51"/>
      <c r="EHO221" s="51"/>
      <c r="EHP221" s="51"/>
      <c r="EHQ221" s="51"/>
      <c r="EHR221" s="51"/>
      <c r="EHS221" s="51"/>
      <c r="EHT221" s="51"/>
      <c r="EHU221" s="51"/>
      <c r="EHV221" s="51"/>
      <c r="EHW221" s="51"/>
      <c r="EHX221" s="51"/>
      <c r="EHY221" s="51"/>
      <c r="EHZ221" s="51"/>
      <c r="EIA221" s="51"/>
      <c r="EIB221" s="51"/>
      <c r="EIC221" s="51"/>
      <c r="EID221" s="51"/>
      <c r="EIE221" s="51"/>
      <c r="EIF221" s="51"/>
      <c r="EIG221" s="51"/>
      <c r="EIH221" s="51"/>
      <c r="EII221" s="51"/>
      <c r="EIJ221" s="51"/>
      <c r="EIK221" s="51"/>
      <c r="EIL221" s="51"/>
      <c r="EIM221" s="51"/>
      <c r="EIN221" s="51"/>
      <c r="EIO221" s="51"/>
      <c r="EIP221" s="51"/>
      <c r="EIQ221" s="51"/>
      <c r="EIR221" s="51"/>
      <c r="EIS221" s="51"/>
      <c r="EIT221" s="51"/>
      <c r="EIU221" s="51"/>
      <c r="EIV221" s="51"/>
      <c r="EIW221" s="51"/>
      <c r="EIX221" s="51"/>
      <c r="EIY221" s="51"/>
      <c r="EIZ221" s="51"/>
      <c r="EJA221" s="51"/>
      <c r="EJB221" s="51"/>
      <c r="EJC221" s="51"/>
      <c r="EJD221" s="51"/>
      <c r="EJE221" s="51"/>
      <c r="EJF221" s="51"/>
      <c r="EJG221" s="51"/>
      <c r="EJH221" s="51"/>
      <c r="EJI221" s="51"/>
      <c r="EJJ221" s="51"/>
      <c r="EJK221" s="51"/>
      <c r="EJL221" s="51"/>
      <c r="EJM221" s="51"/>
      <c r="EJN221" s="51"/>
      <c r="EJO221" s="51"/>
      <c r="EJP221" s="51"/>
      <c r="EJQ221" s="51"/>
      <c r="EJR221" s="51"/>
      <c r="EJS221" s="51"/>
      <c r="EJT221" s="51"/>
      <c r="EJU221" s="51"/>
      <c r="EJV221" s="51"/>
      <c r="EJW221" s="51"/>
      <c r="EJX221" s="51"/>
      <c r="EJY221" s="51"/>
      <c r="EJZ221" s="51"/>
      <c r="EKA221" s="51"/>
      <c r="EKB221" s="51"/>
      <c r="EKC221" s="51"/>
      <c r="EKD221" s="51"/>
      <c r="EKE221" s="51"/>
      <c r="EKF221" s="51"/>
      <c r="EKG221" s="51"/>
      <c r="EKH221" s="51"/>
      <c r="EKI221" s="51"/>
      <c r="EKJ221" s="51"/>
      <c r="EKK221" s="51"/>
      <c r="EKL221" s="51"/>
      <c r="EKM221" s="51"/>
      <c r="EKN221" s="51"/>
      <c r="EKO221" s="51"/>
      <c r="EKP221" s="51"/>
      <c r="EKQ221" s="51"/>
      <c r="EKR221" s="51"/>
      <c r="EKS221" s="51"/>
      <c r="EKT221" s="51"/>
      <c r="EKU221" s="51"/>
      <c r="EKV221" s="51"/>
      <c r="EKW221" s="51"/>
      <c r="EKX221" s="51"/>
      <c r="EKY221" s="51"/>
      <c r="EKZ221" s="51"/>
      <c r="ELA221" s="51"/>
      <c r="ELB221" s="51"/>
      <c r="ELC221" s="51"/>
      <c r="ELD221" s="51"/>
      <c r="ELE221" s="51"/>
      <c r="ELF221" s="51"/>
      <c r="ELG221" s="51"/>
      <c r="ELH221" s="51"/>
      <c r="ELI221" s="51"/>
      <c r="ELJ221" s="51"/>
      <c r="ELK221" s="51"/>
      <c r="ELL221" s="51"/>
      <c r="ELM221" s="51"/>
      <c r="ELN221" s="51"/>
      <c r="ELO221" s="51"/>
      <c r="ELP221" s="51"/>
      <c r="ELQ221" s="51"/>
      <c r="ELR221" s="51"/>
      <c r="ELS221" s="51"/>
      <c r="ELT221" s="51"/>
      <c r="ELU221" s="51"/>
      <c r="ELV221" s="51"/>
      <c r="ELW221" s="51"/>
      <c r="ELX221" s="51"/>
      <c r="ELY221" s="51"/>
      <c r="ELZ221" s="51"/>
      <c r="EMA221" s="51"/>
      <c r="EMB221" s="51"/>
      <c r="EMC221" s="51"/>
      <c r="EMD221" s="51"/>
      <c r="EME221" s="51"/>
      <c r="EMF221" s="51"/>
      <c r="EMG221" s="51"/>
      <c r="EMH221" s="51"/>
      <c r="EMI221" s="51"/>
      <c r="EMJ221" s="51"/>
      <c r="EMK221" s="51"/>
      <c r="EML221" s="51"/>
      <c r="EMM221" s="51"/>
      <c r="EMN221" s="51"/>
      <c r="EMO221" s="51"/>
      <c r="EMP221" s="51"/>
      <c r="EMQ221" s="51"/>
      <c r="EMR221" s="51"/>
      <c r="EMS221" s="51"/>
      <c r="EMT221" s="51"/>
      <c r="EMU221" s="51"/>
      <c r="EMV221" s="51"/>
      <c r="EMW221" s="51"/>
      <c r="EMX221" s="51"/>
      <c r="EMY221" s="51"/>
      <c r="EMZ221" s="51"/>
      <c r="ENA221" s="51"/>
      <c r="ENB221" s="51"/>
      <c r="ENC221" s="51"/>
      <c r="END221" s="51"/>
      <c r="ENE221" s="51"/>
      <c r="ENF221" s="51"/>
      <c r="ENG221" s="51"/>
      <c r="ENH221" s="51"/>
      <c r="ENI221" s="51"/>
      <c r="ENJ221" s="51"/>
      <c r="ENK221" s="51"/>
      <c r="ENL221" s="51"/>
      <c r="ENM221" s="51"/>
      <c r="ENN221" s="51"/>
      <c r="ENO221" s="51"/>
      <c r="ENP221" s="51"/>
      <c r="ENQ221" s="51"/>
      <c r="ENR221" s="51"/>
      <c r="ENS221" s="51"/>
      <c r="ENT221" s="51"/>
      <c r="ENU221" s="51"/>
      <c r="ENV221" s="51"/>
      <c r="ENW221" s="51"/>
      <c r="ENX221" s="51"/>
      <c r="ENY221" s="51"/>
      <c r="ENZ221" s="51"/>
      <c r="EOA221" s="51"/>
      <c r="EOB221" s="51"/>
      <c r="EOC221" s="51"/>
      <c r="EOD221" s="51"/>
      <c r="EOE221" s="51"/>
      <c r="EOF221" s="51"/>
      <c r="EOG221" s="51"/>
      <c r="EOH221" s="51"/>
      <c r="EOI221" s="51"/>
      <c r="EOJ221" s="51"/>
      <c r="EOK221" s="51"/>
      <c r="EOL221" s="51"/>
      <c r="EOM221" s="51"/>
      <c r="EON221" s="51"/>
      <c r="EOO221" s="51"/>
      <c r="EOP221" s="51"/>
      <c r="EOQ221" s="51"/>
      <c r="EOR221" s="51"/>
      <c r="EOS221" s="51"/>
      <c r="EOT221" s="51"/>
      <c r="EOU221" s="51"/>
      <c r="EOV221" s="51"/>
      <c r="EOW221" s="51"/>
      <c r="EOX221" s="51"/>
      <c r="EOY221" s="51"/>
      <c r="EOZ221" s="51"/>
      <c r="EPA221" s="51"/>
      <c r="EPB221" s="51"/>
      <c r="EPC221" s="51"/>
      <c r="EPD221" s="51"/>
      <c r="EPE221" s="51"/>
      <c r="EPF221" s="51"/>
      <c r="EPG221" s="51"/>
      <c r="EPH221" s="51"/>
      <c r="EPI221" s="51"/>
      <c r="EPJ221" s="51"/>
      <c r="EPK221" s="51"/>
      <c r="EPL221" s="51"/>
      <c r="EPM221" s="51"/>
      <c r="EPN221" s="51"/>
      <c r="EPO221" s="51"/>
      <c r="EPP221" s="51"/>
      <c r="EPQ221" s="51"/>
      <c r="EPR221" s="51"/>
      <c r="EPS221" s="51"/>
      <c r="EPT221" s="51"/>
      <c r="EPU221" s="51"/>
      <c r="EPV221" s="51"/>
      <c r="EPW221" s="51"/>
      <c r="EPX221" s="51"/>
      <c r="EPY221" s="51"/>
      <c r="EPZ221" s="51"/>
      <c r="EQA221" s="51"/>
      <c r="EQB221" s="51"/>
      <c r="EQC221" s="51"/>
      <c r="EQD221" s="51"/>
      <c r="EQE221" s="51"/>
      <c r="EQF221" s="51"/>
      <c r="EQG221" s="51"/>
      <c r="EQH221" s="51"/>
      <c r="EQI221" s="51"/>
      <c r="EQJ221" s="51"/>
      <c r="EQK221" s="51"/>
      <c r="EQL221" s="51"/>
      <c r="EQM221" s="51"/>
      <c r="EQN221" s="51"/>
      <c r="EQO221" s="51"/>
      <c r="EQP221" s="51"/>
      <c r="EQQ221" s="51"/>
      <c r="EQR221" s="51"/>
      <c r="EQS221" s="51"/>
      <c r="EQT221" s="51"/>
      <c r="EQU221" s="51"/>
      <c r="EQV221" s="51"/>
      <c r="EQW221" s="51"/>
      <c r="EQX221" s="51"/>
      <c r="EQY221" s="51"/>
      <c r="EQZ221" s="51"/>
      <c r="ERA221" s="51"/>
      <c r="ERB221" s="51"/>
      <c r="ERC221" s="51"/>
      <c r="ERD221" s="51"/>
      <c r="ERE221" s="51"/>
      <c r="ERF221" s="51"/>
      <c r="ERG221" s="51"/>
      <c r="ERH221" s="51"/>
      <c r="ERI221" s="51"/>
      <c r="ERJ221" s="51"/>
      <c r="ERK221" s="51"/>
      <c r="ERL221" s="51"/>
      <c r="ERM221" s="51"/>
      <c r="ERN221" s="51"/>
      <c r="ERO221" s="51"/>
      <c r="ERP221" s="51"/>
      <c r="ERQ221" s="51"/>
      <c r="ERR221" s="51"/>
      <c r="ERS221" s="51"/>
      <c r="ERT221" s="51"/>
      <c r="ERU221" s="51"/>
      <c r="ERV221" s="51"/>
      <c r="ERW221" s="51"/>
      <c r="ERX221" s="51"/>
      <c r="ERY221" s="51"/>
      <c r="ERZ221" s="51"/>
      <c r="ESA221" s="51"/>
      <c r="ESB221" s="51"/>
      <c r="ESC221" s="51"/>
      <c r="ESD221" s="51"/>
      <c r="ESE221" s="51"/>
      <c r="ESF221" s="51"/>
      <c r="ESG221" s="51"/>
      <c r="ESH221" s="51"/>
      <c r="ESI221" s="51"/>
      <c r="ESJ221" s="51"/>
      <c r="ESK221" s="51"/>
      <c r="ESL221" s="51"/>
      <c r="ESM221" s="51"/>
      <c r="ESN221" s="51"/>
      <c r="ESO221" s="51"/>
      <c r="ESP221" s="51"/>
      <c r="ESQ221" s="51"/>
      <c r="ESR221" s="51"/>
      <c r="ESS221" s="51"/>
      <c r="EST221" s="51"/>
      <c r="ESU221" s="51"/>
      <c r="ESV221" s="51"/>
      <c r="ESW221" s="51"/>
      <c r="ESX221" s="51"/>
      <c r="ESY221" s="51"/>
      <c r="ESZ221" s="51"/>
      <c r="ETA221" s="51"/>
      <c r="ETB221" s="51"/>
      <c r="ETC221" s="51"/>
      <c r="ETD221" s="51"/>
      <c r="ETE221" s="51"/>
      <c r="ETF221" s="51"/>
      <c r="ETG221" s="51"/>
      <c r="ETH221" s="51"/>
      <c r="ETI221" s="51"/>
      <c r="ETJ221" s="51"/>
      <c r="ETK221" s="51"/>
      <c r="ETL221" s="51"/>
      <c r="ETM221" s="51"/>
      <c r="ETN221" s="51"/>
      <c r="ETO221" s="51"/>
      <c r="ETP221" s="51"/>
      <c r="ETQ221" s="51"/>
      <c r="ETR221" s="51"/>
      <c r="ETS221" s="51"/>
      <c r="ETT221" s="51"/>
      <c r="ETU221" s="51"/>
      <c r="ETV221" s="51"/>
      <c r="ETW221" s="51"/>
      <c r="ETX221" s="51"/>
      <c r="ETY221" s="51"/>
      <c r="ETZ221" s="51"/>
      <c r="EUA221" s="51"/>
      <c r="EUB221" s="51"/>
      <c r="EUC221" s="51"/>
      <c r="EUD221" s="51"/>
      <c r="EUE221" s="51"/>
      <c r="EUF221" s="51"/>
      <c r="EUG221" s="51"/>
      <c r="EUH221" s="51"/>
      <c r="EUI221" s="51"/>
      <c r="EUJ221" s="51"/>
      <c r="EUK221" s="51"/>
      <c r="EUL221" s="51"/>
      <c r="EUM221" s="51"/>
      <c r="EUN221" s="51"/>
      <c r="EUO221" s="51"/>
      <c r="EUP221" s="51"/>
      <c r="EUQ221" s="51"/>
      <c r="EUR221" s="51"/>
      <c r="EUS221" s="51"/>
      <c r="EUT221" s="51"/>
      <c r="EUU221" s="51"/>
      <c r="EUV221" s="51"/>
      <c r="EUW221" s="51"/>
      <c r="EUX221" s="51"/>
      <c r="EUY221" s="51"/>
      <c r="EUZ221" s="51"/>
      <c r="EVA221" s="51"/>
      <c r="EVB221" s="51"/>
      <c r="EVC221" s="51"/>
      <c r="EVD221" s="51"/>
      <c r="EVE221" s="51"/>
      <c r="EVF221" s="51"/>
      <c r="EVG221" s="51"/>
      <c r="EVH221" s="51"/>
      <c r="EVI221" s="51"/>
      <c r="EVJ221" s="51"/>
      <c r="EVK221" s="51"/>
      <c r="EVL221" s="51"/>
      <c r="EVM221" s="51"/>
      <c r="EVN221" s="51"/>
      <c r="EVO221" s="51"/>
      <c r="EVP221" s="51"/>
      <c r="EVQ221" s="51"/>
      <c r="EVR221" s="51"/>
      <c r="EVS221" s="51"/>
      <c r="EVT221" s="51"/>
      <c r="EVU221" s="51"/>
      <c r="EVV221" s="51"/>
      <c r="EVW221" s="51"/>
      <c r="EVX221" s="51"/>
      <c r="EVY221" s="51"/>
      <c r="EVZ221" s="51"/>
      <c r="EWA221" s="51"/>
      <c r="EWB221" s="51"/>
      <c r="EWC221" s="51"/>
      <c r="EWD221" s="51"/>
      <c r="EWE221" s="51"/>
      <c r="EWF221" s="51"/>
      <c r="EWG221" s="51"/>
      <c r="EWH221" s="51"/>
      <c r="EWI221" s="51"/>
      <c r="EWJ221" s="51"/>
      <c r="EWK221" s="51"/>
      <c r="EWL221" s="51"/>
      <c r="EWM221" s="51"/>
      <c r="EWN221" s="51"/>
      <c r="EWO221" s="51"/>
      <c r="EWP221" s="51"/>
      <c r="EWQ221" s="51"/>
      <c r="EWR221" s="51"/>
      <c r="EWS221" s="51"/>
      <c r="EWT221" s="51"/>
      <c r="EWU221" s="51"/>
      <c r="EWV221" s="51"/>
      <c r="EWW221" s="51"/>
      <c r="EWX221" s="51"/>
      <c r="EWY221" s="51"/>
      <c r="EWZ221" s="51"/>
      <c r="EXA221" s="51"/>
      <c r="EXB221" s="51"/>
      <c r="EXC221" s="51"/>
      <c r="EXD221" s="51"/>
      <c r="EXE221" s="51"/>
      <c r="EXF221" s="51"/>
      <c r="EXG221" s="51"/>
      <c r="EXH221" s="51"/>
      <c r="EXI221" s="51"/>
      <c r="EXJ221" s="51"/>
      <c r="EXK221" s="51"/>
      <c r="EXL221" s="51"/>
      <c r="EXM221" s="51"/>
      <c r="EXN221" s="51"/>
      <c r="EXO221" s="51"/>
      <c r="EXP221" s="51"/>
      <c r="EXQ221" s="51"/>
      <c r="EXR221" s="51"/>
      <c r="EXS221" s="51"/>
      <c r="EXT221" s="51"/>
      <c r="EXU221" s="51"/>
      <c r="EXV221" s="51"/>
      <c r="EXW221" s="51"/>
      <c r="EXX221" s="51"/>
      <c r="EXY221" s="51"/>
      <c r="EXZ221" s="51"/>
      <c r="EYA221" s="51"/>
      <c r="EYB221" s="51"/>
      <c r="EYC221" s="51"/>
      <c r="EYD221" s="51"/>
      <c r="EYE221" s="51"/>
      <c r="EYF221" s="51"/>
      <c r="EYG221" s="51"/>
      <c r="EYH221" s="51"/>
      <c r="EYI221" s="51"/>
      <c r="EYJ221" s="51"/>
      <c r="EYK221" s="51"/>
      <c r="EYL221" s="51"/>
      <c r="EYM221" s="51"/>
      <c r="EYN221" s="51"/>
      <c r="EYO221" s="51"/>
      <c r="EYP221" s="51"/>
      <c r="EYQ221" s="51"/>
      <c r="EYR221" s="51"/>
      <c r="EYS221" s="51"/>
      <c r="EYT221" s="51"/>
      <c r="EYU221" s="51"/>
      <c r="EYV221" s="51"/>
      <c r="EYW221" s="51"/>
      <c r="EYX221" s="51"/>
      <c r="EYY221" s="51"/>
      <c r="EYZ221" s="51"/>
      <c r="EZA221" s="51"/>
      <c r="EZB221" s="51"/>
      <c r="EZC221" s="51"/>
      <c r="EZD221" s="51"/>
      <c r="EZE221" s="51"/>
      <c r="EZF221" s="51"/>
      <c r="EZG221" s="51"/>
      <c r="EZH221" s="51"/>
      <c r="EZI221" s="51"/>
      <c r="EZJ221" s="51"/>
      <c r="EZK221" s="51"/>
      <c r="EZL221" s="51"/>
      <c r="EZM221" s="51"/>
      <c r="EZN221" s="51"/>
      <c r="EZO221" s="51"/>
      <c r="EZP221" s="51"/>
      <c r="EZQ221" s="51"/>
      <c r="EZR221" s="51"/>
      <c r="EZS221" s="51"/>
      <c r="EZT221" s="51"/>
      <c r="EZU221" s="51"/>
      <c r="EZV221" s="51"/>
      <c r="EZW221" s="51"/>
      <c r="EZX221" s="51"/>
      <c r="EZY221" s="51"/>
      <c r="EZZ221" s="51"/>
      <c r="FAA221" s="51"/>
      <c r="FAB221" s="51"/>
      <c r="FAC221" s="51"/>
      <c r="FAD221" s="51"/>
      <c r="FAE221" s="51"/>
      <c r="FAF221" s="51"/>
      <c r="FAG221" s="51"/>
      <c r="FAH221" s="51"/>
      <c r="FAI221" s="51"/>
      <c r="FAJ221" s="51"/>
      <c r="FAK221" s="51"/>
      <c r="FAL221" s="51"/>
      <c r="FAM221" s="51"/>
      <c r="FAN221" s="51"/>
      <c r="FAO221" s="51"/>
      <c r="FAP221" s="51"/>
      <c r="FAQ221" s="51"/>
      <c r="FAR221" s="51"/>
      <c r="FAS221" s="51"/>
      <c r="FAT221" s="51"/>
      <c r="FAU221" s="51"/>
      <c r="FAV221" s="51"/>
      <c r="FAW221" s="51"/>
      <c r="FAX221" s="51"/>
      <c r="FAY221" s="51"/>
      <c r="FAZ221" s="51"/>
      <c r="FBA221" s="51"/>
      <c r="FBB221" s="51"/>
      <c r="FBC221" s="51"/>
      <c r="FBD221" s="51"/>
      <c r="FBE221" s="51"/>
      <c r="FBF221" s="51"/>
      <c r="FBG221" s="51"/>
      <c r="FBH221" s="51"/>
      <c r="FBI221" s="51"/>
      <c r="FBJ221" s="51"/>
      <c r="FBK221" s="51"/>
      <c r="FBL221" s="51"/>
      <c r="FBM221" s="51"/>
      <c r="FBN221" s="51"/>
      <c r="FBO221" s="51"/>
      <c r="FBP221" s="51"/>
      <c r="FBQ221" s="51"/>
      <c r="FBR221" s="51"/>
      <c r="FBS221" s="51"/>
      <c r="FBT221" s="51"/>
      <c r="FBU221" s="51"/>
      <c r="FBV221" s="51"/>
      <c r="FBW221" s="51"/>
      <c r="FBX221" s="51"/>
      <c r="FBY221" s="51"/>
      <c r="FBZ221" s="51"/>
      <c r="FCA221" s="51"/>
      <c r="FCB221" s="51"/>
      <c r="FCC221" s="51"/>
      <c r="FCD221" s="51"/>
      <c r="FCE221" s="51"/>
      <c r="FCF221" s="51"/>
      <c r="FCG221" s="51"/>
      <c r="FCH221" s="51"/>
      <c r="FCI221" s="51"/>
      <c r="FCJ221" s="51"/>
      <c r="FCK221" s="51"/>
      <c r="FCL221" s="51"/>
      <c r="FCM221" s="51"/>
      <c r="FCN221" s="51"/>
      <c r="FCO221" s="51"/>
      <c r="FCP221" s="51"/>
      <c r="FCQ221" s="51"/>
      <c r="FCR221" s="51"/>
      <c r="FCS221" s="51"/>
      <c r="FCT221" s="51"/>
      <c r="FCU221" s="51"/>
      <c r="FCV221" s="51"/>
      <c r="FCW221" s="51"/>
      <c r="FCX221" s="51"/>
      <c r="FCY221" s="51"/>
      <c r="FCZ221" s="51"/>
      <c r="FDA221" s="51"/>
      <c r="FDB221" s="51"/>
      <c r="FDC221" s="51"/>
      <c r="FDD221" s="51"/>
      <c r="FDE221" s="51"/>
      <c r="FDF221" s="51"/>
      <c r="FDG221" s="51"/>
      <c r="FDH221" s="51"/>
      <c r="FDI221" s="51"/>
      <c r="FDJ221" s="51"/>
      <c r="FDK221" s="51"/>
      <c r="FDL221" s="51"/>
      <c r="FDM221" s="51"/>
      <c r="FDN221" s="51"/>
      <c r="FDO221" s="51"/>
      <c r="FDP221" s="51"/>
      <c r="FDQ221" s="51"/>
      <c r="FDR221" s="51"/>
      <c r="FDS221" s="51"/>
      <c r="FDT221" s="51"/>
      <c r="FDU221" s="51"/>
      <c r="FDV221" s="51"/>
      <c r="FDW221" s="51"/>
      <c r="FDX221" s="51"/>
      <c r="FDY221" s="51"/>
      <c r="FDZ221" s="51"/>
      <c r="FEA221" s="51"/>
      <c r="FEB221" s="51"/>
      <c r="FEC221" s="51"/>
      <c r="FED221" s="51"/>
      <c r="FEE221" s="51"/>
      <c r="FEF221" s="51"/>
      <c r="FEG221" s="51"/>
      <c r="FEH221" s="51"/>
      <c r="FEI221" s="51"/>
      <c r="FEJ221" s="51"/>
      <c r="FEK221" s="51"/>
      <c r="FEL221" s="51"/>
      <c r="FEM221" s="51"/>
      <c r="FEN221" s="51"/>
      <c r="FEO221" s="51"/>
      <c r="FEP221" s="51"/>
      <c r="FEQ221" s="51"/>
      <c r="FER221" s="51"/>
      <c r="FES221" s="51"/>
      <c r="FET221" s="51"/>
      <c r="FEU221" s="51"/>
      <c r="FEV221" s="51"/>
      <c r="FEW221" s="51"/>
      <c r="FEX221" s="51"/>
      <c r="FEY221" s="51"/>
      <c r="FEZ221" s="51"/>
      <c r="FFA221" s="51"/>
      <c r="FFB221" s="51"/>
      <c r="FFC221" s="51"/>
      <c r="FFD221" s="51"/>
      <c r="FFE221" s="51"/>
      <c r="FFF221" s="51"/>
      <c r="FFG221" s="51"/>
      <c r="FFH221" s="51"/>
      <c r="FFI221" s="51"/>
      <c r="FFJ221" s="51"/>
      <c r="FFK221" s="51"/>
      <c r="FFL221" s="51"/>
      <c r="FFM221" s="51"/>
      <c r="FFN221" s="51"/>
      <c r="FFO221" s="51"/>
      <c r="FFP221" s="51"/>
      <c r="FFQ221" s="51"/>
      <c r="FFR221" s="51"/>
      <c r="FFS221" s="51"/>
      <c r="FFT221" s="51"/>
      <c r="FFU221" s="51"/>
      <c r="FFV221" s="51"/>
      <c r="FFW221" s="51"/>
      <c r="FFX221" s="51"/>
      <c r="FFY221" s="51"/>
      <c r="FFZ221" s="51"/>
      <c r="FGA221" s="51"/>
      <c r="FGB221" s="51"/>
      <c r="FGC221" s="51"/>
      <c r="FGD221" s="51"/>
      <c r="FGE221" s="51"/>
      <c r="FGF221" s="51"/>
      <c r="FGG221" s="51"/>
      <c r="FGH221" s="51"/>
      <c r="FGI221" s="51"/>
      <c r="FGJ221" s="51"/>
      <c r="FGK221" s="51"/>
      <c r="FGL221" s="51"/>
      <c r="FGM221" s="51"/>
      <c r="FGN221" s="51"/>
      <c r="FGO221" s="51"/>
      <c r="FGP221" s="51"/>
      <c r="FGQ221" s="51"/>
      <c r="FGR221" s="51"/>
      <c r="FGS221" s="51"/>
      <c r="FGT221" s="51"/>
      <c r="FGU221" s="51"/>
      <c r="FGV221" s="51"/>
      <c r="FGW221" s="51"/>
      <c r="FGX221" s="51"/>
      <c r="FGY221" s="51"/>
      <c r="FGZ221" s="51"/>
      <c r="FHA221" s="51"/>
      <c r="FHB221" s="51"/>
      <c r="FHC221" s="51"/>
      <c r="FHD221" s="51"/>
      <c r="FHE221" s="51"/>
      <c r="FHF221" s="51"/>
      <c r="FHG221" s="51"/>
      <c r="FHH221" s="51"/>
      <c r="FHI221" s="51"/>
      <c r="FHJ221" s="51"/>
      <c r="FHK221" s="51"/>
      <c r="FHL221" s="51"/>
      <c r="FHM221" s="51"/>
      <c r="FHN221" s="51"/>
      <c r="FHO221" s="51"/>
      <c r="FHP221" s="51"/>
      <c r="FHQ221" s="51"/>
      <c r="FHR221" s="51"/>
      <c r="FHS221" s="51"/>
      <c r="FHT221" s="51"/>
      <c r="FHU221" s="51"/>
      <c r="FHV221" s="51"/>
      <c r="FHW221" s="51"/>
      <c r="FHX221" s="51"/>
      <c r="FHY221" s="51"/>
      <c r="FHZ221" s="51"/>
      <c r="FIA221" s="51"/>
      <c r="FIB221" s="51"/>
      <c r="FIC221" s="51"/>
      <c r="FID221" s="51"/>
      <c r="FIE221" s="51"/>
      <c r="FIF221" s="51"/>
      <c r="FIG221" s="51"/>
      <c r="FIH221" s="51"/>
      <c r="FII221" s="51"/>
      <c r="FIJ221" s="51"/>
      <c r="FIK221" s="51"/>
      <c r="FIL221" s="51"/>
      <c r="FIM221" s="51"/>
      <c r="FIN221" s="51"/>
      <c r="FIO221" s="51"/>
      <c r="FIP221" s="51"/>
      <c r="FIQ221" s="51"/>
      <c r="FIR221" s="51"/>
      <c r="FIS221" s="51"/>
      <c r="FIT221" s="51"/>
      <c r="FIU221" s="51"/>
      <c r="FIV221" s="51"/>
      <c r="FIW221" s="51"/>
      <c r="FIX221" s="51"/>
      <c r="FIY221" s="51"/>
      <c r="FIZ221" s="51"/>
      <c r="FJA221" s="51"/>
      <c r="FJB221" s="51"/>
      <c r="FJC221" s="51"/>
      <c r="FJD221" s="51"/>
      <c r="FJE221" s="51"/>
      <c r="FJF221" s="51"/>
      <c r="FJG221" s="51"/>
      <c r="FJH221" s="51"/>
      <c r="FJI221" s="51"/>
      <c r="FJJ221" s="51"/>
      <c r="FJK221" s="51"/>
      <c r="FJL221" s="51"/>
      <c r="FJM221" s="51"/>
      <c r="FJN221" s="51"/>
      <c r="FJO221" s="51"/>
      <c r="FJP221" s="51"/>
      <c r="FJQ221" s="51"/>
      <c r="FJR221" s="51"/>
      <c r="FJS221" s="51"/>
      <c r="FJT221" s="51"/>
      <c r="FJU221" s="51"/>
      <c r="FJV221" s="51"/>
      <c r="FJW221" s="51"/>
      <c r="FJX221" s="51"/>
      <c r="FJY221" s="51"/>
      <c r="FJZ221" s="51"/>
      <c r="FKA221" s="51"/>
      <c r="FKB221" s="51"/>
      <c r="FKC221" s="51"/>
      <c r="FKD221" s="51"/>
      <c r="FKE221" s="51"/>
      <c r="FKF221" s="51"/>
      <c r="FKG221" s="51"/>
      <c r="FKH221" s="51"/>
      <c r="FKI221" s="51"/>
      <c r="FKJ221" s="51"/>
      <c r="FKK221" s="51"/>
      <c r="FKL221" s="51"/>
      <c r="FKM221" s="51"/>
      <c r="FKN221" s="51"/>
      <c r="FKO221" s="51"/>
      <c r="FKP221" s="51"/>
      <c r="FKQ221" s="51"/>
      <c r="FKR221" s="51"/>
      <c r="FKS221" s="51"/>
      <c r="FKT221" s="51"/>
      <c r="FKU221" s="51"/>
      <c r="FKV221" s="51"/>
      <c r="FKW221" s="51"/>
      <c r="FKX221" s="51"/>
      <c r="FKY221" s="51"/>
      <c r="FKZ221" s="51"/>
      <c r="FLA221" s="51"/>
      <c r="FLB221" s="51"/>
      <c r="FLC221" s="51"/>
      <c r="FLD221" s="51"/>
      <c r="FLE221" s="51"/>
      <c r="FLF221" s="51"/>
      <c r="FLG221" s="51"/>
      <c r="FLH221" s="51"/>
      <c r="FLI221" s="51"/>
      <c r="FLJ221" s="51"/>
      <c r="FLK221" s="51"/>
      <c r="FLL221" s="51"/>
      <c r="FLM221" s="51"/>
      <c r="FLN221" s="51"/>
      <c r="FLO221" s="51"/>
      <c r="FLP221" s="51"/>
      <c r="FLQ221" s="51"/>
      <c r="FLR221" s="51"/>
      <c r="FLS221" s="51"/>
      <c r="FLT221" s="51"/>
      <c r="FLU221" s="51"/>
      <c r="FLV221" s="51"/>
      <c r="FLW221" s="51"/>
      <c r="FLX221" s="51"/>
      <c r="FLY221" s="51"/>
      <c r="FLZ221" s="51"/>
      <c r="FMA221" s="51"/>
      <c r="FMB221" s="51"/>
      <c r="FMC221" s="51"/>
      <c r="FMD221" s="51"/>
      <c r="FME221" s="51"/>
      <c r="FMF221" s="51"/>
      <c r="FMG221" s="51"/>
      <c r="FMH221" s="51"/>
      <c r="FMI221" s="51"/>
      <c r="FMJ221" s="51"/>
      <c r="FMK221" s="51"/>
      <c r="FML221" s="51"/>
      <c r="FMM221" s="51"/>
      <c r="FMN221" s="51"/>
      <c r="FMO221" s="51"/>
      <c r="FMP221" s="51"/>
      <c r="FMQ221" s="51"/>
      <c r="FMR221" s="51"/>
      <c r="FMS221" s="51"/>
      <c r="FMT221" s="51"/>
      <c r="FMU221" s="51"/>
      <c r="FMV221" s="51"/>
      <c r="FMW221" s="51"/>
      <c r="FMX221" s="51"/>
      <c r="FMY221" s="51"/>
      <c r="FMZ221" s="51"/>
      <c r="FNA221" s="51"/>
      <c r="FNB221" s="51"/>
      <c r="FNC221" s="51"/>
      <c r="FND221" s="51"/>
      <c r="FNE221" s="51"/>
      <c r="FNF221" s="51"/>
      <c r="FNG221" s="51"/>
      <c r="FNH221" s="51"/>
      <c r="FNI221" s="51"/>
      <c r="FNJ221" s="51"/>
      <c r="FNK221" s="51"/>
      <c r="FNL221" s="51"/>
      <c r="FNM221" s="51"/>
      <c r="FNN221" s="51"/>
      <c r="FNO221" s="51"/>
      <c r="FNP221" s="51"/>
      <c r="FNQ221" s="51"/>
      <c r="FNR221" s="51"/>
      <c r="FNS221" s="51"/>
      <c r="FNT221" s="51"/>
      <c r="FNU221" s="51"/>
      <c r="FNV221" s="51"/>
      <c r="FNW221" s="51"/>
      <c r="FNX221" s="51"/>
      <c r="FNY221" s="51"/>
      <c r="FNZ221" s="51"/>
      <c r="FOA221" s="51"/>
      <c r="FOB221" s="51"/>
      <c r="FOC221" s="51"/>
      <c r="FOD221" s="51"/>
      <c r="FOE221" s="51"/>
      <c r="FOF221" s="51"/>
      <c r="FOG221" s="51"/>
      <c r="FOH221" s="51"/>
      <c r="FOI221" s="51"/>
      <c r="FOJ221" s="51"/>
      <c r="FOK221" s="51"/>
      <c r="FOL221" s="51"/>
      <c r="FOM221" s="51"/>
      <c r="FON221" s="51"/>
      <c r="FOO221" s="51"/>
      <c r="FOP221" s="51"/>
      <c r="FOQ221" s="51"/>
      <c r="FOR221" s="51"/>
      <c r="FOS221" s="51"/>
      <c r="FOT221" s="51"/>
      <c r="FOU221" s="51"/>
      <c r="FOV221" s="51"/>
      <c r="FOW221" s="51"/>
      <c r="FOX221" s="51"/>
      <c r="FOY221" s="51"/>
      <c r="FOZ221" s="51"/>
      <c r="FPA221" s="51"/>
      <c r="FPB221" s="51"/>
      <c r="FPC221" s="51"/>
      <c r="FPD221" s="51"/>
      <c r="FPE221" s="51"/>
      <c r="FPF221" s="51"/>
      <c r="FPG221" s="51"/>
      <c r="FPH221" s="51"/>
      <c r="FPI221" s="51"/>
      <c r="FPJ221" s="51"/>
      <c r="FPK221" s="51"/>
      <c r="FPL221" s="51"/>
      <c r="FPM221" s="51"/>
      <c r="FPN221" s="51"/>
      <c r="FPO221" s="51"/>
      <c r="FPP221" s="51"/>
      <c r="FPQ221" s="51"/>
      <c r="FPR221" s="51"/>
      <c r="FPS221" s="51"/>
      <c r="FPT221" s="51"/>
      <c r="FPU221" s="51"/>
      <c r="FPV221" s="51"/>
      <c r="FPW221" s="51"/>
      <c r="FPX221" s="51"/>
      <c r="FPY221" s="51"/>
      <c r="FPZ221" s="51"/>
      <c r="FQA221" s="51"/>
      <c r="FQB221" s="51"/>
      <c r="FQC221" s="51"/>
      <c r="FQD221" s="51"/>
      <c r="FQE221" s="51"/>
      <c r="FQF221" s="51"/>
      <c r="FQG221" s="51"/>
      <c r="FQH221" s="51"/>
      <c r="FQI221" s="51"/>
      <c r="FQJ221" s="51"/>
      <c r="FQK221" s="51"/>
      <c r="FQL221" s="51"/>
      <c r="FQM221" s="51"/>
      <c r="FQN221" s="51"/>
      <c r="FQO221" s="51"/>
      <c r="FQP221" s="51"/>
      <c r="FQQ221" s="51"/>
      <c r="FQR221" s="51"/>
      <c r="FQS221" s="51"/>
      <c r="FQT221" s="51"/>
      <c r="FQU221" s="51"/>
      <c r="FQV221" s="51"/>
      <c r="FQW221" s="51"/>
      <c r="FQX221" s="51"/>
      <c r="FQY221" s="51"/>
      <c r="FQZ221" s="51"/>
      <c r="FRA221" s="51"/>
      <c r="FRB221" s="51"/>
      <c r="FRC221" s="51"/>
      <c r="FRD221" s="51"/>
      <c r="FRE221" s="51"/>
      <c r="FRF221" s="51"/>
      <c r="FRG221" s="51"/>
      <c r="FRH221" s="51"/>
      <c r="FRI221" s="51"/>
      <c r="FRJ221" s="51"/>
      <c r="FRK221" s="51"/>
      <c r="FRL221" s="51"/>
      <c r="FRM221" s="51"/>
      <c r="FRN221" s="51"/>
      <c r="FRO221" s="51"/>
      <c r="FRP221" s="51"/>
      <c r="FRQ221" s="51"/>
      <c r="FRR221" s="51"/>
      <c r="FRS221" s="51"/>
      <c r="FRT221" s="51"/>
      <c r="FRU221" s="51"/>
      <c r="FRV221" s="51"/>
      <c r="FRW221" s="51"/>
      <c r="FRX221" s="51"/>
      <c r="FRY221" s="51"/>
      <c r="FRZ221" s="51"/>
      <c r="FSA221" s="51"/>
      <c r="FSB221" s="51"/>
      <c r="FSC221" s="51"/>
      <c r="FSD221" s="51"/>
      <c r="FSE221" s="51"/>
      <c r="FSF221" s="51"/>
      <c r="FSG221" s="51"/>
      <c r="FSH221" s="51"/>
      <c r="FSI221" s="51"/>
      <c r="FSJ221" s="51"/>
      <c r="FSK221" s="51"/>
      <c r="FSL221" s="51"/>
      <c r="FSM221" s="51"/>
      <c r="FSN221" s="51"/>
      <c r="FSO221" s="51"/>
      <c r="FSP221" s="51"/>
      <c r="FSQ221" s="51"/>
      <c r="FSR221" s="51"/>
      <c r="FSS221" s="51"/>
      <c r="FST221" s="51"/>
      <c r="FSU221" s="51"/>
      <c r="FSV221" s="51"/>
      <c r="FSW221" s="51"/>
      <c r="FSX221" s="51"/>
      <c r="FSY221" s="51"/>
      <c r="FSZ221" s="51"/>
      <c r="FTA221" s="51"/>
      <c r="FTB221" s="51"/>
      <c r="FTC221" s="51"/>
      <c r="FTD221" s="51"/>
      <c r="FTE221" s="51"/>
      <c r="FTF221" s="51"/>
      <c r="FTG221" s="51"/>
      <c r="FTH221" s="51"/>
      <c r="FTI221" s="51"/>
      <c r="FTJ221" s="51"/>
      <c r="FTK221" s="51"/>
      <c r="FTL221" s="51"/>
      <c r="FTM221" s="51"/>
      <c r="FTN221" s="51"/>
      <c r="FTO221" s="51"/>
      <c r="FTP221" s="51"/>
      <c r="FTQ221" s="51"/>
      <c r="FTR221" s="51"/>
      <c r="FTS221" s="51"/>
      <c r="FTT221" s="51"/>
      <c r="FTU221" s="51"/>
      <c r="FTV221" s="51"/>
      <c r="FTW221" s="51"/>
      <c r="FTX221" s="51"/>
      <c r="FTY221" s="51"/>
      <c r="FTZ221" s="51"/>
      <c r="FUA221" s="51"/>
      <c r="FUB221" s="51"/>
      <c r="FUC221" s="51"/>
      <c r="FUD221" s="51"/>
      <c r="FUE221" s="51"/>
      <c r="FUF221" s="51"/>
      <c r="FUG221" s="51"/>
      <c r="FUH221" s="51"/>
      <c r="FUI221" s="51"/>
      <c r="FUJ221" s="51"/>
      <c r="FUK221" s="51"/>
      <c r="FUL221" s="51"/>
      <c r="FUM221" s="51"/>
      <c r="FUN221" s="51"/>
      <c r="FUO221" s="51"/>
      <c r="FUP221" s="51"/>
      <c r="FUQ221" s="51"/>
      <c r="FUR221" s="51"/>
      <c r="FUS221" s="51"/>
      <c r="FUT221" s="51"/>
      <c r="FUU221" s="51"/>
      <c r="FUV221" s="51"/>
      <c r="FUW221" s="51"/>
      <c r="FUX221" s="51"/>
      <c r="FUY221" s="51"/>
      <c r="FUZ221" s="51"/>
      <c r="FVA221" s="51"/>
      <c r="FVB221" s="51"/>
      <c r="FVC221" s="51"/>
      <c r="FVD221" s="51"/>
      <c r="FVE221" s="51"/>
      <c r="FVF221" s="51"/>
      <c r="FVG221" s="51"/>
      <c r="FVH221" s="51"/>
      <c r="FVI221" s="51"/>
      <c r="FVJ221" s="51"/>
      <c r="FVK221" s="51"/>
      <c r="FVL221" s="51"/>
      <c r="FVM221" s="51"/>
      <c r="FVN221" s="51"/>
      <c r="FVO221" s="51"/>
      <c r="FVP221" s="51"/>
      <c r="FVQ221" s="51"/>
      <c r="FVR221" s="51"/>
      <c r="FVS221" s="51"/>
      <c r="FVT221" s="51"/>
      <c r="FVU221" s="51"/>
      <c r="FVV221" s="51"/>
      <c r="FVW221" s="51"/>
      <c r="FVX221" s="51"/>
      <c r="FVY221" s="51"/>
      <c r="FVZ221" s="51"/>
      <c r="FWA221" s="51"/>
      <c r="FWB221" s="51"/>
      <c r="FWC221" s="51"/>
      <c r="FWD221" s="51"/>
      <c r="FWE221" s="51"/>
      <c r="FWF221" s="51"/>
      <c r="FWG221" s="51"/>
      <c r="FWH221" s="51"/>
      <c r="FWI221" s="51"/>
      <c r="FWJ221" s="51"/>
      <c r="FWK221" s="51"/>
      <c r="FWL221" s="51"/>
      <c r="FWM221" s="51"/>
      <c r="FWN221" s="51"/>
      <c r="FWO221" s="51"/>
      <c r="FWP221" s="51"/>
      <c r="FWQ221" s="51"/>
      <c r="FWR221" s="51"/>
      <c r="FWS221" s="51"/>
      <c r="FWT221" s="51"/>
      <c r="FWU221" s="51"/>
      <c r="FWV221" s="51"/>
      <c r="FWW221" s="51"/>
      <c r="FWX221" s="51"/>
      <c r="FWY221" s="51"/>
      <c r="FWZ221" s="51"/>
      <c r="FXA221" s="51"/>
      <c r="FXB221" s="51"/>
      <c r="FXC221" s="51"/>
      <c r="FXD221" s="51"/>
      <c r="FXE221" s="51"/>
      <c r="FXF221" s="51"/>
      <c r="FXG221" s="51"/>
      <c r="FXH221" s="51"/>
      <c r="FXI221" s="51"/>
      <c r="FXJ221" s="51"/>
      <c r="FXK221" s="51"/>
      <c r="FXL221" s="51"/>
      <c r="FXM221" s="51"/>
      <c r="FXN221" s="51"/>
      <c r="FXO221" s="51"/>
      <c r="FXP221" s="51"/>
      <c r="FXQ221" s="51"/>
      <c r="FXR221" s="51"/>
      <c r="FXS221" s="51"/>
      <c r="FXT221" s="51"/>
      <c r="FXU221" s="51"/>
      <c r="FXV221" s="51"/>
      <c r="FXW221" s="51"/>
      <c r="FXX221" s="51"/>
      <c r="FXY221" s="51"/>
      <c r="FXZ221" s="51"/>
      <c r="FYA221" s="51"/>
      <c r="FYB221" s="51"/>
      <c r="FYC221" s="51"/>
      <c r="FYD221" s="51"/>
      <c r="FYE221" s="51"/>
      <c r="FYF221" s="51"/>
      <c r="FYG221" s="51"/>
      <c r="FYH221" s="51"/>
      <c r="FYI221" s="51"/>
      <c r="FYJ221" s="51"/>
      <c r="FYK221" s="51"/>
      <c r="FYL221" s="51"/>
      <c r="FYM221" s="51"/>
      <c r="FYN221" s="51"/>
      <c r="FYO221" s="51"/>
      <c r="FYP221" s="51"/>
      <c r="FYQ221" s="51"/>
      <c r="FYR221" s="51"/>
      <c r="FYS221" s="51"/>
      <c r="FYT221" s="51"/>
      <c r="FYU221" s="51"/>
      <c r="FYV221" s="51"/>
      <c r="FYW221" s="51"/>
      <c r="FYX221" s="51"/>
      <c r="FYY221" s="51"/>
      <c r="FYZ221" s="51"/>
      <c r="FZA221" s="51"/>
      <c r="FZB221" s="51"/>
      <c r="FZC221" s="51"/>
      <c r="FZD221" s="51"/>
      <c r="FZE221" s="51"/>
      <c r="FZF221" s="51"/>
      <c r="FZG221" s="51"/>
      <c r="FZH221" s="51"/>
      <c r="FZI221" s="51"/>
      <c r="FZJ221" s="51"/>
      <c r="FZK221" s="51"/>
      <c r="FZL221" s="51"/>
      <c r="FZM221" s="51"/>
      <c r="FZN221" s="51"/>
      <c r="FZO221" s="51"/>
      <c r="FZP221" s="51"/>
      <c r="FZQ221" s="51"/>
      <c r="FZR221" s="51"/>
      <c r="FZS221" s="51"/>
      <c r="FZT221" s="51"/>
      <c r="FZU221" s="51"/>
      <c r="FZV221" s="51"/>
      <c r="FZW221" s="51"/>
      <c r="FZX221" s="51"/>
      <c r="FZY221" s="51"/>
      <c r="FZZ221" s="51"/>
      <c r="GAA221" s="51"/>
      <c r="GAB221" s="51"/>
      <c r="GAC221" s="51"/>
      <c r="GAD221" s="51"/>
      <c r="GAE221" s="51"/>
      <c r="GAF221" s="51"/>
      <c r="GAG221" s="51"/>
      <c r="GAH221" s="51"/>
      <c r="GAI221" s="51"/>
      <c r="GAJ221" s="51"/>
      <c r="GAK221" s="51"/>
      <c r="GAL221" s="51"/>
      <c r="GAM221" s="51"/>
      <c r="GAN221" s="51"/>
      <c r="GAO221" s="51"/>
      <c r="GAP221" s="51"/>
      <c r="GAQ221" s="51"/>
      <c r="GAR221" s="51"/>
      <c r="GAS221" s="51"/>
      <c r="GAT221" s="51"/>
      <c r="GAU221" s="51"/>
      <c r="GAV221" s="51"/>
      <c r="GAW221" s="51"/>
      <c r="GAX221" s="51"/>
      <c r="GAY221" s="51"/>
      <c r="GAZ221" s="51"/>
      <c r="GBA221" s="51"/>
      <c r="GBB221" s="51"/>
      <c r="GBC221" s="51"/>
      <c r="GBD221" s="51"/>
      <c r="GBE221" s="51"/>
      <c r="GBF221" s="51"/>
      <c r="GBG221" s="51"/>
      <c r="GBH221" s="51"/>
      <c r="GBI221" s="51"/>
      <c r="GBJ221" s="51"/>
      <c r="GBK221" s="51"/>
      <c r="GBL221" s="51"/>
      <c r="GBM221" s="51"/>
      <c r="GBN221" s="51"/>
      <c r="GBO221" s="51"/>
      <c r="GBP221" s="51"/>
      <c r="GBQ221" s="51"/>
      <c r="GBR221" s="51"/>
      <c r="GBS221" s="51"/>
      <c r="GBT221" s="51"/>
      <c r="GBU221" s="51"/>
      <c r="GBV221" s="51"/>
      <c r="GBW221" s="51"/>
      <c r="GBX221" s="51"/>
      <c r="GBY221" s="51"/>
      <c r="GBZ221" s="51"/>
      <c r="GCA221" s="51"/>
      <c r="GCB221" s="51"/>
      <c r="GCC221" s="51"/>
      <c r="GCD221" s="51"/>
      <c r="GCE221" s="51"/>
      <c r="GCF221" s="51"/>
      <c r="GCG221" s="51"/>
      <c r="GCH221" s="51"/>
      <c r="GCI221" s="51"/>
      <c r="GCJ221" s="51"/>
      <c r="GCK221" s="51"/>
      <c r="GCL221" s="51"/>
      <c r="GCM221" s="51"/>
      <c r="GCN221" s="51"/>
      <c r="GCO221" s="51"/>
      <c r="GCP221" s="51"/>
      <c r="GCQ221" s="51"/>
      <c r="GCR221" s="51"/>
      <c r="GCS221" s="51"/>
      <c r="GCT221" s="51"/>
      <c r="GCU221" s="51"/>
      <c r="GCV221" s="51"/>
      <c r="GCW221" s="51"/>
      <c r="GCX221" s="51"/>
      <c r="GCY221" s="51"/>
      <c r="GCZ221" s="51"/>
      <c r="GDA221" s="51"/>
      <c r="GDB221" s="51"/>
      <c r="GDC221" s="51"/>
      <c r="GDD221" s="51"/>
      <c r="GDE221" s="51"/>
      <c r="GDF221" s="51"/>
      <c r="GDG221" s="51"/>
      <c r="GDH221" s="51"/>
      <c r="GDI221" s="51"/>
      <c r="GDJ221" s="51"/>
      <c r="GDK221" s="51"/>
      <c r="GDL221" s="51"/>
      <c r="GDM221" s="51"/>
      <c r="GDN221" s="51"/>
      <c r="GDO221" s="51"/>
      <c r="GDP221" s="51"/>
      <c r="GDQ221" s="51"/>
      <c r="GDR221" s="51"/>
      <c r="GDS221" s="51"/>
      <c r="GDT221" s="51"/>
      <c r="GDU221" s="51"/>
      <c r="GDV221" s="51"/>
      <c r="GDW221" s="51"/>
      <c r="GDX221" s="51"/>
      <c r="GDY221" s="51"/>
      <c r="GDZ221" s="51"/>
      <c r="GEA221" s="51"/>
      <c r="GEB221" s="51"/>
      <c r="GEC221" s="51"/>
      <c r="GED221" s="51"/>
      <c r="GEE221" s="51"/>
      <c r="GEF221" s="51"/>
      <c r="GEG221" s="51"/>
      <c r="GEH221" s="51"/>
      <c r="GEI221" s="51"/>
      <c r="GEJ221" s="51"/>
      <c r="GEK221" s="51"/>
      <c r="GEL221" s="51"/>
      <c r="GEM221" s="51"/>
      <c r="GEN221" s="51"/>
      <c r="GEO221" s="51"/>
      <c r="GEP221" s="51"/>
      <c r="GEQ221" s="51"/>
      <c r="GER221" s="51"/>
      <c r="GES221" s="51"/>
      <c r="GET221" s="51"/>
      <c r="GEU221" s="51"/>
      <c r="GEV221" s="51"/>
      <c r="GEW221" s="51"/>
      <c r="GEX221" s="51"/>
      <c r="GEY221" s="51"/>
      <c r="GEZ221" s="51"/>
      <c r="GFA221" s="51"/>
      <c r="GFB221" s="51"/>
      <c r="GFC221" s="51"/>
      <c r="GFD221" s="51"/>
      <c r="GFE221" s="51"/>
      <c r="GFF221" s="51"/>
      <c r="GFG221" s="51"/>
      <c r="GFH221" s="51"/>
      <c r="GFI221" s="51"/>
      <c r="GFJ221" s="51"/>
      <c r="GFK221" s="51"/>
      <c r="GFL221" s="51"/>
      <c r="GFM221" s="51"/>
      <c r="GFN221" s="51"/>
      <c r="GFO221" s="51"/>
      <c r="GFP221" s="51"/>
      <c r="GFQ221" s="51"/>
      <c r="GFR221" s="51"/>
      <c r="GFS221" s="51"/>
      <c r="GFT221" s="51"/>
      <c r="GFU221" s="51"/>
      <c r="GFV221" s="51"/>
      <c r="GFW221" s="51"/>
      <c r="GFX221" s="51"/>
      <c r="GFY221" s="51"/>
      <c r="GFZ221" s="51"/>
      <c r="GGA221" s="51"/>
      <c r="GGB221" s="51"/>
      <c r="GGC221" s="51"/>
      <c r="GGD221" s="51"/>
      <c r="GGE221" s="51"/>
      <c r="GGF221" s="51"/>
      <c r="GGG221" s="51"/>
      <c r="GGH221" s="51"/>
      <c r="GGI221" s="51"/>
      <c r="GGJ221" s="51"/>
      <c r="GGK221" s="51"/>
      <c r="GGL221" s="51"/>
      <c r="GGM221" s="51"/>
      <c r="GGN221" s="51"/>
      <c r="GGO221" s="51"/>
      <c r="GGP221" s="51"/>
      <c r="GGQ221" s="51"/>
      <c r="GGR221" s="51"/>
      <c r="GGS221" s="51"/>
      <c r="GGT221" s="51"/>
      <c r="GGU221" s="51"/>
      <c r="GGV221" s="51"/>
      <c r="GGW221" s="51"/>
      <c r="GGX221" s="51"/>
      <c r="GGY221" s="51"/>
      <c r="GGZ221" s="51"/>
      <c r="GHA221" s="51"/>
      <c r="GHB221" s="51"/>
      <c r="GHC221" s="51"/>
      <c r="GHD221" s="51"/>
      <c r="GHE221" s="51"/>
      <c r="GHF221" s="51"/>
      <c r="GHG221" s="51"/>
      <c r="GHH221" s="51"/>
      <c r="GHI221" s="51"/>
      <c r="GHJ221" s="51"/>
      <c r="GHK221" s="51"/>
      <c r="GHL221" s="51"/>
      <c r="GHM221" s="51"/>
      <c r="GHN221" s="51"/>
      <c r="GHO221" s="51"/>
      <c r="GHP221" s="51"/>
      <c r="GHQ221" s="51"/>
      <c r="GHR221" s="51"/>
      <c r="GHS221" s="51"/>
      <c r="GHT221" s="51"/>
      <c r="GHU221" s="51"/>
      <c r="GHV221" s="51"/>
      <c r="GHW221" s="51"/>
      <c r="GHX221" s="51"/>
      <c r="GHY221" s="51"/>
      <c r="GHZ221" s="51"/>
      <c r="GIA221" s="51"/>
      <c r="GIB221" s="51"/>
      <c r="GIC221" s="51"/>
      <c r="GID221" s="51"/>
      <c r="GIE221" s="51"/>
      <c r="GIF221" s="51"/>
      <c r="GIG221" s="51"/>
      <c r="GIH221" s="51"/>
      <c r="GII221" s="51"/>
      <c r="GIJ221" s="51"/>
      <c r="GIK221" s="51"/>
      <c r="GIL221" s="51"/>
      <c r="GIM221" s="51"/>
      <c r="GIN221" s="51"/>
      <c r="GIO221" s="51"/>
      <c r="GIP221" s="51"/>
      <c r="GIQ221" s="51"/>
      <c r="GIR221" s="51"/>
      <c r="GIS221" s="51"/>
      <c r="GIT221" s="51"/>
      <c r="GIU221" s="51"/>
      <c r="GIV221" s="51"/>
      <c r="GIW221" s="51"/>
      <c r="GIX221" s="51"/>
      <c r="GIY221" s="51"/>
      <c r="GIZ221" s="51"/>
      <c r="GJA221" s="51"/>
      <c r="GJB221" s="51"/>
      <c r="GJC221" s="51"/>
      <c r="GJD221" s="51"/>
      <c r="GJE221" s="51"/>
      <c r="GJF221" s="51"/>
      <c r="GJG221" s="51"/>
      <c r="GJH221" s="51"/>
      <c r="GJI221" s="51"/>
      <c r="GJJ221" s="51"/>
      <c r="GJK221" s="51"/>
      <c r="GJL221" s="51"/>
      <c r="GJM221" s="51"/>
      <c r="GJN221" s="51"/>
      <c r="GJO221" s="51"/>
      <c r="GJP221" s="51"/>
      <c r="GJQ221" s="51"/>
      <c r="GJR221" s="51"/>
      <c r="GJS221" s="51"/>
      <c r="GJT221" s="51"/>
      <c r="GJU221" s="51"/>
      <c r="GJV221" s="51"/>
      <c r="GJW221" s="51"/>
      <c r="GJX221" s="51"/>
      <c r="GJY221" s="51"/>
      <c r="GJZ221" s="51"/>
      <c r="GKA221" s="51"/>
      <c r="GKB221" s="51"/>
      <c r="GKC221" s="51"/>
      <c r="GKD221" s="51"/>
      <c r="GKE221" s="51"/>
      <c r="GKF221" s="51"/>
      <c r="GKG221" s="51"/>
      <c r="GKH221" s="51"/>
      <c r="GKI221" s="51"/>
      <c r="GKJ221" s="51"/>
      <c r="GKK221" s="51"/>
      <c r="GKL221" s="51"/>
      <c r="GKM221" s="51"/>
      <c r="GKN221" s="51"/>
      <c r="GKO221" s="51"/>
      <c r="GKP221" s="51"/>
      <c r="GKQ221" s="51"/>
      <c r="GKR221" s="51"/>
      <c r="GKS221" s="51"/>
      <c r="GKT221" s="51"/>
      <c r="GKU221" s="51"/>
      <c r="GKV221" s="51"/>
      <c r="GKW221" s="51"/>
      <c r="GKX221" s="51"/>
      <c r="GKY221" s="51"/>
      <c r="GKZ221" s="51"/>
      <c r="GLA221" s="51"/>
      <c r="GLB221" s="51"/>
      <c r="GLC221" s="51"/>
      <c r="GLD221" s="51"/>
      <c r="GLE221" s="51"/>
      <c r="GLF221" s="51"/>
      <c r="GLG221" s="51"/>
      <c r="GLH221" s="51"/>
      <c r="GLI221" s="51"/>
      <c r="GLJ221" s="51"/>
      <c r="GLK221" s="51"/>
      <c r="GLL221" s="51"/>
      <c r="GLM221" s="51"/>
      <c r="GLN221" s="51"/>
      <c r="GLO221" s="51"/>
      <c r="GLP221" s="51"/>
      <c r="GLQ221" s="51"/>
      <c r="GLR221" s="51"/>
      <c r="GLS221" s="51"/>
      <c r="GLT221" s="51"/>
      <c r="GLU221" s="51"/>
      <c r="GLV221" s="51"/>
      <c r="GLW221" s="51"/>
      <c r="GLX221" s="51"/>
      <c r="GLY221" s="51"/>
      <c r="GLZ221" s="51"/>
      <c r="GMA221" s="51"/>
      <c r="GMB221" s="51"/>
      <c r="GMC221" s="51"/>
      <c r="GMD221" s="51"/>
      <c r="GME221" s="51"/>
      <c r="GMF221" s="51"/>
      <c r="GMG221" s="51"/>
      <c r="GMH221" s="51"/>
      <c r="GMI221" s="51"/>
      <c r="GMJ221" s="51"/>
      <c r="GMK221" s="51"/>
      <c r="GML221" s="51"/>
      <c r="GMM221" s="51"/>
      <c r="GMN221" s="51"/>
      <c r="GMO221" s="51"/>
      <c r="GMP221" s="51"/>
      <c r="GMQ221" s="51"/>
      <c r="GMR221" s="51"/>
      <c r="GMS221" s="51"/>
      <c r="GMT221" s="51"/>
      <c r="GMU221" s="51"/>
      <c r="GMV221" s="51"/>
      <c r="GMW221" s="51"/>
      <c r="GMX221" s="51"/>
      <c r="GMY221" s="51"/>
      <c r="GMZ221" s="51"/>
      <c r="GNA221" s="51"/>
      <c r="GNB221" s="51"/>
      <c r="GNC221" s="51"/>
      <c r="GND221" s="51"/>
      <c r="GNE221" s="51"/>
      <c r="GNF221" s="51"/>
      <c r="GNG221" s="51"/>
      <c r="GNH221" s="51"/>
      <c r="GNI221" s="51"/>
      <c r="GNJ221" s="51"/>
      <c r="GNK221" s="51"/>
      <c r="GNL221" s="51"/>
      <c r="GNM221" s="51"/>
      <c r="GNN221" s="51"/>
      <c r="GNO221" s="51"/>
      <c r="GNP221" s="51"/>
      <c r="GNQ221" s="51"/>
      <c r="GNR221" s="51"/>
      <c r="GNS221" s="51"/>
      <c r="GNT221" s="51"/>
      <c r="GNU221" s="51"/>
      <c r="GNV221" s="51"/>
      <c r="GNW221" s="51"/>
      <c r="GNX221" s="51"/>
      <c r="GNY221" s="51"/>
      <c r="GNZ221" s="51"/>
      <c r="GOA221" s="51"/>
      <c r="GOB221" s="51"/>
      <c r="GOC221" s="51"/>
      <c r="GOD221" s="51"/>
      <c r="GOE221" s="51"/>
      <c r="GOF221" s="51"/>
      <c r="GOG221" s="51"/>
      <c r="GOH221" s="51"/>
      <c r="GOI221" s="51"/>
      <c r="GOJ221" s="51"/>
      <c r="GOK221" s="51"/>
      <c r="GOL221" s="51"/>
      <c r="GOM221" s="51"/>
      <c r="GON221" s="51"/>
      <c r="GOO221" s="51"/>
      <c r="GOP221" s="51"/>
      <c r="GOQ221" s="51"/>
      <c r="GOR221" s="51"/>
      <c r="GOS221" s="51"/>
      <c r="GOT221" s="51"/>
      <c r="GOU221" s="51"/>
      <c r="GOV221" s="51"/>
      <c r="GOW221" s="51"/>
      <c r="GOX221" s="51"/>
      <c r="GOY221" s="51"/>
      <c r="GOZ221" s="51"/>
      <c r="GPA221" s="51"/>
      <c r="GPB221" s="51"/>
      <c r="GPC221" s="51"/>
      <c r="GPD221" s="51"/>
      <c r="GPE221" s="51"/>
      <c r="GPF221" s="51"/>
      <c r="GPG221" s="51"/>
      <c r="GPH221" s="51"/>
      <c r="GPI221" s="51"/>
      <c r="GPJ221" s="51"/>
      <c r="GPK221" s="51"/>
      <c r="GPL221" s="51"/>
      <c r="GPM221" s="51"/>
      <c r="GPN221" s="51"/>
      <c r="GPO221" s="51"/>
      <c r="GPP221" s="51"/>
      <c r="GPQ221" s="51"/>
      <c r="GPR221" s="51"/>
      <c r="GPS221" s="51"/>
      <c r="GPT221" s="51"/>
      <c r="GPU221" s="51"/>
      <c r="GPV221" s="51"/>
      <c r="GPW221" s="51"/>
      <c r="GPX221" s="51"/>
      <c r="GPY221" s="51"/>
      <c r="GPZ221" s="51"/>
      <c r="GQA221" s="51"/>
      <c r="GQB221" s="51"/>
      <c r="GQC221" s="51"/>
      <c r="GQD221" s="51"/>
      <c r="GQE221" s="51"/>
      <c r="GQF221" s="51"/>
      <c r="GQG221" s="51"/>
      <c r="GQH221" s="51"/>
      <c r="GQI221" s="51"/>
      <c r="GQJ221" s="51"/>
      <c r="GQK221" s="51"/>
      <c r="GQL221" s="51"/>
      <c r="GQM221" s="51"/>
      <c r="GQN221" s="51"/>
      <c r="GQO221" s="51"/>
      <c r="GQP221" s="51"/>
      <c r="GQQ221" s="51"/>
      <c r="GQR221" s="51"/>
      <c r="GQS221" s="51"/>
      <c r="GQT221" s="51"/>
      <c r="GQU221" s="51"/>
      <c r="GQV221" s="51"/>
      <c r="GQW221" s="51"/>
      <c r="GQX221" s="51"/>
      <c r="GQY221" s="51"/>
      <c r="GQZ221" s="51"/>
      <c r="GRA221" s="51"/>
      <c r="GRB221" s="51"/>
      <c r="GRC221" s="51"/>
      <c r="GRD221" s="51"/>
      <c r="GRE221" s="51"/>
      <c r="GRF221" s="51"/>
      <c r="GRG221" s="51"/>
      <c r="GRH221" s="51"/>
      <c r="GRI221" s="51"/>
      <c r="GRJ221" s="51"/>
      <c r="GRK221" s="51"/>
      <c r="GRL221" s="51"/>
      <c r="GRM221" s="51"/>
      <c r="GRN221" s="51"/>
      <c r="GRO221" s="51"/>
      <c r="GRP221" s="51"/>
      <c r="GRQ221" s="51"/>
      <c r="GRR221" s="51"/>
      <c r="GRS221" s="51"/>
      <c r="GRT221" s="51"/>
      <c r="GRU221" s="51"/>
      <c r="GRV221" s="51"/>
      <c r="GRW221" s="51"/>
      <c r="GRX221" s="51"/>
      <c r="GRY221" s="51"/>
      <c r="GRZ221" s="51"/>
      <c r="GSA221" s="51"/>
      <c r="GSB221" s="51"/>
      <c r="GSC221" s="51"/>
      <c r="GSD221" s="51"/>
      <c r="GSE221" s="51"/>
      <c r="GSF221" s="51"/>
      <c r="GSG221" s="51"/>
      <c r="GSH221" s="51"/>
      <c r="GSI221" s="51"/>
      <c r="GSJ221" s="51"/>
      <c r="GSK221" s="51"/>
      <c r="GSL221" s="51"/>
      <c r="GSM221" s="51"/>
      <c r="GSN221" s="51"/>
      <c r="GSO221" s="51"/>
      <c r="GSP221" s="51"/>
      <c r="GSQ221" s="51"/>
      <c r="GSR221" s="51"/>
      <c r="GSS221" s="51"/>
      <c r="GST221" s="51"/>
      <c r="GSU221" s="51"/>
      <c r="GSV221" s="51"/>
      <c r="GSW221" s="51"/>
      <c r="GSX221" s="51"/>
      <c r="GSY221" s="51"/>
      <c r="GSZ221" s="51"/>
      <c r="GTA221" s="51"/>
      <c r="GTB221" s="51"/>
      <c r="GTC221" s="51"/>
      <c r="GTD221" s="51"/>
      <c r="GTE221" s="51"/>
      <c r="GTF221" s="51"/>
      <c r="GTG221" s="51"/>
      <c r="GTH221" s="51"/>
      <c r="GTI221" s="51"/>
      <c r="GTJ221" s="51"/>
      <c r="GTK221" s="51"/>
      <c r="GTL221" s="51"/>
      <c r="GTM221" s="51"/>
      <c r="GTN221" s="51"/>
      <c r="GTO221" s="51"/>
      <c r="GTP221" s="51"/>
      <c r="GTQ221" s="51"/>
      <c r="GTR221" s="51"/>
      <c r="GTS221" s="51"/>
      <c r="GTT221" s="51"/>
      <c r="GTU221" s="51"/>
      <c r="GTV221" s="51"/>
      <c r="GTW221" s="51"/>
      <c r="GTX221" s="51"/>
      <c r="GTY221" s="51"/>
      <c r="GTZ221" s="51"/>
      <c r="GUA221" s="51"/>
      <c r="GUB221" s="51"/>
      <c r="GUC221" s="51"/>
      <c r="GUD221" s="51"/>
      <c r="GUE221" s="51"/>
      <c r="GUF221" s="51"/>
      <c r="GUG221" s="51"/>
      <c r="GUH221" s="51"/>
      <c r="GUI221" s="51"/>
      <c r="GUJ221" s="51"/>
      <c r="GUK221" s="51"/>
      <c r="GUL221" s="51"/>
      <c r="GUM221" s="51"/>
      <c r="GUN221" s="51"/>
      <c r="GUO221" s="51"/>
      <c r="GUP221" s="51"/>
      <c r="GUQ221" s="51"/>
      <c r="GUR221" s="51"/>
      <c r="GUS221" s="51"/>
      <c r="GUT221" s="51"/>
      <c r="GUU221" s="51"/>
      <c r="GUV221" s="51"/>
      <c r="GUW221" s="51"/>
      <c r="GUX221" s="51"/>
      <c r="GUY221" s="51"/>
      <c r="GUZ221" s="51"/>
      <c r="GVA221" s="51"/>
      <c r="GVB221" s="51"/>
      <c r="GVC221" s="51"/>
      <c r="GVD221" s="51"/>
      <c r="GVE221" s="51"/>
      <c r="GVF221" s="51"/>
      <c r="GVG221" s="51"/>
      <c r="GVH221" s="51"/>
      <c r="GVI221" s="51"/>
      <c r="GVJ221" s="51"/>
      <c r="GVK221" s="51"/>
      <c r="GVL221" s="51"/>
      <c r="GVM221" s="51"/>
      <c r="GVN221" s="51"/>
      <c r="GVO221" s="51"/>
      <c r="GVP221" s="51"/>
      <c r="GVQ221" s="51"/>
      <c r="GVR221" s="51"/>
      <c r="GVS221" s="51"/>
      <c r="GVT221" s="51"/>
      <c r="GVU221" s="51"/>
      <c r="GVV221" s="51"/>
      <c r="GVW221" s="51"/>
      <c r="GVX221" s="51"/>
      <c r="GVY221" s="51"/>
      <c r="GVZ221" s="51"/>
      <c r="GWA221" s="51"/>
      <c r="GWB221" s="51"/>
      <c r="GWC221" s="51"/>
      <c r="GWD221" s="51"/>
      <c r="GWE221" s="51"/>
      <c r="GWF221" s="51"/>
      <c r="GWG221" s="51"/>
      <c r="GWH221" s="51"/>
      <c r="GWI221" s="51"/>
      <c r="GWJ221" s="51"/>
      <c r="GWK221" s="51"/>
      <c r="GWL221" s="51"/>
      <c r="GWM221" s="51"/>
      <c r="GWN221" s="51"/>
      <c r="GWO221" s="51"/>
      <c r="GWP221" s="51"/>
      <c r="GWQ221" s="51"/>
      <c r="GWR221" s="51"/>
      <c r="GWS221" s="51"/>
      <c r="GWT221" s="51"/>
      <c r="GWU221" s="51"/>
      <c r="GWV221" s="51"/>
      <c r="GWW221" s="51"/>
      <c r="GWX221" s="51"/>
      <c r="GWY221" s="51"/>
      <c r="GWZ221" s="51"/>
      <c r="GXA221" s="51"/>
      <c r="GXB221" s="51"/>
      <c r="GXC221" s="51"/>
      <c r="GXD221" s="51"/>
      <c r="GXE221" s="51"/>
      <c r="GXF221" s="51"/>
      <c r="GXG221" s="51"/>
      <c r="GXH221" s="51"/>
      <c r="GXI221" s="51"/>
      <c r="GXJ221" s="51"/>
      <c r="GXK221" s="51"/>
      <c r="GXL221" s="51"/>
      <c r="GXM221" s="51"/>
      <c r="GXN221" s="51"/>
      <c r="GXO221" s="51"/>
      <c r="GXP221" s="51"/>
      <c r="GXQ221" s="51"/>
      <c r="GXR221" s="51"/>
      <c r="GXS221" s="51"/>
      <c r="GXT221" s="51"/>
      <c r="GXU221" s="51"/>
      <c r="GXV221" s="51"/>
      <c r="GXW221" s="51"/>
      <c r="GXX221" s="51"/>
      <c r="GXY221" s="51"/>
      <c r="GXZ221" s="51"/>
      <c r="GYA221" s="51"/>
      <c r="GYB221" s="51"/>
      <c r="GYC221" s="51"/>
      <c r="GYD221" s="51"/>
      <c r="GYE221" s="51"/>
      <c r="GYF221" s="51"/>
      <c r="GYG221" s="51"/>
      <c r="GYH221" s="51"/>
      <c r="GYI221" s="51"/>
      <c r="GYJ221" s="51"/>
      <c r="GYK221" s="51"/>
      <c r="GYL221" s="51"/>
      <c r="GYM221" s="51"/>
      <c r="GYN221" s="51"/>
      <c r="GYO221" s="51"/>
      <c r="GYP221" s="51"/>
      <c r="GYQ221" s="51"/>
      <c r="GYR221" s="51"/>
      <c r="GYS221" s="51"/>
      <c r="GYT221" s="51"/>
      <c r="GYU221" s="51"/>
      <c r="GYV221" s="51"/>
      <c r="GYW221" s="51"/>
      <c r="GYX221" s="51"/>
      <c r="GYY221" s="51"/>
      <c r="GYZ221" s="51"/>
      <c r="GZA221" s="51"/>
      <c r="GZB221" s="51"/>
      <c r="GZC221" s="51"/>
      <c r="GZD221" s="51"/>
      <c r="GZE221" s="51"/>
      <c r="GZF221" s="51"/>
      <c r="GZG221" s="51"/>
      <c r="GZH221" s="51"/>
      <c r="GZI221" s="51"/>
      <c r="GZJ221" s="51"/>
      <c r="GZK221" s="51"/>
      <c r="GZL221" s="51"/>
      <c r="GZM221" s="51"/>
      <c r="GZN221" s="51"/>
      <c r="GZO221" s="51"/>
      <c r="GZP221" s="51"/>
      <c r="GZQ221" s="51"/>
      <c r="GZR221" s="51"/>
      <c r="GZS221" s="51"/>
      <c r="GZT221" s="51"/>
      <c r="GZU221" s="51"/>
      <c r="GZV221" s="51"/>
      <c r="GZW221" s="51"/>
      <c r="GZX221" s="51"/>
      <c r="GZY221" s="51"/>
      <c r="GZZ221" s="51"/>
      <c r="HAA221" s="51"/>
      <c r="HAB221" s="51"/>
      <c r="HAC221" s="51"/>
      <c r="HAD221" s="51"/>
      <c r="HAE221" s="51"/>
      <c r="HAF221" s="51"/>
      <c r="HAG221" s="51"/>
      <c r="HAH221" s="51"/>
      <c r="HAI221" s="51"/>
      <c r="HAJ221" s="51"/>
      <c r="HAK221" s="51"/>
      <c r="HAL221" s="51"/>
      <c r="HAM221" s="51"/>
      <c r="HAN221" s="51"/>
      <c r="HAO221" s="51"/>
      <c r="HAP221" s="51"/>
      <c r="HAQ221" s="51"/>
      <c r="HAR221" s="51"/>
      <c r="HAS221" s="51"/>
      <c r="HAT221" s="51"/>
      <c r="HAU221" s="51"/>
      <c r="HAV221" s="51"/>
      <c r="HAW221" s="51"/>
      <c r="HAX221" s="51"/>
      <c r="HAY221" s="51"/>
      <c r="HAZ221" s="51"/>
      <c r="HBA221" s="51"/>
      <c r="HBB221" s="51"/>
      <c r="HBC221" s="51"/>
      <c r="HBD221" s="51"/>
      <c r="HBE221" s="51"/>
      <c r="HBF221" s="51"/>
      <c r="HBG221" s="51"/>
      <c r="HBH221" s="51"/>
      <c r="HBI221" s="51"/>
      <c r="HBJ221" s="51"/>
      <c r="HBK221" s="51"/>
      <c r="HBL221" s="51"/>
      <c r="HBM221" s="51"/>
      <c r="HBN221" s="51"/>
      <c r="HBO221" s="51"/>
      <c r="HBP221" s="51"/>
      <c r="HBQ221" s="51"/>
      <c r="HBR221" s="51"/>
      <c r="HBS221" s="51"/>
      <c r="HBT221" s="51"/>
      <c r="HBU221" s="51"/>
      <c r="HBV221" s="51"/>
      <c r="HBW221" s="51"/>
      <c r="HBX221" s="51"/>
      <c r="HBY221" s="51"/>
      <c r="HBZ221" s="51"/>
      <c r="HCA221" s="51"/>
      <c r="HCB221" s="51"/>
      <c r="HCC221" s="51"/>
      <c r="HCD221" s="51"/>
      <c r="HCE221" s="51"/>
      <c r="HCF221" s="51"/>
      <c r="HCG221" s="51"/>
      <c r="HCH221" s="51"/>
      <c r="HCI221" s="51"/>
      <c r="HCJ221" s="51"/>
      <c r="HCK221" s="51"/>
      <c r="HCL221" s="51"/>
      <c r="HCM221" s="51"/>
      <c r="HCN221" s="51"/>
      <c r="HCO221" s="51"/>
      <c r="HCP221" s="51"/>
      <c r="HCQ221" s="51"/>
      <c r="HCR221" s="51"/>
      <c r="HCS221" s="51"/>
      <c r="HCT221" s="51"/>
      <c r="HCU221" s="51"/>
      <c r="HCV221" s="51"/>
      <c r="HCW221" s="51"/>
      <c r="HCX221" s="51"/>
      <c r="HCY221" s="51"/>
      <c r="HCZ221" s="51"/>
      <c r="HDA221" s="51"/>
      <c r="HDB221" s="51"/>
      <c r="HDC221" s="51"/>
      <c r="HDD221" s="51"/>
      <c r="HDE221" s="51"/>
      <c r="HDF221" s="51"/>
      <c r="HDG221" s="51"/>
      <c r="HDH221" s="51"/>
      <c r="HDI221" s="51"/>
      <c r="HDJ221" s="51"/>
      <c r="HDK221" s="51"/>
      <c r="HDL221" s="51"/>
      <c r="HDM221" s="51"/>
      <c r="HDN221" s="51"/>
      <c r="HDO221" s="51"/>
      <c r="HDP221" s="51"/>
      <c r="HDQ221" s="51"/>
      <c r="HDR221" s="51"/>
      <c r="HDS221" s="51"/>
      <c r="HDT221" s="51"/>
      <c r="HDU221" s="51"/>
      <c r="HDV221" s="51"/>
      <c r="HDW221" s="51"/>
      <c r="HDX221" s="51"/>
      <c r="HDY221" s="51"/>
      <c r="HDZ221" s="51"/>
      <c r="HEA221" s="51"/>
      <c r="HEB221" s="51"/>
      <c r="HEC221" s="51"/>
      <c r="HED221" s="51"/>
      <c r="HEE221" s="51"/>
      <c r="HEF221" s="51"/>
      <c r="HEG221" s="51"/>
      <c r="HEH221" s="51"/>
      <c r="HEI221" s="51"/>
      <c r="HEJ221" s="51"/>
      <c r="HEK221" s="51"/>
      <c r="HEL221" s="51"/>
      <c r="HEM221" s="51"/>
      <c r="HEN221" s="51"/>
      <c r="HEO221" s="51"/>
      <c r="HEP221" s="51"/>
      <c r="HEQ221" s="51"/>
      <c r="HER221" s="51"/>
      <c r="HES221" s="51"/>
      <c r="HET221" s="51"/>
      <c r="HEU221" s="51"/>
      <c r="HEV221" s="51"/>
      <c r="HEW221" s="51"/>
      <c r="HEX221" s="51"/>
      <c r="HEY221" s="51"/>
      <c r="HEZ221" s="51"/>
      <c r="HFA221" s="51"/>
      <c r="HFB221" s="51"/>
      <c r="HFC221" s="51"/>
      <c r="HFD221" s="51"/>
      <c r="HFE221" s="51"/>
      <c r="HFF221" s="51"/>
      <c r="HFG221" s="51"/>
      <c r="HFH221" s="51"/>
      <c r="HFI221" s="51"/>
      <c r="HFJ221" s="51"/>
      <c r="HFK221" s="51"/>
      <c r="HFL221" s="51"/>
      <c r="HFM221" s="51"/>
      <c r="HFN221" s="51"/>
      <c r="HFO221" s="51"/>
      <c r="HFP221" s="51"/>
      <c r="HFQ221" s="51"/>
      <c r="HFR221" s="51"/>
      <c r="HFS221" s="51"/>
      <c r="HFT221" s="51"/>
      <c r="HFU221" s="51"/>
      <c r="HFV221" s="51"/>
      <c r="HFW221" s="51"/>
      <c r="HFX221" s="51"/>
      <c r="HFY221" s="51"/>
      <c r="HFZ221" s="51"/>
      <c r="HGA221" s="51"/>
      <c r="HGB221" s="51"/>
      <c r="HGC221" s="51"/>
      <c r="HGD221" s="51"/>
      <c r="HGE221" s="51"/>
      <c r="HGF221" s="51"/>
      <c r="HGG221" s="51"/>
      <c r="HGH221" s="51"/>
      <c r="HGI221" s="51"/>
      <c r="HGJ221" s="51"/>
      <c r="HGK221" s="51"/>
      <c r="HGL221" s="51"/>
      <c r="HGM221" s="51"/>
      <c r="HGN221" s="51"/>
      <c r="HGO221" s="51"/>
      <c r="HGP221" s="51"/>
      <c r="HGQ221" s="51"/>
      <c r="HGR221" s="51"/>
      <c r="HGS221" s="51"/>
      <c r="HGT221" s="51"/>
      <c r="HGU221" s="51"/>
      <c r="HGV221" s="51"/>
      <c r="HGW221" s="51"/>
      <c r="HGX221" s="51"/>
      <c r="HGY221" s="51"/>
      <c r="HGZ221" s="51"/>
      <c r="HHA221" s="51"/>
      <c r="HHB221" s="51"/>
      <c r="HHC221" s="51"/>
      <c r="HHD221" s="51"/>
      <c r="HHE221" s="51"/>
      <c r="HHF221" s="51"/>
      <c r="HHG221" s="51"/>
      <c r="HHH221" s="51"/>
      <c r="HHI221" s="51"/>
      <c r="HHJ221" s="51"/>
      <c r="HHK221" s="51"/>
      <c r="HHL221" s="51"/>
      <c r="HHM221" s="51"/>
      <c r="HHN221" s="51"/>
      <c r="HHO221" s="51"/>
      <c r="HHP221" s="51"/>
      <c r="HHQ221" s="51"/>
      <c r="HHR221" s="51"/>
      <c r="HHS221" s="51"/>
      <c r="HHT221" s="51"/>
      <c r="HHU221" s="51"/>
      <c r="HHV221" s="51"/>
      <c r="HHW221" s="51"/>
      <c r="HHX221" s="51"/>
      <c r="HHY221" s="51"/>
      <c r="HHZ221" s="51"/>
      <c r="HIA221" s="51"/>
      <c r="HIB221" s="51"/>
      <c r="HIC221" s="51"/>
      <c r="HID221" s="51"/>
      <c r="HIE221" s="51"/>
      <c r="HIF221" s="51"/>
      <c r="HIG221" s="51"/>
      <c r="HIH221" s="51"/>
      <c r="HII221" s="51"/>
      <c r="HIJ221" s="51"/>
      <c r="HIK221" s="51"/>
      <c r="HIL221" s="51"/>
      <c r="HIM221" s="51"/>
      <c r="HIN221" s="51"/>
      <c r="HIO221" s="51"/>
      <c r="HIP221" s="51"/>
      <c r="HIQ221" s="51"/>
      <c r="HIR221" s="51"/>
      <c r="HIS221" s="51"/>
      <c r="HIT221" s="51"/>
      <c r="HIU221" s="51"/>
      <c r="HIV221" s="51"/>
      <c r="HIW221" s="51"/>
      <c r="HIX221" s="51"/>
      <c r="HIY221" s="51"/>
      <c r="HIZ221" s="51"/>
      <c r="HJA221" s="51"/>
      <c r="HJB221" s="51"/>
      <c r="HJC221" s="51"/>
      <c r="HJD221" s="51"/>
      <c r="HJE221" s="51"/>
      <c r="HJF221" s="51"/>
      <c r="HJG221" s="51"/>
      <c r="HJH221" s="51"/>
      <c r="HJI221" s="51"/>
      <c r="HJJ221" s="51"/>
      <c r="HJK221" s="51"/>
      <c r="HJL221" s="51"/>
      <c r="HJM221" s="51"/>
      <c r="HJN221" s="51"/>
      <c r="HJO221" s="51"/>
      <c r="HJP221" s="51"/>
      <c r="HJQ221" s="51"/>
      <c r="HJR221" s="51"/>
      <c r="HJS221" s="51"/>
      <c r="HJT221" s="51"/>
      <c r="HJU221" s="51"/>
      <c r="HJV221" s="51"/>
      <c r="HJW221" s="51"/>
      <c r="HJX221" s="51"/>
      <c r="HJY221" s="51"/>
      <c r="HJZ221" s="51"/>
      <c r="HKA221" s="51"/>
      <c r="HKB221" s="51"/>
      <c r="HKC221" s="51"/>
      <c r="HKD221" s="51"/>
      <c r="HKE221" s="51"/>
      <c r="HKF221" s="51"/>
      <c r="HKG221" s="51"/>
      <c r="HKH221" s="51"/>
      <c r="HKI221" s="51"/>
      <c r="HKJ221" s="51"/>
      <c r="HKK221" s="51"/>
      <c r="HKL221" s="51"/>
      <c r="HKM221" s="51"/>
      <c r="HKN221" s="51"/>
      <c r="HKO221" s="51"/>
      <c r="HKP221" s="51"/>
      <c r="HKQ221" s="51"/>
      <c r="HKR221" s="51"/>
      <c r="HKS221" s="51"/>
      <c r="HKT221" s="51"/>
      <c r="HKU221" s="51"/>
      <c r="HKV221" s="51"/>
      <c r="HKW221" s="51"/>
      <c r="HKX221" s="51"/>
      <c r="HKY221" s="51"/>
      <c r="HKZ221" s="51"/>
      <c r="HLA221" s="51"/>
      <c r="HLB221" s="51"/>
      <c r="HLC221" s="51"/>
      <c r="HLD221" s="51"/>
      <c r="HLE221" s="51"/>
      <c r="HLF221" s="51"/>
      <c r="HLG221" s="51"/>
      <c r="HLH221" s="51"/>
      <c r="HLI221" s="51"/>
      <c r="HLJ221" s="51"/>
      <c r="HLK221" s="51"/>
      <c r="HLL221" s="51"/>
      <c r="HLM221" s="51"/>
      <c r="HLN221" s="51"/>
      <c r="HLO221" s="51"/>
      <c r="HLP221" s="51"/>
      <c r="HLQ221" s="51"/>
      <c r="HLR221" s="51"/>
      <c r="HLS221" s="51"/>
      <c r="HLT221" s="51"/>
      <c r="HLU221" s="51"/>
      <c r="HLV221" s="51"/>
      <c r="HLW221" s="51"/>
      <c r="HLX221" s="51"/>
      <c r="HLY221" s="51"/>
      <c r="HLZ221" s="51"/>
      <c r="HMA221" s="51"/>
      <c r="HMB221" s="51"/>
      <c r="HMC221" s="51"/>
      <c r="HMD221" s="51"/>
      <c r="HME221" s="51"/>
      <c r="HMF221" s="51"/>
      <c r="HMG221" s="51"/>
      <c r="HMH221" s="51"/>
      <c r="HMI221" s="51"/>
      <c r="HMJ221" s="51"/>
      <c r="HMK221" s="51"/>
      <c r="HML221" s="51"/>
      <c r="HMM221" s="51"/>
      <c r="HMN221" s="51"/>
      <c r="HMO221" s="51"/>
      <c r="HMP221" s="51"/>
      <c r="HMQ221" s="51"/>
      <c r="HMR221" s="51"/>
      <c r="HMS221" s="51"/>
      <c r="HMT221" s="51"/>
      <c r="HMU221" s="51"/>
      <c r="HMV221" s="51"/>
      <c r="HMW221" s="51"/>
      <c r="HMX221" s="51"/>
      <c r="HMY221" s="51"/>
      <c r="HMZ221" s="51"/>
      <c r="HNA221" s="51"/>
      <c r="HNB221" s="51"/>
      <c r="HNC221" s="51"/>
      <c r="HND221" s="51"/>
      <c r="HNE221" s="51"/>
      <c r="HNF221" s="51"/>
      <c r="HNG221" s="51"/>
      <c r="HNH221" s="51"/>
      <c r="HNI221" s="51"/>
      <c r="HNJ221" s="51"/>
      <c r="HNK221" s="51"/>
      <c r="HNL221" s="51"/>
      <c r="HNM221" s="51"/>
      <c r="HNN221" s="51"/>
      <c r="HNO221" s="51"/>
      <c r="HNP221" s="51"/>
      <c r="HNQ221" s="51"/>
      <c r="HNR221" s="51"/>
      <c r="HNS221" s="51"/>
      <c r="HNT221" s="51"/>
      <c r="HNU221" s="51"/>
      <c r="HNV221" s="51"/>
      <c r="HNW221" s="51"/>
      <c r="HNX221" s="51"/>
      <c r="HNY221" s="51"/>
      <c r="HNZ221" s="51"/>
      <c r="HOA221" s="51"/>
      <c r="HOB221" s="51"/>
      <c r="HOC221" s="51"/>
      <c r="HOD221" s="51"/>
      <c r="HOE221" s="51"/>
      <c r="HOF221" s="51"/>
      <c r="HOG221" s="51"/>
      <c r="HOH221" s="51"/>
      <c r="HOI221" s="51"/>
      <c r="HOJ221" s="51"/>
      <c r="HOK221" s="51"/>
      <c r="HOL221" s="51"/>
      <c r="HOM221" s="51"/>
      <c r="HON221" s="51"/>
      <c r="HOO221" s="51"/>
      <c r="HOP221" s="51"/>
      <c r="HOQ221" s="51"/>
      <c r="HOR221" s="51"/>
      <c r="HOS221" s="51"/>
      <c r="HOT221" s="51"/>
      <c r="HOU221" s="51"/>
      <c r="HOV221" s="51"/>
      <c r="HOW221" s="51"/>
      <c r="HOX221" s="51"/>
      <c r="HOY221" s="51"/>
      <c r="HOZ221" s="51"/>
      <c r="HPA221" s="51"/>
      <c r="HPB221" s="51"/>
      <c r="HPC221" s="51"/>
      <c r="HPD221" s="51"/>
      <c r="HPE221" s="51"/>
      <c r="HPF221" s="51"/>
      <c r="HPG221" s="51"/>
      <c r="HPH221" s="51"/>
      <c r="HPI221" s="51"/>
      <c r="HPJ221" s="51"/>
      <c r="HPK221" s="51"/>
      <c r="HPL221" s="51"/>
      <c r="HPM221" s="51"/>
      <c r="HPN221" s="51"/>
      <c r="HPO221" s="51"/>
      <c r="HPP221" s="51"/>
      <c r="HPQ221" s="51"/>
      <c r="HPR221" s="51"/>
      <c r="HPS221" s="51"/>
      <c r="HPT221" s="51"/>
      <c r="HPU221" s="51"/>
      <c r="HPV221" s="51"/>
      <c r="HPW221" s="51"/>
      <c r="HPX221" s="51"/>
      <c r="HPY221" s="51"/>
      <c r="HPZ221" s="51"/>
      <c r="HQA221" s="51"/>
      <c r="HQB221" s="51"/>
      <c r="HQC221" s="51"/>
      <c r="HQD221" s="51"/>
      <c r="HQE221" s="51"/>
      <c r="HQF221" s="51"/>
      <c r="HQG221" s="51"/>
      <c r="HQH221" s="51"/>
      <c r="HQI221" s="51"/>
      <c r="HQJ221" s="51"/>
      <c r="HQK221" s="51"/>
      <c r="HQL221" s="51"/>
      <c r="HQM221" s="51"/>
      <c r="HQN221" s="51"/>
      <c r="HQO221" s="51"/>
      <c r="HQP221" s="51"/>
      <c r="HQQ221" s="51"/>
      <c r="HQR221" s="51"/>
      <c r="HQS221" s="51"/>
      <c r="HQT221" s="51"/>
      <c r="HQU221" s="51"/>
      <c r="HQV221" s="51"/>
      <c r="HQW221" s="51"/>
      <c r="HQX221" s="51"/>
      <c r="HQY221" s="51"/>
      <c r="HQZ221" s="51"/>
      <c r="HRA221" s="51"/>
      <c r="HRB221" s="51"/>
      <c r="HRC221" s="51"/>
      <c r="HRD221" s="51"/>
      <c r="HRE221" s="51"/>
      <c r="HRF221" s="51"/>
      <c r="HRG221" s="51"/>
      <c r="HRH221" s="51"/>
      <c r="HRI221" s="51"/>
      <c r="HRJ221" s="51"/>
      <c r="HRK221" s="51"/>
      <c r="HRL221" s="51"/>
      <c r="HRM221" s="51"/>
      <c r="HRN221" s="51"/>
      <c r="HRO221" s="51"/>
      <c r="HRP221" s="51"/>
      <c r="HRQ221" s="51"/>
      <c r="HRR221" s="51"/>
      <c r="HRS221" s="51"/>
      <c r="HRT221" s="51"/>
      <c r="HRU221" s="51"/>
      <c r="HRV221" s="51"/>
      <c r="HRW221" s="51"/>
      <c r="HRX221" s="51"/>
      <c r="HRY221" s="51"/>
      <c r="HRZ221" s="51"/>
      <c r="HSA221" s="51"/>
      <c r="HSB221" s="51"/>
      <c r="HSC221" s="51"/>
      <c r="HSD221" s="51"/>
      <c r="HSE221" s="51"/>
      <c r="HSF221" s="51"/>
      <c r="HSG221" s="51"/>
      <c r="HSH221" s="51"/>
      <c r="HSI221" s="51"/>
      <c r="HSJ221" s="51"/>
      <c r="HSK221" s="51"/>
      <c r="HSL221" s="51"/>
      <c r="HSM221" s="51"/>
      <c r="HSN221" s="51"/>
      <c r="HSO221" s="51"/>
      <c r="HSP221" s="51"/>
      <c r="HSQ221" s="51"/>
      <c r="HSR221" s="51"/>
      <c r="HSS221" s="51"/>
      <c r="HST221" s="51"/>
      <c r="HSU221" s="51"/>
      <c r="HSV221" s="51"/>
      <c r="HSW221" s="51"/>
      <c r="HSX221" s="51"/>
      <c r="HSY221" s="51"/>
      <c r="HSZ221" s="51"/>
      <c r="HTA221" s="51"/>
      <c r="HTB221" s="51"/>
      <c r="HTC221" s="51"/>
      <c r="HTD221" s="51"/>
      <c r="HTE221" s="51"/>
      <c r="HTF221" s="51"/>
      <c r="HTG221" s="51"/>
      <c r="HTH221" s="51"/>
      <c r="HTI221" s="51"/>
      <c r="HTJ221" s="51"/>
      <c r="HTK221" s="51"/>
      <c r="HTL221" s="51"/>
      <c r="HTM221" s="51"/>
      <c r="HTN221" s="51"/>
      <c r="HTO221" s="51"/>
      <c r="HTP221" s="51"/>
      <c r="HTQ221" s="51"/>
      <c r="HTR221" s="51"/>
      <c r="HTS221" s="51"/>
      <c r="HTT221" s="51"/>
      <c r="HTU221" s="51"/>
      <c r="HTV221" s="51"/>
      <c r="HTW221" s="51"/>
      <c r="HTX221" s="51"/>
      <c r="HTY221" s="51"/>
      <c r="HTZ221" s="51"/>
      <c r="HUA221" s="51"/>
      <c r="HUB221" s="51"/>
      <c r="HUC221" s="51"/>
      <c r="HUD221" s="51"/>
      <c r="HUE221" s="51"/>
      <c r="HUF221" s="51"/>
      <c r="HUG221" s="51"/>
      <c r="HUH221" s="51"/>
      <c r="HUI221" s="51"/>
      <c r="HUJ221" s="51"/>
      <c r="HUK221" s="51"/>
      <c r="HUL221" s="51"/>
      <c r="HUM221" s="51"/>
      <c r="HUN221" s="51"/>
      <c r="HUO221" s="51"/>
      <c r="HUP221" s="51"/>
      <c r="HUQ221" s="51"/>
      <c r="HUR221" s="51"/>
      <c r="HUS221" s="51"/>
      <c r="HUT221" s="51"/>
      <c r="HUU221" s="51"/>
      <c r="HUV221" s="51"/>
      <c r="HUW221" s="51"/>
      <c r="HUX221" s="51"/>
      <c r="HUY221" s="51"/>
      <c r="HUZ221" s="51"/>
      <c r="HVA221" s="51"/>
      <c r="HVB221" s="51"/>
      <c r="HVC221" s="51"/>
      <c r="HVD221" s="51"/>
      <c r="HVE221" s="51"/>
      <c r="HVF221" s="51"/>
      <c r="HVG221" s="51"/>
      <c r="HVH221" s="51"/>
      <c r="HVI221" s="51"/>
      <c r="HVJ221" s="51"/>
      <c r="HVK221" s="51"/>
      <c r="HVL221" s="51"/>
      <c r="HVM221" s="51"/>
      <c r="HVN221" s="51"/>
      <c r="HVO221" s="51"/>
      <c r="HVP221" s="51"/>
      <c r="HVQ221" s="51"/>
      <c r="HVR221" s="51"/>
      <c r="HVS221" s="51"/>
      <c r="HVT221" s="51"/>
      <c r="HVU221" s="51"/>
      <c r="HVV221" s="51"/>
      <c r="HVW221" s="51"/>
      <c r="HVX221" s="51"/>
      <c r="HVY221" s="51"/>
      <c r="HVZ221" s="51"/>
      <c r="HWA221" s="51"/>
      <c r="HWB221" s="51"/>
      <c r="HWC221" s="51"/>
      <c r="HWD221" s="51"/>
      <c r="HWE221" s="51"/>
      <c r="HWF221" s="51"/>
      <c r="HWG221" s="51"/>
      <c r="HWH221" s="51"/>
      <c r="HWI221" s="51"/>
      <c r="HWJ221" s="51"/>
      <c r="HWK221" s="51"/>
      <c r="HWL221" s="51"/>
      <c r="HWM221" s="51"/>
      <c r="HWN221" s="51"/>
      <c r="HWO221" s="51"/>
      <c r="HWP221" s="51"/>
      <c r="HWQ221" s="51"/>
      <c r="HWR221" s="51"/>
      <c r="HWS221" s="51"/>
      <c r="HWT221" s="51"/>
      <c r="HWU221" s="51"/>
      <c r="HWV221" s="51"/>
      <c r="HWW221" s="51"/>
      <c r="HWX221" s="51"/>
      <c r="HWY221" s="51"/>
      <c r="HWZ221" s="51"/>
      <c r="HXA221" s="51"/>
      <c r="HXB221" s="51"/>
      <c r="HXC221" s="51"/>
      <c r="HXD221" s="51"/>
      <c r="HXE221" s="51"/>
      <c r="HXF221" s="51"/>
      <c r="HXG221" s="51"/>
      <c r="HXH221" s="51"/>
      <c r="HXI221" s="51"/>
      <c r="HXJ221" s="51"/>
      <c r="HXK221" s="51"/>
      <c r="HXL221" s="51"/>
      <c r="HXM221" s="51"/>
      <c r="HXN221" s="51"/>
      <c r="HXO221" s="51"/>
      <c r="HXP221" s="51"/>
      <c r="HXQ221" s="51"/>
      <c r="HXR221" s="51"/>
      <c r="HXS221" s="51"/>
      <c r="HXT221" s="51"/>
      <c r="HXU221" s="51"/>
      <c r="HXV221" s="51"/>
      <c r="HXW221" s="51"/>
      <c r="HXX221" s="51"/>
      <c r="HXY221" s="51"/>
      <c r="HXZ221" s="51"/>
      <c r="HYA221" s="51"/>
      <c r="HYB221" s="51"/>
      <c r="HYC221" s="51"/>
      <c r="HYD221" s="51"/>
      <c r="HYE221" s="51"/>
      <c r="HYF221" s="51"/>
      <c r="HYG221" s="51"/>
      <c r="HYH221" s="51"/>
      <c r="HYI221" s="51"/>
      <c r="HYJ221" s="51"/>
      <c r="HYK221" s="51"/>
      <c r="HYL221" s="51"/>
      <c r="HYM221" s="51"/>
      <c r="HYN221" s="51"/>
      <c r="HYO221" s="51"/>
      <c r="HYP221" s="51"/>
      <c r="HYQ221" s="51"/>
      <c r="HYR221" s="51"/>
      <c r="HYS221" s="51"/>
      <c r="HYT221" s="51"/>
      <c r="HYU221" s="51"/>
      <c r="HYV221" s="51"/>
      <c r="HYW221" s="51"/>
      <c r="HYX221" s="51"/>
      <c r="HYY221" s="51"/>
      <c r="HYZ221" s="51"/>
      <c r="HZA221" s="51"/>
      <c r="HZB221" s="51"/>
      <c r="HZC221" s="51"/>
      <c r="HZD221" s="51"/>
      <c r="HZE221" s="51"/>
      <c r="HZF221" s="51"/>
      <c r="HZG221" s="51"/>
      <c r="HZH221" s="51"/>
      <c r="HZI221" s="51"/>
      <c r="HZJ221" s="51"/>
      <c r="HZK221" s="51"/>
      <c r="HZL221" s="51"/>
      <c r="HZM221" s="51"/>
      <c r="HZN221" s="51"/>
      <c r="HZO221" s="51"/>
      <c r="HZP221" s="51"/>
      <c r="HZQ221" s="51"/>
      <c r="HZR221" s="51"/>
      <c r="HZS221" s="51"/>
      <c r="HZT221" s="51"/>
      <c r="HZU221" s="51"/>
      <c r="HZV221" s="51"/>
      <c r="HZW221" s="51"/>
      <c r="HZX221" s="51"/>
      <c r="HZY221" s="51"/>
      <c r="HZZ221" s="51"/>
      <c r="IAA221" s="51"/>
      <c r="IAB221" s="51"/>
      <c r="IAC221" s="51"/>
      <c r="IAD221" s="51"/>
      <c r="IAE221" s="51"/>
      <c r="IAF221" s="51"/>
      <c r="IAG221" s="51"/>
      <c r="IAH221" s="51"/>
      <c r="IAI221" s="51"/>
      <c r="IAJ221" s="51"/>
      <c r="IAK221" s="51"/>
      <c r="IAL221" s="51"/>
      <c r="IAM221" s="51"/>
      <c r="IAN221" s="51"/>
      <c r="IAO221" s="51"/>
      <c r="IAP221" s="51"/>
      <c r="IAQ221" s="51"/>
      <c r="IAR221" s="51"/>
      <c r="IAS221" s="51"/>
      <c r="IAT221" s="51"/>
      <c r="IAU221" s="51"/>
      <c r="IAV221" s="51"/>
      <c r="IAW221" s="51"/>
      <c r="IAX221" s="51"/>
      <c r="IAY221" s="51"/>
      <c r="IAZ221" s="51"/>
      <c r="IBA221" s="51"/>
      <c r="IBB221" s="51"/>
      <c r="IBC221" s="51"/>
      <c r="IBD221" s="51"/>
      <c r="IBE221" s="51"/>
      <c r="IBF221" s="51"/>
      <c r="IBG221" s="51"/>
      <c r="IBH221" s="51"/>
      <c r="IBI221" s="51"/>
      <c r="IBJ221" s="51"/>
      <c r="IBK221" s="51"/>
      <c r="IBL221" s="51"/>
      <c r="IBM221" s="51"/>
      <c r="IBN221" s="51"/>
      <c r="IBO221" s="51"/>
      <c r="IBP221" s="51"/>
      <c r="IBQ221" s="51"/>
      <c r="IBR221" s="51"/>
      <c r="IBS221" s="51"/>
      <c r="IBT221" s="51"/>
      <c r="IBU221" s="51"/>
      <c r="IBV221" s="51"/>
      <c r="IBW221" s="51"/>
      <c r="IBX221" s="51"/>
      <c r="IBY221" s="51"/>
      <c r="IBZ221" s="51"/>
      <c r="ICA221" s="51"/>
      <c r="ICB221" s="51"/>
      <c r="ICC221" s="51"/>
      <c r="ICD221" s="51"/>
      <c r="ICE221" s="51"/>
      <c r="ICF221" s="51"/>
      <c r="ICG221" s="51"/>
      <c r="ICH221" s="51"/>
      <c r="ICI221" s="51"/>
      <c r="ICJ221" s="51"/>
      <c r="ICK221" s="51"/>
      <c r="ICL221" s="51"/>
      <c r="ICM221" s="51"/>
      <c r="ICN221" s="51"/>
      <c r="ICO221" s="51"/>
      <c r="ICP221" s="51"/>
      <c r="ICQ221" s="51"/>
      <c r="ICR221" s="51"/>
      <c r="ICS221" s="51"/>
      <c r="ICT221" s="51"/>
      <c r="ICU221" s="51"/>
      <c r="ICV221" s="51"/>
      <c r="ICW221" s="51"/>
      <c r="ICX221" s="51"/>
      <c r="ICY221" s="51"/>
      <c r="ICZ221" s="51"/>
      <c r="IDA221" s="51"/>
      <c r="IDB221" s="51"/>
      <c r="IDC221" s="51"/>
      <c r="IDD221" s="51"/>
      <c r="IDE221" s="51"/>
      <c r="IDF221" s="51"/>
      <c r="IDG221" s="51"/>
      <c r="IDH221" s="51"/>
      <c r="IDI221" s="51"/>
      <c r="IDJ221" s="51"/>
      <c r="IDK221" s="51"/>
      <c r="IDL221" s="51"/>
      <c r="IDM221" s="51"/>
      <c r="IDN221" s="51"/>
      <c r="IDO221" s="51"/>
      <c r="IDP221" s="51"/>
      <c r="IDQ221" s="51"/>
      <c r="IDR221" s="51"/>
      <c r="IDS221" s="51"/>
      <c r="IDT221" s="51"/>
      <c r="IDU221" s="51"/>
      <c r="IDV221" s="51"/>
      <c r="IDW221" s="51"/>
      <c r="IDX221" s="51"/>
      <c r="IDY221" s="51"/>
      <c r="IDZ221" s="51"/>
      <c r="IEA221" s="51"/>
      <c r="IEB221" s="51"/>
      <c r="IEC221" s="51"/>
      <c r="IED221" s="51"/>
      <c r="IEE221" s="51"/>
      <c r="IEF221" s="51"/>
      <c r="IEG221" s="51"/>
      <c r="IEH221" s="51"/>
      <c r="IEI221" s="51"/>
      <c r="IEJ221" s="51"/>
      <c r="IEK221" s="51"/>
      <c r="IEL221" s="51"/>
      <c r="IEM221" s="51"/>
      <c r="IEN221" s="51"/>
      <c r="IEO221" s="51"/>
      <c r="IEP221" s="51"/>
      <c r="IEQ221" s="51"/>
      <c r="IER221" s="51"/>
      <c r="IES221" s="51"/>
      <c r="IET221" s="51"/>
      <c r="IEU221" s="51"/>
      <c r="IEV221" s="51"/>
      <c r="IEW221" s="51"/>
      <c r="IEX221" s="51"/>
      <c r="IEY221" s="51"/>
      <c r="IEZ221" s="51"/>
      <c r="IFA221" s="51"/>
      <c r="IFB221" s="51"/>
      <c r="IFC221" s="51"/>
      <c r="IFD221" s="51"/>
      <c r="IFE221" s="51"/>
      <c r="IFF221" s="51"/>
      <c r="IFG221" s="51"/>
      <c r="IFH221" s="51"/>
      <c r="IFI221" s="51"/>
      <c r="IFJ221" s="51"/>
      <c r="IFK221" s="51"/>
      <c r="IFL221" s="51"/>
      <c r="IFM221" s="51"/>
      <c r="IFN221" s="51"/>
      <c r="IFO221" s="51"/>
      <c r="IFP221" s="51"/>
      <c r="IFQ221" s="51"/>
      <c r="IFR221" s="51"/>
      <c r="IFS221" s="51"/>
      <c r="IFT221" s="51"/>
      <c r="IFU221" s="51"/>
      <c r="IFV221" s="51"/>
      <c r="IFW221" s="51"/>
      <c r="IFX221" s="51"/>
      <c r="IFY221" s="51"/>
      <c r="IFZ221" s="51"/>
      <c r="IGA221" s="51"/>
      <c r="IGB221" s="51"/>
      <c r="IGC221" s="51"/>
      <c r="IGD221" s="51"/>
      <c r="IGE221" s="51"/>
      <c r="IGF221" s="51"/>
      <c r="IGG221" s="51"/>
      <c r="IGH221" s="51"/>
      <c r="IGI221" s="51"/>
      <c r="IGJ221" s="51"/>
      <c r="IGK221" s="51"/>
      <c r="IGL221" s="51"/>
      <c r="IGM221" s="51"/>
      <c r="IGN221" s="51"/>
      <c r="IGO221" s="51"/>
      <c r="IGP221" s="51"/>
      <c r="IGQ221" s="51"/>
      <c r="IGR221" s="51"/>
      <c r="IGS221" s="51"/>
      <c r="IGT221" s="51"/>
      <c r="IGU221" s="51"/>
      <c r="IGV221" s="51"/>
      <c r="IGW221" s="51"/>
      <c r="IGX221" s="51"/>
      <c r="IGY221" s="51"/>
      <c r="IGZ221" s="51"/>
      <c r="IHA221" s="51"/>
      <c r="IHB221" s="51"/>
      <c r="IHC221" s="51"/>
      <c r="IHD221" s="51"/>
      <c r="IHE221" s="51"/>
      <c r="IHF221" s="51"/>
      <c r="IHG221" s="51"/>
      <c r="IHH221" s="51"/>
      <c r="IHI221" s="51"/>
      <c r="IHJ221" s="51"/>
      <c r="IHK221" s="51"/>
      <c r="IHL221" s="51"/>
      <c r="IHM221" s="51"/>
      <c r="IHN221" s="51"/>
      <c r="IHO221" s="51"/>
      <c r="IHP221" s="51"/>
      <c r="IHQ221" s="51"/>
      <c r="IHR221" s="51"/>
      <c r="IHS221" s="51"/>
      <c r="IHT221" s="51"/>
      <c r="IHU221" s="51"/>
      <c r="IHV221" s="51"/>
      <c r="IHW221" s="51"/>
      <c r="IHX221" s="51"/>
      <c r="IHY221" s="51"/>
      <c r="IHZ221" s="51"/>
      <c r="IIA221" s="51"/>
      <c r="IIB221" s="51"/>
      <c r="IIC221" s="51"/>
      <c r="IID221" s="51"/>
      <c r="IIE221" s="51"/>
      <c r="IIF221" s="51"/>
      <c r="IIG221" s="51"/>
      <c r="IIH221" s="51"/>
      <c r="III221" s="51"/>
      <c r="IIJ221" s="51"/>
      <c r="IIK221" s="51"/>
      <c r="IIL221" s="51"/>
      <c r="IIM221" s="51"/>
      <c r="IIN221" s="51"/>
      <c r="IIO221" s="51"/>
      <c r="IIP221" s="51"/>
      <c r="IIQ221" s="51"/>
      <c r="IIR221" s="51"/>
      <c r="IIS221" s="51"/>
      <c r="IIT221" s="51"/>
      <c r="IIU221" s="51"/>
      <c r="IIV221" s="51"/>
      <c r="IIW221" s="51"/>
      <c r="IIX221" s="51"/>
      <c r="IIY221" s="51"/>
      <c r="IIZ221" s="51"/>
      <c r="IJA221" s="51"/>
      <c r="IJB221" s="51"/>
      <c r="IJC221" s="51"/>
      <c r="IJD221" s="51"/>
      <c r="IJE221" s="51"/>
      <c r="IJF221" s="51"/>
      <c r="IJG221" s="51"/>
      <c r="IJH221" s="51"/>
      <c r="IJI221" s="51"/>
      <c r="IJJ221" s="51"/>
      <c r="IJK221" s="51"/>
      <c r="IJL221" s="51"/>
      <c r="IJM221" s="51"/>
      <c r="IJN221" s="51"/>
      <c r="IJO221" s="51"/>
      <c r="IJP221" s="51"/>
      <c r="IJQ221" s="51"/>
      <c r="IJR221" s="51"/>
      <c r="IJS221" s="51"/>
      <c r="IJT221" s="51"/>
      <c r="IJU221" s="51"/>
      <c r="IJV221" s="51"/>
      <c r="IJW221" s="51"/>
      <c r="IJX221" s="51"/>
      <c r="IJY221" s="51"/>
      <c r="IJZ221" s="51"/>
      <c r="IKA221" s="51"/>
      <c r="IKB221" s="51"/>
      <c r="IKC221" s="51"/>
      <c r="IKD221" s="51"/>
      <c r="IKE221" s="51"/>
      <c r="IKF221" s="51"/>
      <c r="IKG221" s="51"/>
      <c r="IKH221" s="51"/>
      <c r="IKI221" s="51"/>
      <c r="IKJ221" s="51"/>
      <c r="IKK221" s="51"/>
      <c r="IKL221" s="51"/>
      <c r="IKM221" s="51"/>
      <c r="IKN221" s="51"/>
      <c r="IKO221" s="51"/>
      <c r="IKP221" s="51"/>
      <c r="IKQ221" s="51"/>
      <c r="IKR221" s="51"/>
      <c r="IKS221" s="51"/>
      <c r="IKT221" s="51"/>
      <c r="IKU221" s="51"/>
      <c r="IKV221" s="51"/>
      <c r="IKW221" s="51"/>
      <c r="IKX221" s="51"/>
      <c r="IKY221" s="51"/>
      <c r="IKZ221" s="51"/>
      <c r="ILA221" s="51"/>
      <c r="ILB221" s="51"/>
      <c r="ILC221" s="51"/>
      <c r="ILD221" s="51"/>
      <c r="ILE221" s="51"/>
      <c r="ILF221" s="51"/>
      <c r="ILG221" s="51"/>
      <c r="ILH221" s="51"/>
      <c r="ILI221" s="51"/>
      <c r="ILJ221" s="51"/>
      <c r="ILK221" s="51"/>
      <c r="ILL221" s="51"/>
      <c r="ILM221" s="51"/>
      <c r="ILN221" s="51"/>
      <c r="ILO221" s="51"/>
      <c r="ILP221" s="51"/>
      <c r="ILQ221" s="51"/>
      <c r="ILR221" s="51"/>
      <c r="ILS221" s="51"/>
      <c r="ILT221" s="51"/>
      <c r="ILU221" s="51"/>
      <c r="ILV221" s="51"/>
      <c r="ILW221" s="51"/>
      <c r="ILX221" s="51"/>
      <c r="ILY221" s="51"/>
      <c r="ILZ221" s="51"/>
      <c r="IMA221" s="51"/>
      <c r="IMB221" s="51"/>
      <c r="IMC221" s="51"/>
      <c r="IMD221" s="51"/>
      <c r="IME221" s="51"/>
      <c r="IMF221" s="51"/>
      <c r="IMG221" s="51"/>
      <c r="IMH221" s="51"/>
      <c r="IMI221" s="51"/>
      <c r="IMJ221" s="51"/>
      <c r="IMK221" s="51"/>
      <c r="IML221" s="51"/>
      <c r="IMM221" s="51"/>
      <c r="IMN221" s="51"/>
      <c r="IMO221" s="51"/>
      <c r="IMP221" s="51"/>
      <c r="IMQ221" s="51"/>
      <c r="IMR221" s="51"/>
      <c r="IMS221" s="51"/>
      <c r="IMT221" s="51"/>
      <c r="IMU221" s="51"/>
      <c r="IMV221" s="51"/>
      <c r="IMW221" s="51"/>
      <c r="IMX221" s="51"/>
      <c r="IMY221" s="51"/>
      <c r="IMZ221" s="51"/>
      <c r="INA221" s="51"/>
      <c r="INB221" s="51"/>
      <c r="INC221" s="51"/>
      <c r="IND221" s="51"/>
      <c r="INE221" s="51"/>
      <c r="INF221" s="51"/>
      <c r="ING221" s="51"/>
      <c r="INH221" s="51"/>
      <c r="INI221" s="51"/>
      <c r="INJ221" s="51"/>
      <c r="INK221" s="51"/>
      <c r="INL221" s="51"/>
      <c r="INM221" s="51"/>
      <c r="INN221" s="51"/>
      <c r="INO221" s="51"/>
      <c r="INP221" s="51"/>
      <c r="INQ221" s="51"/>
      <c r="INR221" s="51"/>
      <c r="INS221" s="51"/>
      <c r="INT221" s="51"/>
      <c r="INU221" s="51"/>
      <c r="INV221" s="51"/>
      <c r="INW221" s="51"/>
      <c r="INX221" s="51"/>
      <c r="INY221" s="51"/>
      <c r="INZ221" s="51"/>
      <c r="IOA221" s="51"/>
      <c r="IOB221" s="51"/>
      <c r="IOC221" s="51"/>
      <c r="IOD221" s="51"/>
      <c r="IOE221" s="51"/>
      <c r="IOF221" s="51"/>
      <c r="IOG221" s="51"/>
      <c r="IOH221" s="51"/>
      <c r="IOI221" s="51"/>
      <c r="IOJ221" s="51"/>
      <c r="IOK221" s="51"/>
      <c r="IOL221" s="51"/>
      <c r="IOM221" s="51"/>
      <c r="ION221" s="51"/>
      <c r="IOO221" s="51"/>
      <c r="IOP221" s="51"/>
      <c r="IOQ221" s="51"/>
      <c r="IOR221" s="51"/>
      <c r="IOS221" s="51"/>
      <c r="IOT221" s="51"/>
      <c r="IOU221" s="51"/>
      <c r="IOV221" s="51"/>
      <c r="IOW221" s="51"/>
      <c r="IOX221" s="51"/>
      <c r="IOY221" s="51"/>
      <c r="IOZ221" s="51"/>
      <c r="IPA221" s="51"/>
      <c r="IPB221" s="51"/>
      <c r="IPC221" s="51"/>
      <c r="IPD221" s="51"/>
      <c r="IPE221" s="51"/>
      <c r="IPF221" s="51"/>
      <c r="IPG221" s="51"/>
      <c r="IPH221" s="51"/>
      <c r="IPI221" s="51"/>
      <c r="IPJ221" s="51"/>
      <c r="IPK221" s="51"/>
      <c r="IPL221" s="51"/>
      <c r="IPM221" s="51"/>
      <c r="IPN221" s="51"/>
      <c r="IPO221" s="51"/>
      <c r="IPP221" s="51"/>
      <c r="IPQ221" s="51"/>
      <c r="IPR221" s="51"/>
      <c r="IPS221" s="51"/>
      <c r="IPT221" s="51"/>
      <c r="IPU221" s="51"/>
      <c r="IPV221" s="51"/>
      <c r="IPW221" s="51"/>
      <c r="IPX221" s="51"/>
      <c r="IPY221" s="51"/>
      <c r="IPZ221" s="51"/>
      <c r="IQA221" s="51"/>
      <c r="IQB221" s="51"/>
      <c r="IQC221" s="51"/>
      <c r="IQD221" s="51"/>
      <c r="IQE221" s="51"/>
      <c r="IQF221" s="51"/>
      <c r="IQG221" s="51"/>
      <c r="IQH221" s="51"/>
      <c r="IQI221" s="51"/>
      <c r="IQJ221" s="51"/>
      <c r="IQK221" s="51"/>
      <c r="IQL221" s="51"/>
      <c r="IQM221" s="51"/>
      <c r="IQN221" s="51"/>
      <c r="IQO221" s="51"/>
      <c r="IQP221" s="51"/>
      <c r="IQQ221" s="51"/>
      <c r="IQR221" s="51"/>
      <c r="IQS221" s="51"/>
      <c r="IQT221" s="51"/>
      <c r="IQU221" s="51"/>
      <c r="IQV221" s="51"/>
      <c r="IQW221" s="51"/>
      <c r="IQX221" s="51"/>
      <c r="IQY221" s="51"/>
      <c r="IQZ221" s="51"/>
      <c r="IRA221" s="51"/>
      <c r="IRB221" s="51"/>
      <c r="IRC221" s="51"/>
      <c r="IRD221" s="51"/>
      <c r="IRE221" s="51"/>
      <c r="IRF221" s="51"/>
      <c r="IRG221" s="51"/>
      <c r="IRH221" s="51"/>
      <c r="IRI221" s="51"/>
      <c r="IRJ221" s="51"/>
      <c r="IRK221" s="51"/>
      <c r="IRL221" s="51"/>
      <c r="IRM221" s="51"/>
      <c r="IRN221" s="51"/>
      <c r="IRO221" s="51"/>
      <c r="IRP221" s="51"/>
      <c r="IRQ221" s="51"/>
      <c r="IRR221" s="51"/>
      <c r="IRS221" s="51"/>
      <c r="IRT221" s="51"/>
      <c r="IRU221" s="51"/>
      <c r="IRV221" s="51"/>
      <c r="IRW221" s="51"/>
      <c r="IRX221" s="51"/>
      <c r="IRY221" s="51"/>
      <c r="IRZ221" s="51"/>
      <c r="ISA221" s="51"/>
      <c r="ISB221" s="51"/>
      <c r="ISC221" s="51"/>
      <c r="ISD221" s="51"/>
      <c r="ISE221" s="51"/>
      <c r="ISF221" s="51"/>
      <c r="ISG221" s="51"/>
      <c r="ISH221" s="51"/>
      <c r="ISI221" s="51"/>
      <c r="ISJ221" s="51"/>
      <c r="ISK221" s="51"/>
      <c r="ISL221" s="51"/>
      <c r="ISM221" s="51"/>
      <c r="ISN221" s="51"/>
      <c r="ISO221" s="51"/>
      <c r="ISP221" s="51"/>
      <c r="ISQ221" s="51"/>
      <c r="ISR221" s="51"/>
      <c r="ISS221" s="51"/>
      <c r="IST221" s="51"/>
      <c r="ISU221" s="51"/>
      <c r="ISV221" s="51"/>
      <c r="ISW221" s="51"/>
      <c r="ISX221" s="51"/>
      <c r="ISY221" s="51"/>
      <c r="ISZ221" s="51"/>
      <c r="ITA221" s="51"/>
      <c r="ITB221" s="51"/>
      <c r="ITC221" s="51"/>
      <c r="ITD221" s="51"/>
      <c r="ITE221" s="51"/>
      <c r="ITF221" s="51"/>
      <c r="ITG221" s="51"/>
      <c r="ITH221" s="51"/>
      <c r="ITI221" s="51"/>
      <c r="ITJ221" s="51"/>
      <c r="ITK221" s="51"/>
      <c r="ITL221" s="51"/>
      <c r="ITM221" s="51"/>
      <c r="ITN221" s="51"/>
      <c r="ITO221" s="51"/>
      <c r="ITP221" s="51"/>
      <c r="ITQ221" s="51"/>
      <c r="ITR221" s="51"/>
      <c r="ITS221" s="51"/>
      <c r="ITT221" s="51"/>
      <c r="ITU221" s="51"/>
      <c r="ITV221" s="51"/>
      <c r="ITW221" s="51"/>
      <c r="ITX221" s="51"/>
      <c r="ITY221" s="51"/>
      <c r="ITZ221" s="51"/>
      <c r="IUA221" s="51"/>
      <c r="IUB221" s="51"/>
      <c r="IUC221" s="51"/>
      <c r="IUD221" s="51"/>
      <c r="IUE221" s="51"/>
      <c r="IUF221" s="51"/>
      <c r="IUG221" s="51"/>
      <c r="IUH221" s="51"/>
      <c r="IUI221" s="51"/>
      <c r="IUJ221" s="51"/>
      <c r="IUK221" s="51"/>
      <c r="IUL221" s="51"/>
      <c r="IUM221" s="51"/>
      <c r="IUN221" s="51"/>
      <c r="IUO221" s="51"/>
      <c r="IUP221" s="51"/>
      <c r="IUQ221" s="51"/>
      <c r="IUR221" s="51"/>
      <c r="IUS221" s="51"/>
      <c r="IUT221" s="51"/>
      <c r="IUU221" s="51"/>
      <c r="IUV221" s="51"/>
      <c r="IUW221" s="51"/>
      <c r="IUX221" s="51"/>
      <c r="IUY221" s="51"/>
      <c r="IUZ221" s="51"/>
      <c r="IVA221" s="51"/>
      <c r="IVB221" s="51"/>
      <c r="IVC221" s="51"/>
      <c r="IVD221" s="51"/>
      <c r="IVE221" s="51"/>
      <c r="IVF221" s="51"/>
      <c r="IVG221" s="51"/>
      <c r="IVH221" s="51"/>
      <c r="IVI221" s="51"/>
      <c r="IVJ221" s="51"/>
      <c r="IVK221" s="51"/>
      <c r="IVL221" s="51"/>
      <c r="IVM221" s="51"/>
      <c r="IVN221" s="51"/>
      <c r="IVO221" s="51"/>
      <c r="IVP221" s="51"/>
      <c r="IVQ221" s="51"/>
      <c r="IVR221" s="51"/>
      <c r="IVS221" s="51"/>
      <c r="IVT221" s="51"/>
      <c r="IVU221" s="51"/>
      <c r="IVV221" s="51"/>
      <c r="IVW221" s="51"/>
      <c r="IVX221" s="51"/>
      <c r="IVY221" s="51"/>
      <c r="IVZ221" s="51"/>
      <c r="IWA221" s="51"/>
      <c r="IWB221" s="51"/>
      <c r="IWC221" s="51"/>
      <c r="IWD221" s="51"/>
      <c r="IWE221" s="51"/>
      <c r="IWF221" s="51"/>
      <c r="IWG221" s="51"/>
      <c r="IWH221" s="51"/>
      <c r="IWI221" s="51"/>
      <c r="IWJ221" s="51"/>
      <c r="IWK221" s="51"/>
      <c r="IWL221" s="51"/>
      <c r="IWM221" s="51"/>
      <c r="IWN221" s="51"/>
      <c r="IWO221" s="51"/>
      <c r="IWP221" s="51"/>
      <c r="IWQ221" s="51"/>
      <c r="IWR221" s="51"/>
      <c r="IWS221" s="51"/>
      <c r="IWT221" s="51"/>
      <c r="IWU221" s="51"/>
      <c r="IWV221" s="51"/>
      <c r="IWW221" s="51"/>
      <c r="IWX221" s="51"/>
      <c r="IWY221" s="51"/>
      <c r="IWZ221" s="51"/>
      <c r="IXA221" s="51"/>
      <c r="IXB221" s="51"/>
      <c r="IXC221" s="51"/>
      <c r="IXD221" s="51"/>
      <c r="IXE221" s="51"/>
      <c r="IXF221" s="51"/>
      <c r="IXG221" s="51"/>
      <c r="IXH221" s="51"/>
      <c r="IXI221" s="51"/>
      <c r="IXJ221" s="51"/>
      <c r="IXK221" s="51"/>
      <c r="IXL221" s="51"/>
      <c r="IXM221" s="51"/>
      <c r="IXN221" s="51"/>
      <c r="IXO221" s="51"/>
      <c r="IXP221" s="51"/>
      <c r="IXQ221" s="51"/>
      <c r="IXR221" s="51"/>
      <c r="IXS221" s="51"/>
      <c r="IXT221" s="51"/>
      <c r="IXU221" s="51"/>
      <c r="IXV221" s="51"/>
      <c r="IXW221" s="51"/>
      <c r="IXX221" s="51"/>
      <c r="IXY221" s="51"/>
      <c r="IXZ221" s="51"/>
      <c r="IYA221" s="51"/>
      <c r="IYB221" s="51"/>
      <c r="IYC221" s="51"/>
      <c r="IYD221" s="51"/>
      <c r="IYE221" s="51"/>
      <c r="IYF221" s="51"/>
      <c r="IYG221" s="51"/>
      <c r="IYH221" s="51"/>
      <c r="IYI221" s="51"/>
      <c r="IYJ221" s="51"/>
      <c r="IYK221" s="51"/>
      <c r="IYL221" s="51"/>
      <c r="IYM221" s="51"/>
      <c r="IYN221" s="51"/>
      <c r="IYO221" s="51"/>
      <c r="IYP221" s="51"/>
      <c r="IYQ221" s="51"/>
      <c r="IYR221" s="51"/>
      <c r="IYS221" s="51"/>
      <c r="IYT221" s="51"/>
      <c r="IYU221" s="51"/>
      <c r="IYV221" s="51"/>
      <c r="IYW221" s="51"/>
      <c r="IYX221" s="51"/>
      <c r="IYY221" s="51"/>
      <c r="IYZ221" s="51"/>
      <c r="IZA221" s="51"/>
      <c r="IZB221" s="51"/>
      <c r="IZC221" s="51"/>
      <c r="IZD221" s="51"/>
      <c r="IZE221" s="51"/>
      <c r="IZF221" s="51"/>
      <c r="IZG221" s="51"/>
      <c r="IZH221" s="51"/>
      <c r="IZI221" s="51"/>
      <c r="IZJ221" s="51"/>
      <c r="IZK221" s="51"/>
      <c r="IZL221" s="51"/>
      <c r="IZM221" s="51"/>
      <c r="IZN221" s="51"/>
      <c r="IZO221" s="51"/>
      <c r="IZP221" s="51"/>
      <c r="IZQ221" s="51"/>
      <c r="IZR221" s="51"/>
      <c r="IZS221" s="51"/>
      <c r="IZT221" s="51"/>
      <c r="IZU221" s="51"/>
      <c r="IZV221" s="51"/>
      <c r="IZW221" s="51"/>
      <c r="IZX221" s="51"/>
      <c r="IZY221" s="51"/>
      <c r="IZZ221" s="51"/>
      <c r="JAA221" s="51"/>
      <c r="JAB221" s="51"/>
      <c r="JAC221" s="51"/>
      <c r="JAD221" s="51"/>
      <c r="JAE221" s="51"/>
      <c r="JAF221" s="51"/>
      <c r="JAG221" s="51"/>
      <c r="JAH221" s="51"/>
      <c r="JAI221" s="51"/>
      <c r="JAJ221" s="51"/>
      <c r="JAK221" s="51"/>
      <c r="JAL221" s="51"/>
      <c r="JAM221" s="51"/>
      <c r="JAN221" s="51"/>
      <c r="JAO221" s="51"/>
      <c r="JAP221" s="51"/>
      <c r="JAQ221" s="51"/>
      <c r="JAR221" s="51"/>
      <c r="JAS221" s="51"/>
      <c r="JAT221" s="51"/>
      <c r="JAU221" s="51"/>
      <c r="JAV221" s="51"/>
      <c r="JAW221" s="51"/>
      <c r="JAX221" s="51"/>
      <c r="JAY221" s="51"/>
      <c r="JAZ221" s="51"/>
      <c r="JBA221" s="51"/>
      <c r="JBB221" s="51"/>
      <c r="JBC221" s="51"/>
      <c r="JBD221" s="51"/>
      <c r="JBE221" s="51"/>
      <c r="JBF221" s="51"/>
      <c r="JBG221" s="51"/>
      <c r="JBH221" s="51"/>
      <c r="JBI221" s="51"/>
      <c r="JBJ221" s="51"/>
      <c r="JBK221" s="51"/>
      <c r="JBL221" s="51"/>
      <c r="JBM221" s="51"/>
      <c r="JBN221" s="51"/>
      <c r="JBO221" s="51"/>
      <c r="JBP221" s="51"/>
      <c r="JBQ221" s="51"/>
      <c r="JBR221" s="51"/>
      <c r="JBS221" s="51"/>
      <c r="JBT221" s="51"/>
      <c r="JBU221" s="51"/>
      <c r="JBV221" s="51"/>
      <c r="JBW221" s="51"/>
      <c r="JBX221" s="51"/>
      <c r="JBY221" s="51"/>
      <c r="JBZ221" s="51"/>
      <c r="JCA221" s="51"/>
      <c r="JCB221" s="51"/>
      <c r="JCC221" s="51"/>
      <c r="JCD221" s="51"/>
      <c r="JCE221" s="51"/>
      <c r="JCF221" s="51"/>
      <c r="JCG221" s="51"/>
      <c r="JCH221" s="51"/>
      <c r="JCI221" s="51"/>
      <c r="JCJ221" s="51"/>
      <c r="JCK221" s="51"/>
      <c r="JCL221" s="51"/>
      <c r="JCM221" s="51"/>
      <c r="JCN221" s="51"/>
      <c r="JCO221" s="51"/>
      <c r="JCP221" s="51"/>
      <c r="JCQ221" s="51"/>
      <c r="JCR221" s="51"/>
      <c r="JCS221" s="51"/>
      <c r="JCT221" s="51"/>
      <c r="JCU221" s="51"/>
      <c r="JCV221" s="51"/>
      <c r="JCW221" s="51"/>
      <c r="JCX221" s="51"/>
      <c r="JCY221" s="51"/>
      <c r="JCZ221" s="51"/>
      <c r="JDA221" s="51"/>
      <c r="JDB221" s="51"/>
      <c r="JDC221" s="51"/>
      <c r="JDD221" s="51"/>
      <c r="JDE221" s="51"/>
      <c r="JDF221" s="51"/>
      <c r="JDG221" s="51"/>
      <c r="JDH221" s="51"/>
      <c r="JDI221" s="51"/>
      <c r="JDJ221" s="51"/>
      <c r="JDK221" s="51"/>
      <c r="JDL221" s="51"/>
      <c r="JDM221" s="51"/>
      <c r="JDN221" s="51"/>
      <c r="JDO221" s="51"/>
      <c r="JDP221" s="51"/>
      <c r="JDQ221" s="51"/>
      <c r="JDR221" s="51"/>
      <c r="JDS221" s="51"/>
      <c r="JDT221" s="51"/>
      <c r="JDU221" s="51"/>
      <c r="JDV221" s="51"/>
      <c r="JDW221" s="51"/>
      <c r="JDX221" s="51"/>
      <c r="JDY221" s="51"/>
      <c r="JDZ221" s="51"/>
      <c r="JEA221" s="51"/>
      <c r="JEB221" s="51"/>
      <c r="JEC221" s="51"/>
      <c r="JED221" s="51"/>
      <c r="JEE221" s="51"/>
      <c r="JEF221" s="51"/>
      <c r="JEG221" s="51"/>
      <c r="JEH221" s="51"/>
      <c r="JEI221" s="51"/>
      <c r="JEJ221" s="51"/>
      <c r="JEK221" s="51"/>
      <c r="JEL221" s="51"/>
      <c r="JEM221" s="51"/>
      <c r="JEN221" s="51"/>
      <c r="JEO221" s="51"/>
      <c r="JEP221" s="51"/>
      <c r="JEQ221" s="51"/>
      <c r="JER221" s="51"/>
      <c r="JES221" s="51"/>
      <c r="JET221" s="51"/>
      <c r="JEU221" s="51"/>
      <c r="JEV221" s="51"/>
      <c r="JEW221" s="51"/>
      <c r="JEX221" s="51"/>
      <c r="JEY221" s="51"/>
      <c r="JEZ221" s="51"/>
      <c r="JFA221" s="51"/>
      <c r="JFB221" s="51"/>
      <c r="JFC221" s="51"/>
      <c r="JFD221" s="51"/>
      <c r="JFE221" s="51"/>
      <c r="JFF221" s="51"/>
      <c r="JFG221" s="51"/>
      <c r="JFH221" s="51"/>
      <c r="JFI221" s="51"/>
      <c r="JFJ221" s="51"/>
      <c r="JFK221" s="51"/>
      <c r="JFL221" s="51"/>
      <c r="JFM221" s="51"/>
      <c r="JFN221" s="51"/>
      <c r="JFO221" s="51"/>
      <c r="JFP221" s="51"/>
      <c r="JFQ221" s="51"/>
      <c r="JFR221" s="51"/>
      <c r="JFS221" s="51"/>
      <c r="JFT221" s="51"/>
      <c r="JFU221" s="51"/>
      <c r="JFV221" s="51"/>
      <c r="JFW221" s="51"/>
      <c r="JFX221" s="51"/>
      <c r="JFY221" s="51"/>
      <c r="JFZ221" s="51"/>
      <c r="JGA221" s="51"/>
      <c r="JGB221" s="51"/>
      <c r="JGC221" s="51"/>
      <c r="JGD221" s="51"/>
      <c r="JGE221" s="51"/>
      <c r="JGF221" s="51"/>
      <c r="JGG221" s="51"/>
      <c r="JGH221" s="51"/>
      <c r="JGI221" s="51"/>
      <c r="JGJ221" s="51"/>
      <c r="JGK221" s="51"/>
      <c r="JGL221" s="51"/>
      <c r="JGM221" s="51"/>
      <c r="JGN221" s="51"/>
      <c r="JGO221" s="51"/>
      <c r="JGP221" s="51"/>
      <c r="JGQ221" s="51"/>
      <c r="JGR221" s="51"/>
      <c r="JGS221" s="51"/>
      <c r="JGT221" s="51"/>
      <c r="JGU221" s="51"/>
      <c r="JGV221" s="51"/>
      <c r="JGW221" s="51"/>
      <c r="JGX221" s="51"/>
      <c r="JGY221" s="51"/>
      <c r="JGZ221" s="51"/>
      <c r="JHA221" s="51"/>
      <c r="JHB221" s="51"/>
      <c r="JHC221" s="51"/>
      <c r="JHD221" s="51"/>
      <c r="JHE221" s="51"/>
      <c r="JHF221" s="51"/>
      <c r="JHG221" s="51"/>
      <c r="JHH221" s="51"/>
      <c r="JHI221" s="51"/>
      <c r="JHJ221" s="51"/>
      <c r="JHK221" s="51"/>
      <c r="JHL221" s="51"/>
      <c r="JHM221" s="51"/>
      <c r="JHN221" s="51"/>
      <c r="JHO221" s="51"/>
      <c r="JHP221" s="51"/>
      <c r="JHQ221" s="51"/>
      <c r="JHR221" s="51"/>
      <c r="JHS221" s="51"/>
      <c r="JHT221" s="51"/>
      <c r="JHU221" s="51"/>
      <c r="JHV221" s="51"/>
      <c r="JHW221" s="51"/>
      <c r="JHX221" s="51"/>
      <c r="JHY221" s="51"/>
      <c r="JHZ221" s="51"/>
      <c r="JIA221" s="51"/>
      <c r="JIB221" s="51"/>
      <c r="JIC221" s="51"/>
      <c r="JID221" s="51"/>
      <c r="JIE221" s="51"/>
      <c r="JIF221" s="51"/>
      <c r="JIG221" s="51"/>
      <c r="JIH221" s="51"/>
      <c r="JII221" s="51"/>
      <c r="JIJ221" s="51"/>
      <c r="JIK221" s="51"/>
      <c r="JIL221" s="51"/>
      <c r="JIM221" s="51"/>
      <c r="JIN221" s="51"/>
      <c r="JIO221" s="51"/>
      <c r="JIP221" s="51"/>
      <c r="JIQ221" s="51"/>
      <c r="JIR221" s="51"/>
      <c r="JIS221" s="51"/>
      <c r="JIT221" s="51"/>
      <c r="JIU221" s="51"/>
      <c r="JIV221" s="51"/>
      <c r="JIW221" s="51"/>
      <c r="JIX221" s="51"/>
      <c r="JIY221" s="51"/>
      <c r="JIZ221" s="51"/>
      <c r="JJA221" s="51"/>
      <c r="JJB221" s="51"/>
      <c r="JJC221" s="51"/>
      <c r="JJD221" s="51"/>
      <c r="JJE221" s="51"/>
      <c r="JJF221" s="51"/>
      <c r="JJG221" s="51"/>
      <c r="JJH221" s="51"/>
      <c r="JJI221" s="51"/>
      <c r="JJJ221" s="51"/>
      <c r="JJK221" s="51"/>
      <c r="JJL221" s="51"/>
      <c r="JJM221" s="51"/>
      <c r="JJN221" s="51"/>
      <c r="JJO221" s="51"/>
      <c r="JJP221" s="51"/>
      <c r="JJQ221" s="51"/>
      <c r="JJR221" s="51"/>
      <c r="JJS221" s="51"/>
      <c r="JJT221" s="51"/>
      <c r="JJU221" s="51"/>
      <c r="JJV221" s="51"/>
      <c r="JJW221" s="51"/>
      <c r="JJX221" s="51"/>
      <c r="JJY221" s="51"/>
      <c r="JJZ221" s="51"/>
      <c r="JKA221" s="51"/>
      <c r="JKB221" s="51"/>
      <c r="JKC221" s="51"/>
      <c r="JKD221" s="51"/>
      <c r="JKE221" s="51"/>
      <c r="JKF221" s="51"/>
      <c r="JKG221" s="51"/>
      <c r="JKH221" s="51"/>
      <c r="JKI221" s="51"/>
      <c r="JKJ221" s="51"/>
      <c r="JKK221" s="51"/>
      <c r="JKL221" s="51"/>
      <c r="JKM221" s="51"/>
      <c r="JKN221" s="51"/>
      <c r="JKO221" s="51"/>
      <c r="JKP221" s="51"/>
      <c r="JKQ221" s="51"/>
      <c r="JKR221" s="51"/>
      <c r="JKS221" s="51"/>
      <c r="JKT221" s="51"/>
      <c r="JKU221" s="51"/>
      <c r="JKV221" s="51"/>
      <c r="JKW221" s="51"/>
      <c r="JKX221" s="51"/>
      <c r="JKY221" s="51"/>
      <c r="JKZ221" s="51"/>
      <c r="JLA221" s="51"/>
      <c r="JLB221" s="51"/>
      <c r="JLC221" s="51"/>
      <c r="JLD221" s="51"/>
      <c r="JLE221" s="51"/>
      <c r="JLF221" s="51"/>
      <c r="JLG221" s="51"/>
      <c r="JLH221" s="51"/>
      <c r="JLI221" s="51"/>
      <c r="JLJ221" s="51"/>
      <c r="JLK221" s="51"/>
      <c r="JLL221" s="51"/>
      <c r="JLM221" s="51"/>
      <c r="JLN221" s="51"/>
      <c r="JLO221" s="51"/>
      <c r="JLP221" s="51"/>
      <c r="JLQ221" s="51"/>
      <c r="JLR221" s="51"/>
      <c r="JLS221" s="51"/>
      <c r="JLT221" s="51"/>
      <c r="JLU221" s="51"/>
      <c r="JLV221" s="51"/>
      <c r="JLW221" s="51"/>
      <c r="JLX221" s="51"/>
      <c r="JLY221" s="51"/>
      <c r="JLZ221" s="51"/>
      <c r="JMA221" s="51"/>
      <c r="JMB221" s="51"/>
      <c r="JMC221" s="51"/>
      <c r="JMD221" s="51"/>
      <c r="JME221" s="51"/>
      <c r="JMF221" s="51"/>
      <c r="JMG221" s="51"/>
      <c r="JMH221" s="51"/>
      <c r="JMI221" s="51"/>
      <c r="JMJ221" s="51"/>
      <c r="JMK221" s="51"/>
      <c r="JML221" s="51"/>
      <c r="JMM221" s="51"/>
      <c r="JMN221" s="51"/>
      <c r="JMO221" s="51"/>
      <c r="JMP221" s="51"/>
      <c r="JMQ221" s="51"/>
      <c r="JMR221" s="51"/>
      <c r="JMS221" s="51"/>
      <c r="JMT221" s="51"/>
      <c r="JMU221" s="51"/>
      <c r="JMV221" s="51"/>
      <c r="JMW221" s="51"/>
      <c r="JMX221" s="51"/>
      <c r="JMY221" s="51"/>
      <c r="JMZ221" s="51"/>
      <c r="JNA221" s="51"/>
      <c r="JNB221" s="51"/>
      <c r="JNC221" s="51"/>
      <c r="JND221" s="51"/>
      <c r="JNE221" s="51"/>
      <c r="JNF221" s="51"/>
      <c r="JNG221" s="51"/>
      <c r="JNH221" s="51"/>
      <c r="JNI221" s="51"/>
      <c r="JNJ221" s="51"/>
      <c r="JNK221" s="51"/>
      <c r="JNL221" s="51"/>
      <c r="JNM221" s="51"/>
      <c r="JNN221" s="51"/>
      <c r="JNO221" s="51"/>
      <c r="JNP221" s="51"/>
      <c r="JNQ221" s="51"/>
      <c r="JNR221" s="51"/>
      <c r="JNS221" s="51"/>
      <c r="JNT221" s="51"/>
      <c r="JNU221" s="51"/>
      <c r="JNV221" s="51"/>
      <c r="JNW221" s="51"/>
      <c r="JNX221" s="51"/>
      <c r="JNY221" s="51"/>
      <c r="JNZ221" s="51"/>
      <c r="JOA221" s="51"/>
      <c r="JOB221" s="51"/>
      <c r="JOC221" s="51"/>
      <c r="JOD221" s="51"/>
      <c r="JOE221" s="51"/>
      <c r="JOF221" s="51"/>
      <c r="JOG221" s="51"/>
      <c r="JOH221" s="51"/>
      <c r="JOI221" s="51"/>
      <c r="JOJ221" s="51"/>
      <c r="JOK221" s="51"/>
      <c r="JOL221" s="51"/>
      <c r="JOM221" s="51"/>
      <c r="JON221" s="51"/>
      <c r="JOO221" s="51"/>
      <c r="JOP221" s="51"/>
      <c r="JOQ221" s="51"/>
      <c r="JOR221" s="51"/>
      <c r="JOS221" s="51"/>
      <c r="JOT221" s="51"/>
      <c r="JOU221" s="51"/>
      <c r="JOV221" s="51"/>
      <c r="JOW221" s="51"/>
      <c r="JOX221" s="51"/>
      <c r="JOY221" s="51"/>
      <c r="JOZ221" s="51"/>
      <c r="JPA221" s="51"/>
      <c r="JPB221" s="51"/>
      <c r="JPC221" s="51"/>
      <c r="JPD221" s="51"/>
      <c r="JPE221" s="51"/>
      <c r="JPF221" s="51"/>
      <c r="JPG221" s="51"/>
      <c r="JPH221" s="51"/>
      <c r="JPI221" s="51"/>
      <c r="JPJ221" s="51"/>
      <c r="JPK221" s="51"/>
      <c r="JPL221" s="51"/>
      <c r="JPM221" s="51"/>
      <c r="JPN221" s="51"/>
      <c r="JPO221" s="51"/>
      <c r="JPP221" s="51"/>
      <c r="JPQ221" s="51"/>
      <c r="JPR221" s="51"/>
      <c r="JPS221" s="51"/>
      <c r="JPT221" s="51"/>
      <c r="JPU221" s="51"/>
      <c r="JPV221" s="51"/>
      <c r="JPW221" s="51"/>
      <c r="JPX221" s="51"/>
      <c r="JPY221" s="51"/>
      <c r="JPZ221" s="51"/>
      <c r="JQA221" s="51"/>
      <c r="JQB221" s="51"/>
      <c r="JQC221" s="51"/>
      <c r="JQD221" s="51"/>
      <c r="JQE221" s="51"/>
      <c r="JQF221" s="51"/>
      <c r="JQG221" s="51"/>
      <c r="JQH221" s="51"/>
      <c r="JQI221" s="51"/>
      <c r="JQJ221" s="51"/>
      <c r="JQK221" s="51"/>
      <c r="JQL221" s="51"/>
      <c r="JQM221" s="51"/>
      <c r="JQN221" s="51"/>
      <c r="JQO221" s="51"/>
      <c r="JQP221" s="51"/>
      <c r="JQQ221" s="51"/>
      <c r="JQR221" s="51"/>
      <c r="JQS221" s="51"/>
      <c r="JQT221" s="51"/>
      <c r="JQU221" s="51"/>
      <c r="JQV221" s="51"/>
      <c r="JQW221" s="51"/>
      <c r="JQX221" s="51"/>
      <c r="JQY221" s="51"/>
      <c r="JQZ221" s="51"/>
      <c r="JRA221" s="51"/>
      <c r="JRB221" s="51"/>
      <c r="JRC221" s="51"/>
      <c r="JRD221" s="51"/>
      <c r="JRE221" s="51"/>
      <c r="JRF221" s="51"/>
      <c r="JRG221" s="51"/>
      <c r="JRH221" s="51"/>
      <c r="JRI221" s="51"/>
      <c r="JRJ221" s="51"/>
      <c r="JRK221" s="51"/>
      <c r="JRL221" s="51"/>
      <c r="JRM221" s="51"/>
      <c r="JRN221" s="51"/>
      <c r="JRO221" s="51"/>
      <c r="JRP221" s="51"/>
      <c r="JRQ221" s="51"/>
      <c r="JRR221" s="51"/>
      <c r="JRS221" s="51"/>
      <c r="JRT221" s="51"/>
      <c r="JRU221" s="51"/>
      <c r="JRV221" s="51"/>
      <c r="JRW221" s="51"/>
      <c r="JRX221" s="51"/>
      <c r="JRY221" s="51"/>
      <c r="JRZ221" s="51"/>
      <c r="JSA221" s="51"/>
      <c r="JSB221" s="51"/>
      <c r="JSC221" s="51"/>
      <c r="JSD221" s="51"/>
      <c r="JSE221" s="51"/>
      <c r="JSF221" s="51"/>
      <c r="JSG221" s="51"/>
      <c r="JSH221" s="51"/>
      <c r="JSI221" s="51"/>
      <c r="JSJ221" s="51"/>
      <c r="JSK221" s="51"/>
      <c r="JSL221" s="51"/>
      <c r="JSM221" s="51"/>
      <c r="JSN221" s="51"/>
      <c r="JSO221" s="51"/>
      <c r="JSP221" s="51"/>
      <c r="JSQ221" s="51"/>
      <c r="JSR221" s="51"/>
      <c r="JSS221" s="51"/>
      <c r="JST221" s="51"/>
      <c r="JSU221" s="51"/>
      <c r="JSV221" s="51"/>
      <c r="JSW221" s="51"/>
      <c r="JSX221" s="51"/>
      <c r="JSY221" s="51"/>
      <c r="JSZ221" s="51"/>
      <c r="JTA221" s="51"/>
      <c r="JTB221" s="51"/>
      <c r="JTC221" s="51"/>
      <c r="JTD221" s="51"/>
      <c r="JTE221" s="51"/>
      <c r="JTF221" s="51"/>
      <c r="JTG221" s="51"/>
      <c r="JTH221" s="51"/>
      <c r="JTI221" s="51"/>
      <c r="JTJ221" s="51"/>
      <c r="JTK221" s="51"/>
      <c r="JTL221" s="51"/>
      <c r="JTM221" s="51"/>
      <c r="JTN221" s="51"/>
      <c r="JTO221" s="51"/>
      <c r="JTP221" s="51"/>
      <c r="JTQ221" s="51"/>
      <c r="JTR221" s="51"/>
      <c r="JTS221" s="51"/>
      <c r="JTT221" s="51"/>
      <c r="JTU221" s="51"/>
      <c r="JTV221" s="51"/>
      <c r="JTW221" s="51"/>
      <c r="JTX221" s="51"/>
      <c r="JTY221" s="51"/>
      <c r="JTZ221" s="51"/>
      <c r="JUA221" s="51"/>
      <c r="JUB221" s="51"/>
      <c r="JUC221" s="51"/>
      <c r="JUD221" s="51"/>
      <c r="JUE221" s="51"/>
      <c r="JUF221" s="51"/>
      <c r="JUG221" s="51"/>
      <c r="JUH221" s="51"/>
      <c r="JUI221" s="51"/>
      <c r="JUJ221" s="51"/>
      <c r="JUK221" s="51"/>
      <c r="JUL221" s="51"/>
      <c r="JUM221" s="51"/>
      <c r="JUN221" s="51"/>
      <c r="JUO221" s="51"/>
      <c r="JUP221" s="51"/>
      <c r="JUQ221" s="51"/>
      <c r="JUR221" s="51"/>
      <c r="JUS221" s="51"/>
      <c r="JUT221" s="51"/>
      <c r="JUU221" s="51"/>
      <c r="JUV221" s="51"/>
      <c r="JUW221" s="51"/>
      <c r="JUX221" s="51"/>
      <c r="JUY221" s="51"/>
      <c r="JUZ221" s="51"/>
      <c r="JVA221" s="51"/>
      <c r="JVB221" s="51"/>
      <c r="JVC221" s="51"/>
      <c r="JVD221" s="51"/>
      <c r="JVE221" s="51"/>
      <c r="JVF221" s="51"/>
      <c r="JVG221" s="51"/>
      <c r="JVH221" s="51"/>
      <c r="JVI221" s="51"/>
      <c r="JVJ221" s="51"/>
      <c r="JVK221" s="51"/>
      <c r="JVL221" s="51"/>
      <c r="JVM221" s="51"/>
      <c r="JVN221" s="51"/>
      <c r="JVO221" s="51"/>
      <c r="JVP221" s="51"/>
      <c r="JVQ221" s="51"/>
      <c r="JVR221" s="51"/>
      <c r="JVS221" s="51"/>
      <c r="JVT221" s="51"/>
      <c r="JVU221" s="51"/>
      <c r="JVV221" s="51"/>
      <c r="JVW221" s="51"/>
      <c r="JVX221" s="51"/>
      <c r="JVY221" s="51"/>
      <c r="JVZ221" s="51"/>
      <c r="JWA221" s="51"/>
      <c r="JWB221" s="51"/>
      <c r="JWC221" s="51"/>
      <c r="JWD221" s="51"/>
      <c r="JWE221" s="51"/>
      <c r="JWF221" s="51"/>
      <c r="JWG221" s="51"/>
      <c r="JWH221" s="51"/>
      <c r="JWI221" s="51"/>
      <c r="JWJ221" s="51"/>
      <c r="JWK221" s="51"/>
      <c r="JWL221" s="51"/>
      <c r="JWM221" s="51"/>
      <c r="JWN221" s="51"/>
      <c r="JWO221" s="51"/>
      <c r="JWP221" s="51"/>
      <c r="JWQ221" s="51"/>
      <c r="JWR221" s="51"/>
      <c r="JWS221" s="51"/>
      <c r="JWT221" s="51"/>
      <c r="JWU221" s="51"/>
      <c r="JWV221" s="51"/>
      <c r="JWW221" s="51"/>
      <c r="JWX221" s="51"/>
      <c r="JWY221" s="51"/>
      <c r="JWZ221" s="51"/>
      <c r="JXA221" s="51"/>
      <c r="JXB221" s="51"/>
      <c r="JXC221" s="51"/>
      <c r="JXD221" s="51"/>
      <c r="JXE221" s="51"/>
      <c r="JXF221" s="51"/>
      <c r="JXG221" s="51"/>
      <c r="JXH221" s="51"/>
      <c r="JXI221" s="51"/>
      <c r="JXJ221" s="51"/>
      <c r="JXK221" s="51"/>
      <c r="JXL221" s="51"/>
      <c r="JXM221" s="51"/>
      <c r="JXN221" s="51"/>
      <c r="JXO221" s="51"/>
      <c r="JXP221" s="51"/>
      <c r="JXQ221" s="51"/>
      <c r="JXR221" s="51"/>
      <c r="JXS221" s="51"/>
      <c r="JXT221" s="51"/>
      <c r="JXU221" s="51"/>
      <c r="JXV221" s="51"/>
      <c r="JXW221" s="51"/>
      <c r="JXX221" s="51"/>
      <c r="JXY221" s="51"/>
      <c r="JXZ221" s="51"/>
      <c r="JYA221" s="51"/>
      <c r="JYB221" s="51"/>
      <c r="JYC221" s="51"/>
      <c r="JYD221" s="51"/>
      <c r="JYE221" s="51"/>
      <c r="JYF221" s="51"/>
      <c r="JYG221" s="51"/>
      <c r="JYH221" s="51"/>
      <c r="JYI221" s="51"/>
      <c r="JYJ221" s="51"/>
      <c r="JYK221" s="51"/>
      <c r="JYL221" s="51"/>
      <c r="JYM221" s="51"/>
      <c r="JYN221" s="51"/>
      <c r="JYO221" s="51"/>
      <c r="JYP221" s="51"/>
      <c r="JYQ221" s="51"/>
      <c r="JYR221" s="51"/>
      <c r="JYS221" s="51"/>
      <c r="JYT221" s="51"/>
      <c r="JYU221" s="51"/>
      <c r="JYV221" s="51"/>
      <c r="JYW221" s="51"/>
      <c r="JYX221" s="51"/>
      <c r="JYY221" s="51"/>
      <c r="JYZ221" s="51"/>
      <c r="JZA221" s="51"/>
      <c r="JZB221" s="51"/>
      <c r="JZC221" s="51"/>
      <c r="JZD221" s="51"/>
      <c r="JZE221" s="51"/>
      <c r="JZF221" s="51"/>
      <c r="JZG221" s="51"/>
      <c r="JZH221" s="51"/>
      <c r="JZI221" s="51"/>
      <c r="JZJ221" s="51"/>
      <c r="JZK221" s="51"/>
      <c r="JZL221" s="51"/>
      <c r="JZM221" s="51"/>
      <c r="JZN221" s="51"/>
      <c r="JZO221" s="51"/>
      <c r="JZP221" s="51"/>
      <c r="JZQ221" s="51"/>
      <c r="JZR221" s="51"/>
      <c r="JZS221" s="51"/>
      <c r="JZT221" s="51"/>
      <c r="JZU221" s="51"/>
      <c r="JZV221" s="51"/>
      <c r="JZW221" s="51"/>
      <c r="JZX221" s="51"/>
      <c r="JZY221" s="51"/>
      <c r="JZZ221" s="51"/>
      <c r="KAA221" s="51"/>
      <c r="KAB221" s="51"/>
      <c r="KAC221" s="51"/>
      <c r="KAD221" s="51"/>
      <c r="KAE221" s="51"/>
      <c r="KAF221" s="51"/>
      <c r="KAG221" s="51"/>
      <c r="KAH221" s="51"/>
      <c r="KAI221" s="51"/>
      <c r="KAJ221" s="51"/>
      <c r="KAK221" s="51"/>
      <c r="KAL221" s="51"/>
      <c r="KAM221" s="51"/>
      <c r="KAN221" s="51"/>
      <c r="KAO221" s="51"/>
      <c r="KAP221" s="51"/>
      <c r="KAQ221" s="51"/>
      <c r="KAR221" s="51"/>
      <c r="KAS221" s="51"/>
      <c r="KAT221" s="51"/>
      <c r="KAU221" s="51"/>
      <c r="KAV221" s="51"/>
      <c r="KAW221" s="51"/>
      <c r="KAX221" s="51"/>
      <c r="KAY221" s="51"/>
      <c r="KAZ221" s="51"/>
      <c r="KBA221" s="51"/>
      <c r="KBB221" s="51"/>
      <c r="KBC221" s="51"/>
      <c r="KBD221" s="51"/>
      <c r="KBE221" s="51"/>
      <c r="KBF221" s="51"/>
      <c r="KBG221" s="51"/>
      <c r="KBH221" s="51"/>
      <c r="KBI221" s="51"/>
      <c r="KBJ221" s="51"/>
      <c r="KBK221" s="51"/>
      <c r="KBL221" s="51"/>
      <c r="KBM221" s="51"/>
      <c r="KBN221" s="51"/>
      <c r="KBO221" s="51"/>
      <c r="KBP221" s="51"/>
      <c r="KBQ221" s="51"/>
      <c r="KBR221" s="51"/>
      <c r="KBS221" s="51"/>
      <c r="KBT221" s="51"/>
      <c r="KBU221" s="51"/>
      <c r="KBV221" s="51"/>
      <c r="KBW221" s="51"/>
      <c r="KBX221" s="51"/>
      <c r="KBY221" s="51"/>
      <c r="KBZ221" s="51"/>
      <c r="KCA221" s="51"/>
      <c r="KCB221" s="51"/>
      <c r="KCC221" s="51"/>
      <c r="KCD221" s="51"/>
      <c r="KCE221" s="51"/>
      <c r="KCF221" s="51"/>
      <c r="KCG221" s="51"/>
      <c r="KCH221" s="51"/>
      <c r="KCI221" s="51"/>
      <c r="KCJ221" s="51"/>
      <c r="KCK221" s="51"/>
      <c r="KCL221" s="51"/>
      <c r="KCM221" s="51"/>
      <c r="KCN221" s="51"/>
      <c r="KCO221" s="51"/>
      <c r="KCP221" s="51"/>
      <c r="KCQ221" s="51"/>
      <c r="KCR221" s="51"/>
      <c r="KCS221" s="51"/>
      <c r="KCT221" s="51"/>
      <c r="KCU221" s="51"/>
      <c r="KCV221" s="51"/>
      <c r="KCW221" s="51"/>
      <c r="KCX221" s="51"/>
      <c r="KCY221" s="51"/>
      <c r="KCZ221" s="51"/>
      <c r="KDA221" s="51"/>
      <c r="KDB221" s="51"/>
      <c r="KDC221" s="51"/>
      <c r="KDD221" s="51"/>
      <c r="KDE221" s="51"/>
      <c r="KDF221" s="51"/>
      <c r="KDG221" s="51"/>
      <c r="KDH221" s="51"/>
      <c r="KDI221" s="51"/>
      <c r="KDJ221" s="51"/>
      <c r="KDK221" s="51"/>
      <c r="KDL221" s="51"/>
      <c r="KDM221" s="51"/>
      <c r="KDN221" s="51"/>
      <c r="KDO221" s="51"/>
      <c r="KDP221" s="51"/>
      <c r="KDQ221" s="51"/>
      <c r="KDR221" s="51"/>
      <c r="KDS221" s="51"/>
      <c r="KDT221" s="51"/>
      <c r="KDU221" s="51"/>
      <c r="KDV221" s="51"/>
      <c r="KDW221" s="51"/>
      <c r="KDX221" s="51"/>
      <c r="KDY221" s="51"/>
      <c r="KDZ221" s="51"/>
      <c r="KEA221" s="51"/>
      <c r="KEB221" s="51"/>
      <c r="KEC221" s="51"/>
      <c r="KED221" s="51"/>
      <c r="KEE221" s="51"/>
      <c r="KEF221" s="51"/>
      <c r="KEG221" s="51"/>
      <c r="KEH221" s="51"/>
      <c r="KEI221" s="51"/>
      <c r="KEJ221" s="51"/>
      <c r="KEK221" s="51"/>
      <c r="KEL221" s="51"/>
      <c r="KEM221" s="51"/>
      <c r="KEN221" s="51"/>
      <c r="KEO221" s="51"/>
      <c r="KEP221" s="51"/>
      <c r="KEQ221" s="51"/>
      <c r="KER221" s="51"/>
      <c r="KES221" s="51"/>
      <c r="KET221" s="51"/>
      <c r="KEU221" s="51"/>
      <c r="KEV221" s="51"/>
      <c r="KEW221" s="51"/>
      <c r="KEX221" s="51"/>
      <c r="KEY221" s="51"/>
      <c r="KEZ221" s="51"/>
      <c r="KFA221" s="51"/>
      <c r="KFB221" s="51"/>
      <c r="KFC221" s="51"/>
      <c r="KFD221" s="51"/>
      <c r="KFE221" s="51"/>
      <c r="KFF221" s="51"/>
      <c r="KFG221" s="51"/>
      <c r="KFH221" s="51"/>
      <c r="KFI221" s="51"/>
      <c r="KFJ221" s="51"/>
      <c r="KFK221" s="51"/>
      <c r="KFL221" s="51"/>
      <c r="KFM221" s="51"/>
      <c r="KFN221" s="51"/>
      <c r="KFO221" s="51"/>
      <c r="KFP221" s="51"/>
      <c r="KFQ221" s="51"/>
      <c r="KFR221" s="51"/>
      <c r="KFS221" s="51"/>
      <c r="KFT221" s="51"/>
      <c r="KFU221" s="51"/>
      <c r="KFV221" s="51"/>
      <c r="KFW221" s="51"/>
      <c r="KFX221" s="51"/>
      <c r="KFY221" s="51"/>
      <c r="KFZ221" s="51"/>
      <c r="KGA221" s="51"/>
      <c r="KGB221" s="51"/>
      <c r="KGC221" s="51"/>
      <c r="KGD221" s="51"/>
      <c r="KGE221" s="51"/>
      <c r="KGF221" s="51"/>
      <c r="KGG221" s="51"/>
      <c r="KGH221" s="51"/>
      <c r="KGI221" s="51"/>
      <c r="KGJ221" s="51"/>
      <c r="KGK221" s="51"/>
      <c r="KGL221" s="51"/>
      <c r="KGM221" s="51"/>
      <c r="KGN221" s="51"/>
      <c r="KGO221" s="51"/>
      <c r="KGP221" s="51"/>
      <c r="KGQ221" s="51"/>
      <c r="KGR221" s="51"/>
      <c r="KGS221" s="51"/>
      <c r="KGT221" s="51"/>
      <c r="KGU221" s="51"/>
      <c r="KGV221" s="51"/>
      <c r="KGW221" s="51"/>
      <c r="KGX221" s="51"/>
      <c r="KGY221" s="51"/>
      <c r="KGZ221" s="51"/>
      <c r="KHA221" s="51"/>
      <c r="KHB221" s="51"/>
      <c r="KHC221" s="51"/>
      <c r="KHD221" s="51"/>
      <c r="KHE221" s="51"/>
      <c r="KHF221" s="51"/>
      <c r="KHG221" s="51"/>
      <c r="KHH221" s="51"/>
      <c r="KHI221" s="51"/>
      <c r="KHJ221" s="51"/>
      <c r="KHK221" s="51"/>
      <c r="KHL221" s="51"/>
      <c r="KHM221" s="51"/>
      <c r="KHN221" s="51"/>
      <c r="KHO221" s="51"/>
      <c r="KHP221" s="51"/>
      <c r="KHQ221" s="51"/>
      <c r="KHR221" s="51"/>
      <c r="KHS221" s="51"/>
      <c r="KHT221" s="51"/>
      <c r="KHU221" s="51"/>
      <c r="KHV221" s="51"/>
      <c r="KHW221" s="51"/>
      <c r="KHX221" s="51"/>
      <c r="KHY221" s="51"/>
      <c r="KHZ221" s="51"/>
      <c r="KIA221" s="51"/>
      <c r="KIB221" s="51"/>
      <c r="KIC221" s="51"/>
      <c r="KID221" s="51"/>
      <c r="KIE221" s="51"/>
      <c r="KIF221" s="51"/>
      <c r="KIG221" s="51"/>
      <c r="KIH221" s="51"/>
      <c r="KII221" s="51"/>
      <c r="KIJ221" s="51"/>
      <c r="KIK221" s="51"/>
      <c r="KIL221" s="51"/>
      <c r="KIM221" s="51"/>
      <c r="KIN221" s="51"/>
      <c r="KIO221" s="51"/>
      <c r="KIP221" s="51"/>
      <c r="KIQ221" s="51"/>
      <c r="KIR221" s="51"/>
      <c r="KIS221" s="51"/>
      <c r="KIT221" s="51"/>
      <c r="KIU221" s="51"/>
      <c r="KIV221" s="51"/>
      <c r="KIW221" s="51"/>
      <c r="KIX221" s="51"/>
      <c r="KIY221" s="51"/>
      <c r="KIZ221" s="51"/>
      <c r="KJA221" s="51"/>
      <c r="KJB221" s="51"/>
      <c r="KJC221" s="51"/>
      <c r="KJD221" s="51"/>
      <c r="KJE221" s="51"/>
      <c r="KJF221" s="51"/>
      <c r="KJG221" s="51"/>
      <c r="KJH221" s="51"/>
      <c r="KJI221" s="51"/>
      <c r="KJJ221" s="51"/>
      <c r="KJK221" s="51"/>
      <c r="KJL221" s="51"/>
      <c r="KJM221" s="51"/>
      <c r="KJN221" s="51"/>
      <c r="KJO221" s="51"/>
      <c r="KJP221" s="51"/>
      <c r="KJQ221" s="51"/>
      <c r="KJR221" s="51"/>
      <c r="KJS221" s="51"/>
      <c r="KJT221" s="51"/>
      <c r="KJU221" s="51"/>
      <c r="KJV221" s="51"/>
      <c r="KJW221" s="51"/>
      <c r="KJX221" s="51"/>
      <c r="KJY221" s="51"/>
      <c r="KJZ221" s="51"/>
      <c r="KKA221" s="51"/>
      <c r="KKB221" s="51"/>
      <c r="KKC221" s="51"/>
      <c r="KKD221" s="51"/>
      <c r="KKE221" s="51"/>
      <c r="KKF221" s="51"/>
      <c r="KKG221" s="51"/>
      <c r="KKH221" s="51"/>
      <c r="KKI221" s="51"/>
      <c r="KKJ221" s="51"/>
      <c r="KKK221" s="51"/>
      <c r="KKL221" s="51"/>
      <c r="KKM221" s="51"/>
      <c r="KKN221" s="51"/>
      <c r="KKO221" s="51"/>
      <c r="KKP221" s="51"/>
      <c r="KKQ221" s="51"/>
      <c r="KKR221" s="51"/>
      <c r="KKS221" s="51"/>
      <c r="KKT221" s="51"/>
      <c r="KKU221" s="51"/>
      <c r="KKV221" s="51"/>
      <c r="KKW221" s="51"/>
      <c r="KKX221" s="51"/>
      <c r="KKY221" s="51"/>
      <c r="KKZ221" s="51"/>
      <c r="KLA221" s="51"/>
      <c r="KLB221" s="51"/>
      <c r="KLC221" s="51"/>
      <c r="KLD221" s="51"/>
      <c r="KLE221" s="51"/>
      <c r="KLF221" s="51"/>
      <c r="KLG221" s="51"/>
      <c r="KLH221" s="51"/>
      <c r="KLI221" s="51"/>
      <c r="KLJ221" s="51"/>
      <c r="KLK221" s="51"/>
      <c r="KLL221" s="51"/>
      <c r="KLM221" s="51"/>
      <c r="KLN221" s="51"/>
      <c r="KLO221" s="51"/>
      <c r="KLP221" s="51"/>
      <c r="KLQ221" s="51"/>
      <c r="KLR221" s="51"/>
      <c r="KLS221" s="51"/>
      <c r="KLT221" s="51"/>
      <c r="KLU221" s="51"/>
      <c r="KLV221" s="51"/>
      <c r="KLW221" s="51"/>
      <c r="KLX221" s="51"/>
      <c r="KLY221" s="51"/>
      <c r="KLZ221" s="51"/>
      <c r="KMA221" s="51"/>
      <c r="KMB221" s="51"/>
      <c r="KMC221" s="51"/>
      <c r="KMD221" s="51"/>
      <c r="KME221" s="51"/>
      <c r="KMF221" s="51"/>
      <c r="KMG221" s="51"/>
      <c r="KMH221" s="51"/>
      <c r="KMI221" s="51"/>
      <c r="KMJ221" s="51"/>
      <c r="KMK221" s="51"/>
      <c r="KML221" s="51"/>
      <c r="KMM221" s="51"/>
      <c r="KMN221" s="51"/>
      <c r="KMO221" s="51"/>
      <c r="KMP221" s="51"/>
      <c r="KMQ221" s="51"/>
      <c r="KMR221" s="51"/>
      <c r="KMS221" s="51"/>
      <c r="KMT221" s="51"/>
      <c r="KMU221" s="51"/>
      <c r="KMV221" s="51"/>
      <c r="KMW221" s="51"/>
      <c r="KMX221" s="51"/>
      <c r="KMY221" s="51"/>
      <c r="KMZ221" s="51"/>
      <c r="KNA221" s="51"/>
      <c r="KNB221" s="51"/>
      <c r="KNC221" s="51"/>
      <c r="KND221" s="51"/>
      <c r="KNE221" s="51"/>
      <c r="KNF221" s="51"/>
      <c r="KNG221" s="51"/>
      <c r="KNH221" s="51"/>
      <c r="KNI221" s="51"/>
      <c r="KNJ221" s="51"/>
      <c r="KNK221" s="51"/>
      <c r="KNL221" s="51"/>
      <c r="KNM221" s="51"/>
      <c r="KNN221" s="51"/>
      <c r="KNO221" s="51"/>
      <c r="KNP221" s="51"/>
      <c r="KNQ221" s="51"/>
      <c r="KNR221" s="51"/>
      <c r="KNS221" s="51"/>
      <c r="KNT221" s="51"/>
      <c r="KNU221" s="51"/>
      <c r="KNV221" s="51"/>
      <c r="KNW221" s="51"/>
      <c r="KNX221" s="51"/>
      <c r="KNY221" s="51"/>
      <c r="KNZ221" s="51"/>
      <c r="KOA221" s="51"/>
      <c r="KOB221" s="51"/>
      <c r="KOC221" s="51"/>
      <c r="KOD221" s="51"/>
      <c r="KOE221" s="51"/>
      <c r="KOF221" s="51"/>
      <c r="KOG221" s="51"/>
      <c r="KOH221" s="51"/>
      <c r="KOI221" s="51"/>
      <c r="KOJ221" s="51"/>
      <c r="KOK221" s="51"/>
      <c r="KOL221" s="51"/>
      <c r="KOM221" s="51"/>
      <c r="KON221" s="51"/>
      <c r="KOO221" s="51"/>
      <c r="KOP221" s="51"/>
      <c r="KOQ221" s="51"/>
      <c r="KOR221" s="51"/>
      <c r="KOS221" s="51"/>
      <c r="KOT221" s="51"/>
      <c r="KOU221" s="51"/>
      <c r="KOV221" s="51"/>
      <c r="KOW221" s="51"/>
      <c r="KOX221" s="51"/>
      <c r="KOY221" s="51"/>
      <c r="KOZ221" s="51"/>
      <c r="KPA221" s="51"/>
      <c r="KPB221" s="51"/>
      <c r="KPC221" s="51"/>
      <c r="KPD221" s="51"/>
      <c r="KPE221" s="51"/>
      <c r="KPF221" s="51"/>
      <c r="KPG221" s="51"/>
      <c r="KPH221" s="51"/>
      <c r="KPI221" s="51"/>
      <c r="KPJ221" s="51"/>
      <c r="KPK221" s="51"/>
      <c r="KPL221" s="51"/>
      <c r="KPM221" s="51"/>
      <c r="KPN221" s="51"/>
      <c r="KPO221" s="51"/>
      <c r="KPP221" s="51"/>
      <c r="KPQ221" s="51"/>
      <c r="KPR221" s="51"/>
      <c r="KPS221" s="51"/>
      <c r="KPT221" s="51"/>
      <c r="KPU221" s="51"/>
      <c r="KPV221" s="51"/>
      <c r="KPW221" s="51"/>
      <c r="KPX221" s="51"/>
      <c r="KPY221" s="51"/>
      <c r="KPZ221" s="51"/>
      <c r="KQA221" s="51"/>
      <c r="KQB221" s="51"/>
      <c r="KQC221" s="51"/>
      <c r="KQD221" s="51"/>
      <c r="KQE221" s="51"/>
      <c r="KQF221" s="51"/>
      <c r="KQG221" s="51"/>
      <c r="KQH221" s="51"/>
      <c r="KQI221" s="51"/>
      <c r="KQJ221" s="51"/>
      <c r="KQK221" s="51"/>
      <c r="KQL221" s="51"/>
      <c r="KQM221" s="51"/>
      <c r="KQN221" s="51"/>
      <c r="KQO221" s="51"/>
      <c r="KQP221" s="51"/>
      <c r="KQQ221" s="51"/>
      <c r="KQR221" s="51"/>
      <c r="KQS221" s="51"/>
      <c r="KQT221" s="51"/>
      <c r="KQU221" s="51"/>
      <c r="KQV221" s="51"/>
      <c r="KQW221" s="51"/>
      <c r="KQX221" s="51"/>
      <c r="KQY221" s="51"/>
      <c r="KQZ221" s="51"/>
      <c r="KRA221" s="51"/>
      <c r="KRB221" s="51"/>
      <c r="KRC221" s="51"/>
      <c r="KRD221" s="51"/>
      <c r="KRE221" s="51"/>
      <c r="KRF221" s="51"/>
      <c r="KRG221" s="51"/>
      <c r="KRH221" s="51"/>
      <c r="KRI221" s="51"/>
      <c r="KRJ221" s="51"/>
      <c r="KRK221" s="51"/>
      <c r="KRL221" s="51"/>
      <c r="KRM221" s="51"/>
      <c r="KRN221" s="51"/>
      <c r="KRO221" s="51"/>
      <c r="KRP221" s="51"/>
      <c r="KRQ221" s="51"/>
      <c r="KRR221" s="51"/>
      <c r="KRS221" s="51"/>
      <c r="KRT221" s="51"/>
      <c r="KRU221" s="51"/>
      <c r="KRV221" s="51"/>
      <c r="KRW221" s="51"/>
      <c r="KRX221" s="51"/>
      <c r="KRY221" s="51"/>
      <c r="KRZ221" s="51"/>
      <c r="KSA221" s="51"/>
      <c r="KSB221" s="51"/>
      <c r="KSC221" s="51"/>
      <c r="KSD221" s="51"/>
      <c r="KSE221" s="51"/>
      <c r="KSF221" s="51"/>
      <c r="KSG221" s="51"/>
      <c r="KSH221" s="51"/>
      <c r="KSI221" s="51"/>
      <c r="KSJ221" s="51"/>
      <c r="KSK221" s="51"/>
      <c r="KSL221" s="51"/>
      <c r="KSM221" s="51"/>
      <c r="KSN221" s="51"/>
      <c r="KSO221" s="51"/>
      <c r="KSP221" s="51"/>
      <c r="KSQ221" s="51"/>
      <c r="KSR221" s="51"/>
      <c r="KSS221" s="51"/>
      <c r="KST221" s="51"/>
      <c r="KSU221" s="51"/>
      <c r="KSV221" s="51"/>
      <c r="KSW221" s="51"/>
      <c r="KSX221" s="51"/>
      <c r="KSY221" s="51"/>
      <c r="KSZ221" s="51"/>
      <c r="KTA221" s="51"/>
      <c r="KTB221" s="51"/>
      <c r="KTC221" s="51"/>
      <c r="KTD221" s="51"/>
      <c r="KTE221" s="51"/>
      <c r="KTF221" s="51"/>
      <c r="KTG221" s="51"/>
      <c r="KTH221" s="51"/>
      <c r="KTI221" s="51"/>
      <c r="KTJ221" s="51"/>
      <c r="KTK221" s="51"/>
      <c r="KTL221" s="51"/>
      <c r="KTM221" s="51"/>
      <c r="KTN221" s="51"/>
      <c r="KTO221" s="51"/>
      <c r="KTP221" s="51"/>
      <c r="KTQ221" s="51"/>
      <c r="KTR221" s="51"/>
      <c r="KTS221" s="51"/>
      <c r="KTT221" s="51"/>
      <c r="KTU221" s="51"/>
      <c r="KTV221" s="51"/>
      <c r="KTW221" s="51"/>
      <c r="KTX221" s="51"/>
      <c r="KTY221" s="51"/>
      <c r="KTZ221" s="51"/>
      <c r="KUA221" s="51"/>
      <c r="KUB221" s="51"/>
      <c r="KUC221" s="51"/>
      <c r="KUD221" s="51"/>
      <c r="KUE221" s="51"/>
      <c r="KUF221" s="51"/>
      <c r="KUG221" s="51"/>
      <c r="KUH221" s="51"/>
      <c r="KUI221" s="51"/>
      <c r="KUJ221" s="51"/>
      <c r="KUK221" s="51"/>
      <c r="KUL221" s="51"/>
      <c r="KUM221" s="51"/>
      <c r="KUN221" s="51"/>
      <c r="KUO221" s="51"/>
      <c r="KUP221" s="51"/>
      <c r="KUQ221" s="51"/>
      <c r="KUR221" s="51"/>
      <c r="KUS221" s="51"/>
      <c r="KUT221" s="51"/>
      <c r="KUU221" s="51"/>
      <c r="KUV221" s="51"/>
      <c r="KUW221" s="51"/>
      <c r="KUX221" s="51"/>
      <c r="KUY221" s="51"/>
      <c r="KUZ221" s="51"/>
      <c r="KVA221" s="51"/>
      <c r="KVB221" s="51"/>
      <c r="KVC221" s="51"/>
      <c r="KVD221" s="51"/>
      <c r="KVE221" s="51"/>
      <c r="KVF221" s="51"/>
      <c r="KVG221" s="51"/>
      <c r="KVH221" s="51"/>
      <c r="KVI221" s="51"/>
      <c r="KVJ221" s="51"/>
      <c r="KVK221" s="51"/>
      <c r="KVL221" s="51"/>
      <c r="KVM221" s="51"/>
      <c r="KVN221" s="51"/>
      <c r="KVO221" s="51"/>
      <c r="KVP221" s="51"/>
      <c r="KVQ221" s="51"/>
      <c r="KVR221" s="51"/>
      <c r="KVS221" s="51"/>
      <c r="KVT221" s="51"/>
      <c r="KVU221" s="51"/>
      <c r="KVV221" s="51"/>
      <c r="KVW221" s="51"/>
      <c r="KVX221" s="51"/>
      <c r="KVY221" s="51"/>
      <c r="KVZ221" s="51"/>
      <c r="KWA221" s="51"/>
      <c r="KWB221" s="51"/>
      <c r="KWC221" s="51"/>
      <c r="KWD221" s="51"/>
      <c r="KWE221" s="51"/>
      <c r="KWF221" s="51"/>
      <c r="KWG221" s="51"/>
      <c r="KWH221" s="51"/>
      <c r="KWI221" s="51"/>
      <c r="KWJ221" s="51"/>
      <c r="KWK221" s="51"/>
      <c r="KWL221" s="51"/>
      <c r="KWM221" s="51"/>
      <c r="KWN221" s="51"/>
      <c r="KWO221" s="51"/>
      <c r="KWP221" s="51"/>
      <c r="KWQ221" s="51"/>
      <c r="KWR221" s="51"/>
      <c r="KWS221" s="51"/>
      <c r="KWT221" s="51"/>
      <c r="KWU221" s="51"/>
      <c r="KWV221" s="51"/>
      <c r="KWW221" s="51"/>
      <c r="KWX221" s="51"/>
      <c r="KWY221" s="51"/>
      <c r="KWZ221" s="51"/>
      <c r="KXA221" s="51"/>
      <c r="KXB221" s="51"/>
      <c r="KXC221" s="51"/>
      <c r="KXD221" s="51"/>
      <c r="KXE221" s="51"/>
      <c r="KXF221" s="51"/>
      <c r="KXG221" s="51"/>
      <c r="KXH221" s="51"/>
      <c r="KXI221" s="51"/>
      <c r="KXJ221" s="51"/>
      <c r="KXK221" s="51"/>
      <c r="KXL221" s="51"/>
      <c r="KXM221" s="51"/>
      <c r="KXN221" s="51"/>
      <c r="KXO221" s="51"/>
      <c r="KXP221" s="51"/>
      <c r="KXQ221" s="51"/>
      <c r="KXR221" s="51"/>
      <c r="KXS221" s="51"/>
      <c r="KXT221" s="51"/>
      <c r="KXU221" s="51"/>
      <c r="KXV221" s="51"/>
      <c r="KXW221" s="51"/>
      <c r="KXX221" s="51"/>
      <c r="KXY221" s="51"/>
      <c r="KXZ221" s="51"/>
      <c r="KYA221" s="51"/>
      <c r="KYB221" s="51"/>
      <c r="KYC221" s="51"/>
      <c r="KYD221" s="51"/>
      <c r="KYE221" s="51"/>
      <c r="KYF221" s="51"/>
      <c r="KYG221" s="51"/>
      <c r="KYH221" s="51"/>
      <c r="KYI221" s="51"/>
      <c r="KYJ221" s="51"/>
      <c r="KYK221" s="51"/>
      <c r="KYL221" s="51"/>
      <c r="KYM221" s="51"/>
      <c r="KYN221" s="51"/>
      <c r="KYO221" s="51"/>
      <c r="KYP221" s="51"/>
      <c r="KYQ221" s="51"/>
      <c r="KYR221" s="51"/>
      <c r="KYS221" s="51"/>
      <c r="KYT221" s="51"/>
      <c r="KYU221" s="51"/>
      <c r="KYV221" s="51"/>
      <c r="KYW221" s="51"/>
      <c r="KYX221" s="51"/>
      <c r="KYY221" s="51"/>
      <c r="KYZ221" s="51"/>
      <c r="KZA221" s="51"/>
      <c r="KZB221" s="51"/>
      <c r="KZC221" s="51"/>
      <c r="KZD221" s="51"/>
      <c r="KZE221" s="51"/>
      <c r="KZF221" s="51"/>
      <c r="KZG221" s="51"/>
      <c r="KZH221" s="51"/>
      <c r="KZI221" s="51"/>
      <c r="KZJ221" s="51"/>
      <c r="KZK221" s="51"/>
      <c r="KZL221" s="51"/>
      <c r="KZM221" s="51"/>
      <c r="KZN221" s="51"/>
      <c r="KZO221" s="51"/>
      <c r="KZP221" s="51"/>
      <c r="KZQ221" s="51"/>
      <c r="KZR221" s="51"/>
      <c r="KZS221" s="51"/>
      <c r="KZT221" s="51"/>
      <c r="KZU221" s="51"/>
      <c r="KZV221" s="51"/>
      <c r="KZW221" s="51"/>
      <c r="KZX221" s="51"/>
      <c r="KZY221" s="51"/>
      <c r="KZZ221" s="51"/>
      <c r="LAA221" s="51"/>
      <c r="LAB221" s="51"/>
      <c r="LAC221" s="51"/>
      <c r="LAD221" s="51"/>
      <c r="LAE221" s="51"/>
      <c r="LAF221" s="51"/>
      <c r="LAG221" s="51"/>
      <c r="LAH221" s="51"/>
      <c r="LAI221" s="51"/>
      <c r="LAJ221" s="51"/>
      <c r="LAK221" s="51"/>
      <c r="LAL221" s="51"/>
      <c r="LAM221" s="51"/>
      <c r="LAN221" s="51"/>
      <c r="LAO221" s="51"/>
      <c r="LAP221" s="51"/>
      <c r="LAQ221" s="51"/>
      <c r="LAR221" s="51"/>
      <c r="LAS221" s="51"/>
      <c r="LAT221" s="51"/>
      <c r="LAU221" s="51"/>
      <c r="LAV221" s="51"/>
      <c r="LAW221" s="51"/>
      <c r="LAX221" s="51"/>
      <c r="LAY221" s="51"/>
      <c r="LAZ221" s="51"/>
      <c r="LBA221" s="51"/>
      <c r="LBB221" s="51"/>
      <c r="LBC221" s="51"/>
      <c r="LBD221" s="51"/>
      <c r="LBE221" s="51"/>
      <c r="LBF221" s="51"/>
      <c r="LBG221" s="51"/>
      <c r="LBH221" s="51"/>
      <c r="LBI221" s="51"/>
      <c r="LBJ221" s="51"/>
      <c r="LBK221" s="51"/>
      <c r="LBL221" s="51"/>
      <c r="LBM221" s="51"/>
      <c r="LBN221" s="51"/>
      <c r="LBO221" s="51"/>
      <c r="LBP221" s="51"/>
      <c r="LBQ221" s="51"/>
      <c r="LBR221" s="51"/>
      <c r="LBS221" s="51"/>
      <c r="LBT221" s="51"/>
      <c r="LBU221" s="51"/>
      <c r="LBV221" s="51"/>
      <c r="LBW221" s="51"/>
      <c r="LBX221" s="51"/>
      <c r="LBY221" s="51"/>
      <c r="LBZ221" s="51"/>
      <c r="LCA221" s="51"/>
      <c r="LCB221" s="51"/>
      <c r="LCC221" s="51"/>
      <c r="LCD221" s="51"/>
      <c r="LCE221" s="51"/>
      <c r="LCF221" s="51"/>
      <c r="LCG221" s="51"/>
      <c r="LCH221" s="51"/>
      <c r="LCI221" s="51"/>
      <c r="LCJ221" s="51"/>
      <c r="LCK221" s="51"/>
      <c r="LCL221" s="51"/>
      <c r="LCM221" s="51"/>
      <c r="LCN221" s="51"/>
      <c r="LCO221" s="51"/>
      <c r="LCP221" s="51"/>
      <c r="LCQ221" s="51"/>
      <c r="LCR221" s="51"/>
      <c r="LCS221" s="51"/>
      <c r="LCT221" s="51"/>
      <c r="LCU221" s="51"/>
      <c r="LCV221" s="51"/>
      <c r="LCW221" s="51"/>
      <c r="LCX221" s="51"/>
      <c r="LCY221" s="51"/>
      <c r="LCZ221" s="51"/>
      <c r="LDA221" s="51"/>
      <c r="LDB221" s="51"/>
      <c r="LDC221" s="51"/>
      <c r="LDD221" s="51"/>
      <c r="LDE221" s="51"/>
      <c r="LDF221" s="51"/>
      <c r="LDG221" s="51"/>
      <c r="LDH221" s="51"/>
      <c r="LDI221" s="51"/>
      <c r="LDJ221" s="51"/>
      <c r="LDK221" s="51"/>
      <c r="LDL221" s="51"/>
      <c r="LDM221" s="51"/>
      <c r="LDN221" s="51"/>
      <c r="LDO221" s="51"/>
      <c r="LDP221" s="51"/>
      <c r="LDQ221" s="51"/>
      <c r="LDR221" s="51"/>
      <c r="LDS221" s="51"/>
      <c r="LDT221" s="51"/>
      <c r="LDU221" s="51"/>
      <c r="LDV221" s="51"/>
      <c r="LDW221" s="51"/>
      <c r="LDX221" s="51"/>
      <c r="LDY221" s="51"/>
      <c r="LDZ221" s="51"/>
      <c r="LEA221" s="51"/>
      <c r="LEB221" s="51"/>
      <c r="LEC221" s="51"/>
      <c r="LED221" s="51"/>
      <c r="LEE221" s="51"/>
      <c r="LEF221" s="51"/>
      <c r="LEG221" s="51"/>
      <c r="LEH221" s="51"/>
      <c r="LEI221" s="51"/>
      <c r="LEJ221" s="51"/>
      <c r="LEK221" s="51"/>
      <c r="LEL221" s="51"/>
      <c r="LEM221" s="51"/>
      <c r="LEN221" s="51"/>
      <c r="LEO221" s="51"/>
      <c r="LEP221" s="51"/>
      <c r="LEQ221" s="51"/>
      <c r="LER221" s="51"/>
      <c r="LES221" s="51"/>
      <c r="LET221" s="51"/>
      <c r="LEU221" s="51"/>
      <c r="LEV221" s="51"/>
      <c r="LEW221" s="51"/>
      <c r="LEX221" s="51"/>
      <c r="LEY221" s="51"/>
      <c r="LEZ221" s="51"/>
      <c r="LFA221" s="51"/>
      <c r="LFB221" s="51"/>
      <c r="LFC221" s="51"/>
      <c r="LFD221" s="51"/>
      <c r="LFE221" s="51"/>
      <c r="LFF221" s="51"/>
      <c r="LFG221" s="51"/>
      <c r="LFH221" s="51"/>
      <c r="LFI221" s="51"/>
      <c r="LFJ221" s="51"/>
      <c r="LFK221" s="51"/>
      <c r="LFL221" s="51"/>
      <c r="LFM221" s="51"/>
      <c r="LFN221" s="51"/>
      <c r="LFO221" s="51"/>
      <c r="LFP221" s="51"/>
      <c r="LFQ221" s="51"/>
      <c r="LFR221" s="51"/>
      <c r="LFS221" s="51"/>
      <c r="LFT221" s="51"/>
      <c r="LFU221" s="51"/>
      <c r="LFV221" s="51"/>
      <c r="LFW221" s="51"/>
      <c r="LFX221" s="51"/>
      <c r="LFY221" s="51"/>
      <c r="LFZ221" s="51"/>
      <c r="LGA221" s="51"/>
      <c r="LGB221" s="51"/>
      <c r="LGC221" s="51"/>
      <c r="LGD221" s="51"/>
      <c r="LGE221" s="51"/>
      <c r="LGF221" s="51"/>
      <c r="LGG221" s="51"/>
      <c r="LGH221" s="51"/>
      <c r="LGI221" s="51"/>
      <c r="LGJ221" s="51"/>
      <c r="LGK221" s="51"/>
      <c r="LGL221" s="51"/>
      <c r="LGM221" s="51"/>
      <c r="LGN221" s="51"/>
      <c r="LGO221" s="51"/>
      <c r="LGP221" s="51"/>
      <c r="LGQ221" s="51"/>
      <c r="LGR221" s="51"/>
      <c r="LGS221" s="51"/>
      <c r="LGT221" s="51"/>
      <c r="LGU221" s="51"/>
      <c r="LGV221" s="51"/>
      <c r="LGW221" s="51"/>
      <c r="LGX221" s="51"/>
      <c r="LGY221" s="51"/>
      <c r="LGZ221" s="51"/>
      <c r="LHA221" s="51"/>
      <c r="LHB221" s="51"/>
      <c r="LHC221" s="51"/>
      <c r="LHD221" s="51"/>
      <c r="LHE221" s="51"/>
      <c r="LHF221" s="51"/>
      <c r="LHG221" s="51"/>
      <c r="LHH221" s="51"/>
      <c r="LHI221" s="51"/>
      <c r="LHJ221" s="51"/>
      <c r="LHK221" s="51"/>
      <c r="LHL221" s="51"/>
      <c r="LHM221" s="51"/>
      <c r="LHN221" s="51"/>
      <c r="LHO221" s="51"/>
      <c r="LHP221" s="51"/>
      <c r="LHQ221" s="51"/>
      <c r="LHR221" s="51"/>
      <c r="LHS221" s="51"/>
      <c r="LHT221" s="51"/>
      <c r="LHU221" s="51"/>
      <c r="LHV221" s="51"/>
      <c r="LHW221" s="51"/>
      <c r="LHX221" s="51"/>
      <c r="LHY221" s="51"/>
      <c r="LHZ221" s="51"/>
      <c r="LIA221" s="51"/>
      <c r="LIB221" s="51"/>
      <c r="LIC221" s="51"/>
      <c r="LID221" s="51"/>
      <c r="LIE221" s="51"/>
      <c r="LIF221" s="51"/>
      <c r="LIG221" s="51"/>
      <c r="LIH221" s="51"/>
      <c r="LII221" s="51"/>
      <c r="LIJ221" s="51"/>
      <c r="LIK221" s="51"/>
      <c r="LIL221" s="51"/>
      <c r="LIM221" s="51"/>
      <c r="LIN221" s="51"/>
      <c r="LIO221" s="51"/>
      <c r="LIP221" s="51"/>
      <c r="LIQ221" s="51"/>
      <c r="LIR221" s="51"/>
      <c r="LIS221" s="51"/>
      <c r="LIT221" s="51"/>
      <c r="LIU221" s="51"/>
      <c r="LIV221" s="51"/>
      <c r="LIW221" s="51"/>
      <c r="LIX221" s="51"/>
      <c r="LIY221" s="51"/>
      <c r="LIZ221" s="51"/>
      <c r="LJA221" s="51"/>
      <c r="LJB221" s="51"/>
      <c r="LJC221" s="51"/>
      <c r="LJD221" s="51"/>
      <c r="LJE221" s="51"/>
      <c r="LJF221" s="51"/>
      <c r="LJG221" s="51"/>
      <c r="LJH221" s="51"/>
      <c r="LJI221" s="51"/>
      <c r="LJJ221" s="51"/>
      <c r="LJK221" s="51"/>
      <c r="LJL221" s="51"/>
      <c r="LJM221" s="51"/>
      <c r="LJN221" s="51"/>
      <c r="LJO221" s="51"/>
      <c r="LJP221" s="51"/>
      <c r="LJQ221" s="51"/>
      <c r="LJR221" s="51"/>
      <c r="LJS221" s="51"/>
      <c r="LJT221" s="51"/>
      <c r="LJU221" s="51"/>
      <c r="LJV221" s="51"/>
      <c r="LJW221" s="51"/>
      <c r="LJX221" s="51"/>
      <c r="LJY221" s="51"/>
      <c r="LJZ221" s="51"/>
      <c r="LKA221" s="51"/>
      <c r="LKB221" s="51"/>
      <c r="LKC221" s="51"/>
      <c r="LKD221" s="51"/>
      <c r="LKE221" s="51"/>
      <c r="LKF221" s="51"/>
      <c r="LKG221" s="51"/>
      <c r="LKH221" s="51"/>
      <c r="LKI221" s="51"/>
      <c r="LKJ221" s="51"/>
      <c r="LKK221" s="51"/>
      <c r="LKL221" s="51"/>
      <c r="LKM221" s="51"/>
      <c r="LKN221" s="51"/>
      <c r="LKO221" s="51"/>
      <c r="LKP221" s="51"/>
      <c r="LKQ221" s="51"/>
      <c r="LKR221" s="51"/>
      <c r="LKS221" s="51"/>
      <c r="LKT221" s="51"/>
      <c r="LKU221" s="51"/>
      <c r="LKV221" s="51"/>
      <c r="LKW221" s="51"/>
      <c r="LKX221" s="51"/>
      <c r="LKY221" s="51"/>
      <c r="LKZ221" s="51"/>
      <c r="LLA221" s="51"/>
      <c r="LLB221" s="51"/>
      <c r="LLC221" s="51"/>
      <c r="LLD221" s="51"/>
      <c r="LLE221" s="51"/>
      <c r="LLF221" s="51"/>
      <c r="LLG221" s="51"/>
      <c r="LLH221" s="51"/>
      <c r="LLI221" s="51"/>
      <c r="LLJ221" s="51"/>
      <c r="LLK221" s="51"/>
      <c r="LLL221" s="51"/>
      <c r="LLM221" s="51"/>
      <c r="LLN221" s="51"/>
      <c r="LLO221" s="51"/>
      <c r="LLP221" s="51"/>
      <c r="LLQ221" s="51"/>
      <c r="LLR221" s="51"/>
      <c r="LLS221" s="51"/>
      <c r="LLT221" s="51"/>
      <c r="LLU221" s="51"/>
      <c r="LLV221" s="51"/>
      <c r="LLW221" s="51"/>
      <c r="LLX221" s="51"/>
      <c r="LLY221" s="51"/>
      <c r="LLZ221" s="51"/>
      <c r="LMA221" s="51"/>
      <c r="LMB221" s="51"/>
      <c r="LMC221" s="51"/>
      <c r="LMD221" s="51"/>
      <c r="LME221" s="51"/>
      <c r="LMF221" s="51"/>
      <c r="LMG221" s="51"/>
      <c r="LMH221" s="51"/>
      <c r="LMI221" s="51"/>
      <c r="LMJ221" s="51"/>
      <c r="LMK221" s="51"/>
      <c r="LML221" s="51"/>
      <c r="LMM221" s="51"/>
      <c r="LMN221" s="51"/>
      <c r="LMO221" s="51"/>
      <c r="LMP221" s="51"/>
      <c r="LMQ221" s="51"/>
      <c r="LMR221" s="51"/>
      <c r="LMS221" s="51"/>
      <c r="LMT221" s="51"/>
      <c r="LMU221" s="51"/>
      <c r="LMV221" s="51"/>
      <c r="LMW221" s="51"/>
      <c r="LMX221" s="51"/>
      <c r="LMY221" s="51"/>
      <c r="LMZ221" s="51"/>
      <c r="LNA221" s="51"/>
      <c r="LNB221" s="51"/>
      <c r="LNC221" s="51"/>
      <c r="LND221" s="51"/>
      <c r="LNE221" s="51"/>
      <c r="LNF221" s="51"/>
      <c r="LNG221" s="51"/>
      <c r="LNH221" s="51"/>
      <c r="LNI221" s="51"/>
      <c r="LNJ221" s="51"/>
      <c r="LNK221" s="51"/>
      <c r="LNL221" s="51"/>
      <c r="LNM221" s="51"/>
      <c r="LNN221" s="51"/>
      <c r="LNO221" s="51"/>
      <c r="LNP221" s="51"/>
      <c r="LNQ221" s="51"/>
      <c r="LNR221" s="51"/>
      <c r="LNS221" s="51"/>
      <c r="LNT221" s="51"/>
      <c r="LNU221" s="51"/>
      <c r="LNV221" s="51"/>
      <c r="LNW221" s="51"/>
      <c r="LNX221" s="51"/>
      <c r="LNY221" s="51"/>
      <c r="LNZ221" s="51"/>
      <c r="LOA221" s="51"/>
      <c r="LOB221" s="51"/>
      <c r="LOC221" s="51"/>
      <c r="LOD221" s="51"/>
      <c r="LOE221" s="51"/>
      <c r="LOF221" s="51"/>
      <c r="LOG221" s="51"/>
      <c r="LOH221" s="51"/>
      <c r="LOI221" s="51"/>
      <c r="LOJ221" s="51"/>
      <c r="LOK221" s="51"/>
      <c r="LOL221" s="51"/>
      <c r="LOM221" s="51"/>
      <c r="LON221" s="51"/>
      <c r="LOO221" s="51"/>
      <c r="LOP221" s="51"/>
      <c r="LOQ221" s="51"/>
      <c r="LOR221" s="51"/>
      <c r="LOS221" s="51"/>
      <c r="LOT221" s="51"/>
      <c r="LOU221" s="51"/>
      <c r="LOV221" s="51"/>
      <c r="LOW221" s="51"/>
      <c r="LOX221" s="51"/>
      <c r="LOY221" s="51"/>
      <c r="LOZ221" s="51"/>
      <c r="LPA221" s="51"/>
      <c r="LPB221" s="51"/>
      <c r="LPC221" s="51"/>
      <c r="LPD221" s="51"/>
      <c r="LPE221" s="51"/>
      <c r="LPF221" s="51"/>
      <c r="LPG221" s="51"/>
      <c r="LPH221" s="51"/>
      <c r="LPI221" s="51"/>
      <c r="LPJ221" s="51"/>
      <c r="LPK221" s="51"/>
      <c r="LPL221" s="51"/>
      <c r="LPM221" s="51"/>
      <c r="LPN221" s="51"/>
      <c r="LPO221" s="51"/>
      <c r="LPP221" s="51"/>
      <c r="LPQ221" s="51"/>
      <c r="LPR221" s="51"/>
      <c r="LPS221" s="51"/>
      <c r="LPT221" s="51"/>
      <c r="LPU221" s="51"/>
      <c r="LPV221" s="51"/>
      <c r="LPW221" s="51"/>
      <c r="LPX221" s="51"/>
      <c r="LPY221" s="51"/>
      <c r="LPZ221" s="51"/>
      <c r="LQA221" s="51"/>
      <c r="LQB221" s="51"/>
      <c r="LQC221" s="51"/>
      <c r="LQD221" s="51"/>
      <c r="LQE221" s="51"/>
      <c r="LQF221" s="51"/>
      <c r="LQG221" s="51"/>
      <c r="LQH221" s="51"/>
      <c r="LQI221" s="51"/>
      <c r="LQJ221" s="51"/>
      <c r="LQK221" s="51"/>
      <c r="LQL221" s="51"/>
      <c r="LQM221" s="51"/>
      <c r="LQN221" s="51"/>
      <c r="LQO221" s="51"/>
      <c r="LQP221" s="51"/>
      <c r="LQQ221" s="51"/>
      <c r="LQR221" s="51"/>
      <c r="LQS221" s="51"/>
      <c r="LQT221" s="51"/>
      <c r="LQU221" s="51"/>
      <c r="LQV221" s="51"/>
      <c r="LQW221" s="51"/>
      <c r="LQX221" s="51"/>
      <c r="LQY221" s="51"/>
      <c r="LQZ221" s="51"/>
      <c r="LRA221" s="51"/>
      <c r="LRB221" s="51"/>
      <c r="LRC221" s="51"/>
      <c r="LRD221" s="51"/>
      <c r="LRE221" s="51"/>
      <c r="LRF221" s="51"/>
      <c r="LRG221" s="51"/>
      <c r="LRH221" s="51"/>
      <c r="LRI221" s="51"/>
      <c r="LRJ221" s="51"/>
      <c r="LRK221" s="51"/>
      <c r="LRL221" s="51"/>
      <c r="LRM221" s="51"/>
      <c r="LRN221" s="51"/>
      <c r="LRO221" s="51"/>
      <c r="LRP221" s="51"/>
      <c r="LRQ221" s="51"/>
      <c r="LRR221" s="51"/>
      <c r="LRS221" s="51"/>
      <c r="LRT221" s="51"/>
      <c r="LRU221" s="51"/>
      <c r="LRV221" s="51"/>
      <c r="LRW221" s="51"/>
      <c r="LRX221" s="51"/>
      <c r="LRY221" s="51"/>
      <c r="LRZ221" s="51"/>
      <c r="LSA221" s="51"/>
      <c r="LSB221" s="51"/>
      <c r="LSC221" s="51"/>
      <c r="LSD221" s="51"/>
      <c r="LSE221" s="51"/>
      <c r="LSF221" s="51"/>
      <c r="LSG221" s="51"/>
      <c r="LSH221" s="51"/>
      <c r="LSI221" s="51"/>
      <c r="LSJ221" s="51"/>
      <c r="LSK221" s="51"/>
      <c r="LSL221" s="51"/>
      <c r="LSM221" s="51"/>
      <c r="LSN221" s="51"/>
      <c r="LSO221" s="51"/>
      <c r="LSP221" s="51"/>
      <c r="LSQ221" s="51"/>
      <c r="LSR221" s="51"/>
      <c r="LSS221" s="51"/>
      <c r="LST221" s="51"/>
      <c r="LSU221" s="51"/>
      <c r="LSV221" s="51"/>
      <c r="LSW221" s="51"/>
      <c r="LSX221" s="51"/>
      <c r="LSY221" s="51"/>
      <c r="LSZ221" s="51"/>
      <c r="LTA221" s="51"/>
      <c r="LTB221" s="51"/>
      <c r="LTC221" s="51"/>
      <c r="LTD221" s="51"/>
      <c r="LTE221" s="51"/>
      <c r="LTF221" s="51"/>
      <c r="LTG221" s="51"/>
      <c r="LTH221" s="51"/>
      <c r="LTI221" s="51"/>
      <c r="LTJ221" s="51"/>
      <c r="LTK221" s="51"/>
      <c r="LTL221" s="51"/>
      <c r="LTM221" s="51"/>
      <c r="LTN221" s="51"/>
      <c r="LTO221" s="51"/>
      <c r="LTP221" s="51"/>
      <c r="LTQ221" s="51"/>
      <c r="LTR221" s="51"/>
      <c r="LTS221" s="51"/>
      <c r="LTT221" s="51"/>
      <c r="LTU221" s="51"/>
      <c r="LTV221" s="51"/>
      <c r="LTW221" s="51"/>
      <c r="LTX221" s="51"/>
      <c r="LTY221" s="51"/>
      <c r="LTZ221" s="51"/>
      <c r="LUA221" s="51"/>
      <c r="LUB221" s="51"/>
      <c r="LUC221" s="51"/>
      <c r="LUD221" s="51"/>
      <c r="LUE221" s="51"/>
      <c r="LUF221" s="51"/>
      <c r="LUG221" s="51"/>
      <c r="LUH221" s="51"/>
      <c r="LUI221" s="51"/>
      <c r="LUJ221" s="51"/>
      <c r="LUK221" s="51"/>
      <c r="LUL221" s="51"/>
      <c r="LUM221" s="51"/>
      <c r="LUN221" s="51"/>
      <c r="LUO221" s="51"/>
      <c r="LUP221" s="51"/>
      <c r="LUQ221" s="51"/>
      <c r="LUR221" s="51"/>
      <c r="LUS221" s="51"/>
      <c r="LUT221" s="51"/>
      <c r="LUU221" s="51"/>
      <c r="LUV221" s="51"/>
      <c r="LUW221" s="51"/>
      <c r="LUX221" s="51"/>
      <c r="LUY221" s="51"/>
      <c r="LUZ221" s="51"/>
      <c r="LVA221" s="51"/>
      <c r="LVB221" s="51"/>
      <c r="LVC221" s="51"/>
      <c r="LVD221" s="51"/>
      <c r="LVE221" s="51"/>
      <c r="LVF221" s="51"/>
      <c r="LVG221" s="51"/>
      <c r="LVH221" s="51"/>
      <c r="LVI221" s="51"/>
      <c r="LVJ221" s="51"/>
      <c r="LVK221" s="51"/>
      <c r="LVL221" s="51"/>
      <c r="LVM221" s="51"/>
      <c r="LVN221" s="51"/>
      <c r="LVO221" s="51"/>
      <c r="LVP221" s="51"/>
      <c r="LVQ221" s="51"/>
      <c r="LVR221" s="51"/>
      <c r="LVS221" s="51"/>
      <c r="LVT221" s="51"/>
      <c r="LVU221" s="51"/>
      <c r="LVV221" s="51"/>
      <c r="LVW221" s="51"/>
      <c r="LVX221" s="51"/>
      <c r="LVY221" s="51"/>
      <c r="LVZ221" s="51"/>
      <c r="LWA221" s="51"/>
      <c r="LWB221" s="51"/>
      <c r="LWC221" s="51"/>
      <c r="LWD221" s="51"/>
      <c r="LWE221" s="51"/>
      <c r="LWF221" s="51"/>
      <c r="LWG221" s="51"/>
      <c r="LWH221" s="51"/>
      <c r="LWI221" s="51"/>
      <c r="LWJ221" s="51"/>
      <c r="LWK221" s="51"/>
      <c r="LWL221" s="51"/>
      <c r="LWM221" s="51"/>
      <c r="LWN221" s="51"/>
      <c r="LWO221" s="51"/>
      <c r="LWP221" s="51"/>
      <c r="LWQ221" s="51"/>
      <c r="LWR221" s="51"/>
      <c r="LWS221" s="51"/>
      <c r="LWT221" s="51"/>
      <c r="LWU221" s="51"/>
      <c r="LWV221" s="51"/>
      <c r="LWW221" s="51"/>
      <c r="LWX221" s="51"/>
      <c r="LWY221" s="51"/>
      <c r="LWZ221" s="51"/>
      <c r="LXA221" s="51"/>
      <c r="LXB221" s="51"/>
      <c r="LXC221" s="51"/>
      <c r="LXD221" s="51"/>
      <c r="LXE221" s="51"/>
      <c r="LXF221" s="51"/>
      <c r="LXG221" s="51"/>
      <c r="LXH221" s="51"/>
      <c r="LXI221" s="51"/>
      <c r="LXJ221" s="51"/>
      <c r="LXK221" s="51"/>
      <c r="LXL221" s="51"/>
      <c r="LXM221" s="51"/>
      <c r="LXN221" s="51"/>
      <c r="LXO221" s="51"/>
      <c r="LXP221" s="51"/>
      <c r="LXQ221" s="51"/>
      <c r="LXR221" s="51"/>
      <c r="LXS221" s="51"/>
      <c r="LXT221" s="51"/>
      <c r="LXU221" s="51"/>
      <c r="LXV221" s="51"/>
      <c r="LXW221" s="51"/>
      <c r="LXX221" s="51"/>
      <c r="LXY221" s="51"/>
      <c r="LXZ221" s="51"/>
      <c r="LYA221" s="51"/>
      <c r="LYB221" s="51"/>
      <c r="LYC221" s="51"/>
      <c r="LYD221" s="51"/>
      <c r="LYE221" s="51"/>
      <c r="LYF221" s="51"/>
      <c r="LYG221" s="51"/>
      <c r="LYH221" s="51"/>
      <c r="LYI221" s="51"/>
      <c r="LYJ221" s="51"/>
      <c r="LYK221" s="51"/>
      <c r="LYL221" s="51"/>
      <c r="LYM221" s="51"/>
      <c r="LYN221" s="51"/>
      <c r="LYO221" s="51"/>
      <c r="LYP221" s="51"/>
      <c r="LYQ221" s="51"/>
      <c r="LYR221" s="51"/>
      <c r="LYS221" s="51"/>
      <c r="LYT221" s="51"/>
      <c r="LYU221" s="51"/>
      <c r="LYV221" s="51"/>
      <c r="LYW221" s="51"/>
      <c r="LYX221" s="51"/>
      <c r="LYY221" s="51"/>
      <c r="LYZ221" s="51"/>
      <c r="LZA221" s="51"/>
      <c r="LZB221" s="51"/>
      <c r="LZC221" s="51"/>
      <c r="LZD221" s="51"/>
      <c r="LZE221" s="51"/>
      <c r="LZF221" s="51"/>
      <c r="LZG221" s="51"/>
      <c r="LZH221" s="51"/>
      <c r="LZI221" s="51"/>
      <c r="LZJ221" s="51"/>
      <c r="LZK221" s="51"/>
      <c r="LZL221" s="51"/>
      <c r="LZM221" s="51"/>
      <c r="LZN221" s="51"/>
      <c r="LZO221" s="51"/>
      <c r="LZP221" s="51"/>
      <c r="LZQ221" s="51"/>
      <c r="LZR221" s="51"/>
      <c r="LZS221" s="51"/>
      <c r="LZT221" s="51"/>
      <c r="LZU221" s="51"/>
      <c r="LZV221" s="51"/>
      <c r="LZW221" s="51"/>
      <c r="LZX221" s="51"/>
      <c r="LZY221" s="51"/>
      <c r="LZZ221" s="51"/>
      <c r="MAA221" s="51"/>
      <c r="MAB221" s="51"/>
      <c r="MAC221" s="51"/>
      <c r="MAD221" s="51"/>
      <c r="MAE221" s="51"/>
      <c r="MAF221" s="51"/>
      <c r="MAG221" s="51"/>
      <c r="MAH221" s="51"/>
      <c r="MAI221" s="51"/>
      <c r="MAJ221" s="51"/>
      <c r="MAK221" s="51"/>
      <c r="MAL221" s="51"/>
      <c r="MAM221" s="51"/>
      <c r="MAN221" s="51"/>
      <c r="MAO221" s="51"/>
      <c r="MAP221" s="51"/>
      <c r="MAQ221" s="51"/>
      <c r="MAR221" s="51"/>
      <c r="MAS221" s="51"/>
      <c r="MAT221" s="51"/>
      <c r="MAU221" s="51"/>
      <c r="MAV221" s="51"/>
      <c r="MAW221" s="51"/>
      <c r="MAX221" s="51"/>
      <c r="MAY221" s="51"/>
      <c r="MAZ221" s="51"/>
      <c r="MBA221" s="51"/>
      <c r="MBB221" s="51"/>
      <c r="MBC221" s="51"/>
      <c r="MBD221" s="51"/>
      <c r="MBE221" s="51"/>
      <c r="MBF221" s="51"/>
      <c r="MBG221" s="51"/>
      <c r="MBH221" s="51"/>
      <c r="MBI221" s="51"/>
      <c r="MBJ221" s="51"/>
      <c r="MBK221" s="51"/>
      <c r="MBL221" s="51"/>
      <c r="MBM221" s="51"/>
      <c r="MBN221" s="51"/>
      <c r="MBO221" s="51"/>
      <c r="MBP221" s="51"/>
      <c r="MBQ221" s="51"/>
      <c r="MBR221" s="51"/>
      <c r="MBS221" s="51"/>
      <c r="MBT221" s="51"/>
      <c r="MBU221" s="51"/>
      <c r="MBV221" s="51"/>
      <c r="MBW221" s="51"/>
      <c r="MBX221" s="51"/>
      <c r="MBY221" s="51"/>
      <c r="MBZ221" s="51"/>
      <c r="MCA221" s="51"/>
      <c r="MCB221" s="51"/>
      <c r="MCC221" s="51"/>
      <c r="MCD221" s="51"/>
      <c r="MCE221" s="51"/>
      <c r="MCF221" s="51"/>
      <c r="MCG221" s="51"/>
      <c r="MCH221" s="51"/>
      <c r="MCI221" s="51"/>
      <c r="MCJ221" s="51"/>
      <c r="MCK221" s="51"/>
      <c r="MCL221" s="51"/>
      <c r="MCM221" s="51"/>
      <c r="MCN221" s="51"/>
      <c r="MCO221" s="51"/>
      <c r="MCP221" s="51"/>
      <c r="MCQ221" s="51"/>
      <c r="MCR221" s="51"/>
      <c r="MCS221" s="51"/>
      <c r="MCT221" s="51"/>
      <c r="MCU221" s="51"/>
      <c r="MCV221" s="51"/>
      <c r="MCW221" s="51"/>
      <c r="MCX221" s="51"/>
      <c r="MCY221" s="51"/>
      <c r="MCZ221" s="51"/>
      <c r="MDA221" s="51"/>
      <c r="MDB221" s="51"/>
      <c r="MDC221" s="51"/>
      <c r="MDD221" s="51"/>
      <c r="MDE221" s="51"/>
      <c r="MDF221" s="51"/>
      <c r="MDG221" s="51"/>
      <c r="MDH221" s="51"/>
      <c r="MDI221" s="51"/>
      <c r="MDJ221" s="51"/>
      <c r="MDK221" s="51"/>
      <c r="MDL221" s="51"/>
      <c r="MDM221" s="51"/>
      <c r="MDN221" s="51"/>
      <c r="MDO221" s="51"/>
      <c r="MDP221" s="51"/>
      <c r="MDQ221" s="51"/>
      <c r="MDR221" s="51"/>
      <c r="MDS221" s="51"/>
      <c r="MDT221" s="51"/>
      <c r="MDU221" s="51"/>
      <c r="MDV221" s="51"/>
      <c r="MDW221" s="51"/>
      <c r="MDX221" s="51"/>
      <c r="MDY221" s="51"/>
      <c r="MDZ221" s="51"/>
      <c r="MEA221" s="51"/>
      <c r="MEB221" s="51"/>
      <c r="MEC221" s="51"/>
      <c r="MED221" s="51"/>
      <c r="MEE221" s="51"/>
      <c r="MEF221" s="51"/>
      <c r="MEG221" s="51"/>
      <c r="MEH221" s="51"/>
      <c r="MEI221" s="51"/>
      <c r="MEJ221" s="51"/>
      <c r="MEK221" s="51"/>
      <c r="MEL221" s="51"/>
      <c r="MEM221" s="51"/>
      <c r="MEN221" s="51"/>
      <c r="MEO221" s="51"/>
      <c r="MEP221" s="51"/>
      <c r="MEQ221" s="51"/>
      <c r="MER221" s="51"/>
      <c r="MES221" s="51"/>
      <c r="MET221" s="51"/>
      <c r="MEU221" s="51"/>
      <c r="MEV221" s="51"/>
      <c r="MEW221" s="51"/>
      <c r="MEX221" s="51"/>
      <c r="MEY221" s="51"/>
      <c r="MEZ221" s="51"/>
      <c r="MFA221" s="51"/>
      <c r="MFB221" s="51"/>
      <c r="MFC221" s="51"/>
      <c r="MFD221" s="51"/>
      <c r="MFE221" s="51"/>
      <c r="MFF221" s="51"/>
      <c r="MFG221" s="51"/>
      <c r="MFH221" s="51"/>
      <c r="MFI221" s="51"/>
      <c r="MFJ221" s="51"/>
      <c r="MFK221" s="51"/>
      <c r="MFL221" s="51"/>
      <c r="MFM221" s="51"/>
      <c r="MFN221" s="51"/>
      <c r="MFO221" s="51"/>
      <c r="MFP221" s="51"/>
      <c r="MFQ221" s="51"/>
      <c r="MFR221" s="51"/>
      <c r="MFS221" s="51"/>
      <c r="MFT221" s="51"/>
      <c r="MFU221" s="51"/>
      <c r="MFV221" s="51"/>
      <c r="MFW221" s="51"/>
      <c r="MFX221" s="51"/>
      <c r="MFY221" s="51"/>
      <c r="MFZ221" s="51"/>
      <c r="MGA221" s="51"/>
      <c r="MGB221" s="51"/>
      <c r="MGC221" s="51"/>
      <c r="MGD221" s="51"/>
      <c r="MGE221" s="51"/>
      <c r="MGF221" s="51"/>
      <c r="MGG221" s="51"/>
      <c r="MGH221" s="51"/>
      <c r="MGI221" s="51"/>
      <c r="MGJ221" s="51"/>
      <c r="MGK221" s="51"/>
      <c r="MGL221" s="51"/>
      <c r="MGM221" s="51"/>
      <c r="MGN221" s="51"/>
      <c r="MGO221" s="51"/>
      <c r="MGP221" s="51"/>
      <c r="MGQ221" s="51"/>
      <c r="MGR221" s="51"/>
      <c r="MGS221" s="51"/>
      <c r="MGT221" s="51"/>
      <c r="MGU221" s="51"/>
      <c r="MGV221" s="51"/>
      <c r="MGW221" s="51"/>
      <c r="MGX221" s="51"/>
      <c r="MGY221" s="51"/>
      <c r="MGZ221" s="51"/>
      <c r="MHA221" s="51"/>
      <c r="MHB221" s="51"/>
      <c r="MHC221" s="51"/>
      <c r="MHD221" s="51"/>
      <c r="MHE221" s="51"/>
      <c r="MHF221" s="51"/>
      <c r="MHG221" s="51"/>
      <c r="MHH221" s="51"/>
      <c r="MHI221" s="51"/>
      <c r="MHJ221" s="51"/>
      <c r="MHK221" s="51"/>
      <c r="MHL221" s="51"/>
      <c r="MHM221" s="51"/>
      <c r="MHN221" s="51"/>
      <c r="MHO221" s="51"/>
      <c r="MHP221" s="51"/>
      <c r="MHQ221" s="51"/>
      <c r="MHR221" s="51"/>
      <c r="MHS221" s="51"/>
      <c r="MHT221" s="51"/>
      <c r="MHU221" s="51"/>
      <c r="MHV221" s="51"/>
      <c r="MHW221" s="51"/>
      <c r="MHX221" s="51"/>
      <c r="MHY221" s="51"/>
      <c r="MHZ221" s="51"/>
      <c r="MIA221" s="51"/>
      <c r="MIB221" s="51"/>
      <c r="MIC221" s="51"/>
      <c r="MID221" s="51"/>
      <c r="MIE221" s="51"/>
      <c r="MIF221" s="51"/>
      <c r="MIG221" s="51"/>
      <c r="MIH221" s="51"/>
      <c r="MII221" s="51"/>
      <c r="MIJ221" s="51"/>
      <c r="MIK221" s="51"/>
      <c r="MIL221" s="51"/>
      <c r="MIM221" s="51"/>
      <c r="MIN221" s="51"/>
      <c r="MIO221" s="51"/>
      <c r="MIP221" s="51"/>
      <c r="MIQ221" s="51"/>
      <c r="MIR221" s="51"/>
      <c r="MIS221" s="51"/>
      <c r="MIT221" s="51"/>
      <c r="MIU221" s="51"/>
      <c r="MIV221" s="51"/>
      <c r="MIW221" s="51"/>
      <c r="MIX221" s="51"/>
      <c r="MIY221" s="51"/>
      <c r="MIZ221" s="51"/>
      <c r="MJA221" s="51"/>
      <c r="MJB221" s="51"/>
      <c r="MJC221" s="51"/>
      <c r="MJD221" s="51"/>
      <c r="MJE221" s="51"/>
      <c r="MJF221" s="51"/>
      <c r="MJG221" s="51"/>
      <c r="MJH221" s="51"/>
      <c r="MJI221" s="51"/>
      <c r="MJJ221" s="51"/>
      <c r="MJK221" s="51"/>
      <c r="MJL221" s="51"/>
      <c r="MJM221" s="51"/>
      <c r="MJN221" s="51"/>
      <c r="MJO221" s="51"/>
      <c r="MJP221" s="51"/>
      <c r="MJQ221" s="51"/>
      <c r="MJR221" s="51"/>
      <c r="MJS221" s="51"/>
      <c r="MJT221" s="51"/>
      <c r="MJU221" s="51"/>
      <c r="MJV221" s="51"/>
      <c r="MJW221" s="51"/>
      <c r="MJX221" s="51"/>
      <c r="MJY221" s="51"/>
      <c r="MJZ221" s="51"/>
      <c r="MKA221" s="51"/>
      <c r="MKB221" s="51"/>
      <c r="MKC221" s="51"/>
      <c r="MKD221" s="51"/>
      <c r="MKE221" s="51"/>
      <c r="MKF221" s="51"/>
      <c r="MKG221" s="51"/>
      <c r="MKH221" s="51"/>
      <c r="MKI221" s="51"/>
      <c r="MKJ221" s="51"/>
      <c r="MKK221" s="51"/>
      <c r="MKL221" s="51"/>
      <c r="MKM221" s="51"/>
      <c r="MKN221" s="51"/>
      <c r="MKO221" s="51"/>
      <c r="MKP221" s="51"/>
      <c r="MKQ221" s="51"/>
      <c r="MKR221" s="51"/>
      <c r="MKS221" s="51"/>
      <c r="MKT221" s="51"/>
      <c r="MKU221" s="51"/>
      <c r="MKV221" s="51"/>
      <c r="MKW221" s="51"/>
      <c r="MKX221" s="51"/>
      <c r="MKY221" s="51"/>
      <c r="MKZ221" s="51"/>
      <c r="MLA221" s="51"/>
      <c r="MLB221" s="51"/>
      <c r="MLC221" s="51"/>
      <c r="MLD221" s="51"/>
      <c r="MLE221" s="51"/>
      <c r="MLF221" s="51"/>
      <c r="MLG221" s="51"/>
      <c r="MLH221" s="51"/>
      <c r="MLI221" s="51"/>
      <c r="MLJ221" s="51"/>
      <c r="MLK221" s="51"/>
      <c r="MLL221" s="51"/>
      <c r="MLM221" s="51"/>
      <c r="MLN221" s="51"/>
      <c r="MLO221" s="51"/>
      <c r="MLP221" s="51"/>
      <c r="MLQ221" s="51"/>
      <c r="MLR221" s="51"/>
      <c r="MLS221" s="51"/>
      <c r="MLT221" s="51"/>
      <c r="MLU221" s="51"/>
      <c r="MLV221" s="51"/>
      <c r="MLW221" s="51"/>
      <c r="MLX221" s="51"/>
      <c r="MLY221" s="51"/>
      <c r="MLZ221" s="51"/>
      <c r="MMA221" s="51"/>
      <c r="MMB221" s="51"/>
      <c r="MMC221" s="51"/>
      <c r="MMD221" s="51"/>
      <c r="MME221" s="51"/>
      <c r="MMF221" s="51"/>
      <c r="MMG221" s="51"/>
      <c r="MMH221" s="51"/>
      <c r="MMI221" s="51"/>
      <c r="MMJ221" s="51"/>
      <c r="MMK221" s="51"/>
      <c r="MML221" s="51"/>
      <c r="MMM221" s="51"/>
      <c r="MMN221" s="51"/>
      <c r="MMO221" s="51"/>
      <c r="MMP221" s="51"/>
      <c r="MMQ221" s="51"/>
      <c r="MMR221" s="51"/>
      <c r="MMS221" s="51"/>
      <c r="MMT221" s="51"/>
      <c r="MMU221" s="51"/>
      <c r="MMV221" s="51"/>
      <c r="MMW221" s="51"/>
      <c r="MMX221" s="51"/>
      <c r="MMY221" s="51"/>
      <c r="MMZ221" s="51"/>
      <c r="MNA221" s="51"/>
      <c r="MNB221" s="51"/>
      <c r="MNC221" s="51"/>
      <c r="MND221" s="51"/>
      <c r="MNE221" s="51"/>
      <c r="MNF221" s="51"/>
      <c r="MNG221" s="51"/>
      <c r="MNH221" s="51"/>
      <c r="MNI221" s="51"/>
      <c r="MNJ221" s="51"/>
      <c r="MNK221" s="51"/>
      <c r="MNL221" s="51"/>
      <c r="MNM221" s="51"/>
      <c r="MNN221" s="51"/>
      <c r="MNO221" s="51"/>
      <c r="MNP221" s="51"/>
      <c r="MNQ221" s="51"/>
      <c r="MNR221" s="51"/>
      <c r="MNS221" s="51"/>
      <c r="MNT221" s="51"/>
      <c r="MNU221" s="51"/>
      <c r="MNV221" s="51"/>
      <c r="MNW221" s="51"/>
      <c r="MNX221" s="51"/>
      <c r="MNY221" s="51"/>
      <c r="MNZ221" s="51"/>
      <c r="MOA221" s="51"/>
      <c r="MOB221" s="51"/>
      <c r="MOC221" s="51"/>
      <c r="MOD221" s="51"/>
      <c r="MOE221" s="51"/>
      <c r="MOF221" s="51"/>
      <c r="MOG221" s="51"/>
      <c r="MOH221" s="51"/>
      <c r="MOI221" s="51"/>
      <c r="MOJ221" s="51"/>
      <c r="MOK221" s="51"/>
      <c r="MOL221" s="51"/>
      <c r="MOM221" s="51"/>
      <c r="MON221" s="51"/>
      <c r="MOO221" s="51"/>
      <c r="MOP221" s="51"/>
      <c r="MOQ221" s="51"/>
      <c r="MOR221" s="51"/>
      <c r="MOS221" s="51"/>
      <c r="MOT221" s="51"/>
      <c r="MOU221" s="51"/>
      <c r="MOV221" s="51"/>
      <c r="MOW221" s="51"/>
      <c r="MOX221" s="51"/>
      <c r="MOY221" s="51"/>
      <c r="MOZ221" s="51"/>
      <c r="MPA221" s="51"/>
      <c r="MPB221" s="51"/>
      <c r="MPC221" s="51"/>
      <c r="MPD221" s="51"/>
      <c r="MPE221" s="51"/>
      <c r="MPF221" s="51"/>
      <c r="MPG221" s="51"/>
      <c r="MPH221" s="51"/>
      <c r="MPI221" s="51"/>
      <c r="MPJ221" s="51"/>
      <c r="MPK221" s="51"/>
      <c r="MPL221" s="51"/>
      <c r="MPM221" s="51"/>
      <c r="MPN221" s="51"/>
      <c r="MPO221" s="51"/>
      <c r="MPP221" s="51"/>
      <c r="MPQ221" s="51"/>
      <c r="MPR221" s="51"/>
      <c r="MPS221" s="51"/>
      <c r="MPT221" s="51"/>
      <c r="MPU221" s="51"/>
      <c r="MPV221" s="51"/>
      <c r="MPW221" s="51"/>
      <c r="MPX221" s="51"/>
      <c r="MPY221" s="51"/>
      <c r="MPZ221" s="51"/>
      <c r="MQA221" s="51"/>
      <c r="MQB221" s="51"/>
      <c r="MQC221" s="51"/>
      <c r="MQD221" s="51"/>
      <c r="MQE221" s="51"/>
      <c r="MQF221" s="51"/>
      <c r="MQG221" s="51"/>
      <c r="MQH221" s="51"/>
      <c r="MQI221" s="51"/>
      <c r="MQJ221" s="51"/>
      <c r="MQK221" s="51"/>
      <c r="MQL221" s="51"/>
      <c r="MQM221" s="51"/>
      <c r="MQN221" s="51"/>
      <c r="MQO221" s="51"/>
      <c r="MQP221" s="51"/>
      <c r="MQQ221" s="51"/>
      <c r="MQR221" s="51"/>
      <c r="MQS221" s="51"/>
      <c r="MQT221" s="51"/>
      <c r="MQU221" s="51"/>
      <c r="MQV221" s="51"/>
      <c r="MQW221" s="51"/>
      <c r="MQX221" s="51"/>
      <c r="MQY221" s="51"/>
      <c r="MQZ221" s="51"/>
      <c r="MRA221" s="51"/>
      <c r="MRB221" s="51"/>
      <c r="MRC221" s="51"/>
      <c r="MRD221" s="51"/>
      <c r="MRE221" s="51"/>
      <c r="MRF221" s="51"/>
      <c r="MRG221" s="51"/>
      <c r="MRH221" s="51"/>
      <c r="MRI221" s="51"/>
      <c r="MRJ221" s="51"/>
      <c r="MRK221" s="51"/>
      <c r="MRL221" s="51"/>
      <c r="MRM221" s="51"/>
      <c r="MRN221" s="51"/>
      <c r="MRO221" s="51"/>
      <c r="MRP221" s="51"/>
      <c r="MRQ221" s="51"/>
      <c r="MRR221" s="51"/>
      <c r="MRS221" s="51"/>
      <c r="MRT221" s="51"/>
      <c r="MRU221" s="51"/>
      <c r="MRV221" s="51"/>
      <c r="MRW221" s="51"/>
      <c r="MRX221" s="51"/>
      <c r="MRY221" s="51"/>
      <c r="MRZ221" s="51"/>
      <c r="MSA221" s="51"/>
      <c r="MSB221" s="51"/>
      <c r="MSC221" s="51"/>
      <c r="MSD221" s="51"/>
      <c r="MSE221" s="51"/>
      <c r="MSF221" s="51"/>
      <c r="MSG221" s="51"/>
      <c r="MSH221" s="51"/>
      <c r="MSI221" s="51"/>
      <c r="MSJ221" s="51"/>
      <c r="MSK221" s="51"/>
      <c r="MSL221" s="51"/>
      <c r="MSM221" s="51"/>
      <c r="MSN221" s="51"/>
      <c r="MSO221" s="51"/>
      <c r="MSP221" s="51"/>
      <c r="MSQ221" s="51"/>
      <c r="MSR221" s="51"/>
      <c r="MSS221" s="51"/>
      <c r="MST221" s="51"/>
      <c r="MSU221" s="51"/>
      <c r="MSV221" s="51"/>
      <c r="MSW221" s="51"/>
      <c r="MSX221" s="51"/>
      <c r="MSY221" s="51"/>
      <c r="MSZ221" s="51"/>
      <c r="MTA221" s="51"/>
      <c r="MTB221" s="51"/>
      <c r="MTC221" s="51"/>
      <c r="MTD221" s="51"/>
      <c r="MTE221" s="51"/>
      <c r="MTF221" s="51"/>
      <c r="MTG221" s="51"/>
      <c r="MTH221" s="51"/>
      <c r="MTI221" s="51"/>
      <c r="MTJ221" s="51"/>
      <c r="MTK221" s="51"/>
      <c r="MTL221" s="51"/>
      <c r="MTM221" s="51"/>
      <c r="MTN221" s="51"/>
      <c r="MTO221" s="51"/>
      <c r="MTP221" s="51"/>
      <c r="MTQ221" s="51"/>
      <c r="MTR221" s="51"/>
      <c r="MTS221" s="51"/>
      <c r="MTT221" s="51"/>
      <c r="MTU221" s="51"/>
      <c r="MTV221" s="51"/>
      <c r="MTW221" s="51"/>
      <c r="MTX221" s="51"/>
      <c r="MTY221" s="51"/>
      <c r="MTZ221" s="51"/>
      <c r="MUA221" s="51"/>
      <c r="MUB221" s="51"/>
      <c r="MUC221" s="51"/>
      <c r="MUD221" s="51"/>
      <c r="MUE221" s="51"/>
      <c r="MUF221" s="51"/>
      <c r="MUG221" s="51"/>
      <c r="MUH221" s="51"/>
      <c r="MUI221" s="51"/>
      <c r="MUJ221" s="51"/>
      <c r="MUK221" s="51"/>
      <c r="MUL221" s="51"/>
      <c r="MUM221" s="51"/>
      <c r="MUN221" s="51"/>
      <c r="MUO221" s="51"/>
      <c r="MUP221" s="51"/>
      <c r="MUQ221" s="51"/>
      <c r="MUR221" s="51"/>
      <c r="MUS221" s="51"/>
      <c r="MUT221" s="51"/>
      <c r="MUU221" s="51"/>
      <c r="MUV221" s="51"/>
      <c r="MUW221" s="51"/>
      <c r="MUX221" s="51"/>
      <c r="MUY221" s="51"/>
      <c r="MUZ221" s="51"/>
      <c r="MVA221" s="51"/>
      <c r="MVB221" s="51"/>
      <c r="MVC221" s="51"/>
      <c r="MVD221" s="51"/>
      <c r="MVE221" s="51"/>
      <c r="MVF221" s="51"/>
      <c r="MVG221" s="51"/>
      <c r="MVH221" s="51"/>
      <c r="MVI221" s="51"/>
      <c r="MVJ221" s="51"/>
      <c r="MVK221" s="51"/>
      <c r="MVL221" s="51"/>
      <c r="MVM221" s="51"/>
      <c r="MVN221" s="51"/>
      <c r="MVO221" s="51"/>
      <c r="MVP221" s="51"/>
      <c r="MVQ221" s="51"/>
      <c r="MVR221" s="51"/>
      <c r="MVS221" s="51"/>
      <c r="MVT221" s="51"/>
      <c r="MVU221" s="51"/>
      <c r="MVV221" s="51"/>
      <c r="MVW221" s="51"/>
      <c r="MVX221" s="51"/>
      <c r="MVY221" s="51"/>
      <c r="MVZ221" s="51"/>
      <c r="MWA221" s="51"/>
      <c r="MWB221" s="51"/>
      <c r="MWC221" s="51"/>
      <c r="MWD221" s="51"/>
      <c r="MWE221" s="51"/>
      <c r="MWF221" s="51"/>
      <c r="MWG221" s="51"/>
      <c r="MWH221" s="51"/>
      <c r="MWI221" s="51"/>
      <c r="MWJ221" s="51"/>
      <c r="MWK221" s="51"/>
      <c r="MWL221" s="51"/>
      <c r="MWM221" s="51"/>
      <c r="MWN221" s="51"/>
      <c r="MWO221" s="51"/>
      <c r="MWP221" s="51"/>
      <c r="MWQ221" s="51"/>
      <c r="MWR221" s="51"/>
      <c r="MWS221" s="51"/>
      <c r="MWT221" s="51"/>
      <c r="MWU221" s="51"/>
      <c r="MWV221" s="51"/>
      <c r="MWW221" s="51"/>
      <c r="MWX221" s="51"/>
      <c r="MWY221" s="51"/>
      <c r="MWZ221" s="51"/>
      <c r="MXA221" s="51"/>
      <c r="MXB221" s="51"/>
      <c r="MXC221" s="51"/>
      <c r="MXD221" s="51"/>
      <c r="MXE221" s="51"/>
      <c r="MXF221" s="51"/>
      <c r="MXG221" s="51"/>
      <c r="MXH221" s="51"/>
      <c r="MXI221" s="51"/>
      <c r="MXJ221" s="51"/>
      <c r="MXK221" s="51"/>
      <c r="MXL221" s="51"/>
      <c r="MXM221" s="51"/>
      <c r="MXN221" s="51"/>
      <c r="MXO221" s="51"/>
      <c r="MXP221" s="51"/>
      <c r="MXQ221" s="51"/>
      <c r="MXR221" s="51"/>
      <c r="MXS221" s="51"/>
      <c r="MXT221" s="51"/>
      <c r="MXU221" s="51"/>
      <c r="MXV221" s="51"/>
      <c r="MXW221" s="51"/>
      <c r="MXX221" s="51"/>
      <c r="MXY221" s="51"/>
      <c r="MXZ221" s="51"/>
      <c r="MYA221" s="51"/>
      <c r="MYB221" s="51"/>
      <c r="MYC221" s="51"/>
      <c r="MYD221" s="51"/>
      <c r="MYE221" s="51"/>
      <c r="MYF221" s="51"/>
      <c r="MYG221" s="51"/>
      <c r="MYH221" s="51"/>
      <c r="MYI221" s="51"/>
      <c r="MYJ221" s="51"/>
      <c r="MYK221" s="51"/>
      <c r="MYL221" s="51"/>
      <c r="MYM221" s="51"/>
      <c r="MYN221" s="51"/>
      <c r="MYO221" s="51"/>
      <c r="MYP221" s="51"/>
      <c r="MYQ221" s="51"/>
      <c r="MYR221" s="51"/>
      <c r="MYS221" s="51"/>
      <c r="MYT221" s="51"/>
      <c r="MYU221" s="51"/>
      <c r="MYV221" s="51"/>
      <c r="MYW221" s="51"/>
      <c r="MYX221" s="51"/>
      <c r="MYY221" s="51"/>
      <c r="MYZ221" s="51"/>
      <c r="MZA221" s="51"/>
      <c r="MZB221" s="51"/>
      <c r="MZC221" s="51"/>
      <c r="MZD221" s="51"/>
      <c r="MZE221" s="51"/>
      <c r="MZF221" s="51"/>
      <c r="MZG221" s="51"/>
      <c r="MZH221" s="51"/>
      <c r="MZI221" s="51"/>
      <c r="MZJ221" s="51"/>
      <c r="MZK221" s="51"/>
      <c r="MZL221" s="51"/>
      <c r="MZM221" s="51"/>
      <c r="MZN221" s="51"/>
      <c r="MZO221" s="51"/>
      <c r="MZP221" s="51"/>
      <c r="MZQ221" s="51"/>
      <c r="MZR221" s="51"/>
      <c r="MZS221" s="51"/>
      <c r="MZT221" s="51"/>
      <c r="MZU221" s="51"/>
      <c r="MZV221" s="51"/>
      <c r="MZW221" s="51"/>
      <c r="MZX221" s="51"/>
      <c r="MZY221" s="51"/>
      <c r="MZZ221" s="51"/>
      <c r="NAA221" s="51"/>
      <c r="NAB221" s="51"/>
      <c r="NAC221" s="51"/>
      <c r="NAD221" s="51"/>
      <c r="NAE221" s="51"/>
      <c r="NAF221" s="51"/>
      <c r="NAG221" s="51"/>
      <c r="NAH221" s="51"/>
      <c r="NAI221" s="51"/>
      <c r="NAJ221" s="51"/>
      <c r="NAK221" s="51"/>
      <c r="NAL221" s="51"/>
      <c r="NAM221" s="51"/>
      <c r="NAN221" s="51"/>
      <c r="NAO221" s="51"/>
      <c r="NAP221" s="51"/>
      <c r="NAQ221" s="51"/>
      <c r="NAR221" s="51"/>
      <c r="NAS221" s="51"/>
      <c r="NAT221" s="51"/>
      <c r="NAU221" s="51"/>
      <c r="NAV221" s="51"/>
      <c r="NAW221" s="51"/>
      <c r="NAX221" s="51"/>
      <c r="NAY221" s="51"/>
      <c r="NAZ221" s="51"/>
      <c r="NBA221" s="51"/>
      <c r="NBB221" s="51"/>
      <c r="NBC221" s="51"/>
      <c r="NBD221" s="51"/>
      <c r="NBE221" s="51"/>
      <c r="NBF221" s="51"/>
      <c r="NBG221" s="51"/>
      <c r="NBH221" s="51"/>
      <c r="NBI221" s="51"/>
      <c r="NBJ221" s="51"/>
      <c r="NBK221" s="51"/>
      <c r="NBL221" s="51"/>
      <c r="NBM221" s="51"/>
      <c r="NBN221" s="51"/>
      <c r="NBO221" s="51"/>
      <c r="NBP221" s="51"/>
      <c r="NBQ221" s="51"/>
      <c r="NBR221" s="51"/>
      <c r="NBS221" s="51"/>
      <c r="NBT221" s="51"/>
      <c r="NBU221" s="51"/>
      <c r="NBV221" s="51"/>
      <c r="NBW221" s="51"/>
      <c r="NBX221" s="51"/>
      <c r="NBY221" s="51"/>
      <c r="NBZ221" s="51"/>
      <c r="NCA221" s="51"/>
      <c r="NCB221" s="51"/>
      <c r="NCC221" s="51"/>
      <c r="NCD221" s="51"/>
      <c r="NCE221" s="51"/>
      <c r="NCF221" s="51"/>
      <c r="NCG221" s="51"/>
      <c r="NCH221" s="51"/>
      <c r="NCI221" s="51"/>
      <c r="NCJ221" s="51"/>
      <c r="NCK221" s="51"/>
      <c r="NCL221" s="51"/>
      <c r="NCM221" s="51"/>
      <c r="NCN221" s="51"/>
      <c r="NCO221" s="51"/>
      <c r="NCP221" s="51"/>
      <c r="NCQ221" s="51"/>
      <c r="NCR221" s="51"/>
      <c r="NCS221" s="51"/>
      <c r="NCT221" s="51"/>
      <c r="NCU221" s="51"/>
      <c r="NCV221" s="51"/>
      <c r="NCW221" s="51"/>
      <c r="NCX221" s="51"/>
      <c r="NCY221" s="51"/>
      <c r="NCZ221" s="51"/>
      <c r="NDA221" s="51"/>
      <c r="NDB221" s="51"/>
      <c r="NDC221" s="51"/>
      <c r="NDD221" s="51"/>
      <c r="NDE221" s="51"/>
      <c r="NDF221" s="51"/>
      <c r="NDG221" s="51"/>
      <c r="NDH221" s="51"/>
      <c r="NDI221" s="51"/>
      <c r="NDJ221" s="51"/>
      <c r="NDK221" s="51"/>
      <c r="NDL221" s="51"/>
      <c r="NDM221" s="51"/>
      <c r="NDN221" s="51"/>
      <c r="NDO221" s="51"/>
      <c r="NDP221" s="51"/>
      <c r="NDQ221" s="51"/>
      <c r="NDR221" s="51"/>
      <c r="NDS221" s="51"/>
      <c r="NDT221" s="51"/>
      <c r="NDU221" s="51"/>
      <c r="NDV221" s="51"/>
      <c r="NDW221" s="51"/>
      <c r="NDX221" s="51"/>
      <c r="NDY221" s="51"/>
      <c r="NDZ221" s="51"/>
      <c r="NEA221" s="51"/>
      <c r="NEB221" s="51"/>
      <c r="NEC221" s="51"/>
      <c r="NED221" s="51"/>
      <c r="NEE221" s="51"/>
      <c r="NEF221" s="51"/>
      <c r="NEG221" s="51"/>
      <c r="NEH221" s="51"/>
      <c r="NEI221" s="51"/>
      <c r="NEJ221" s="51"/>
      <c r="NEK221" s="51"/>
      <c r="NEL221" s="51"/>
      <c r="NEM221" s="51"/>
      <c r="NEN221" s="51"/>
      <c r="NEO221" s="51"/>
      <c r="NEP221" s="51"/>
      <c r="NEQ221" s="51"/>
      <c r="NER221" s="51"/>
      <c r="NES221" s="51"/>
      <c r="NET221" s="51"/>
      <c r="NEU221" s="51"/>
      <c r="NEV221" s="51"/>
      <c r="NEW221" s="51"/>
      <c r="NEX221" s="51"/>
      <c r="NEY221" s="51"/>
      <c r="NEZ221" s="51"/>
      <c r="NFA221" s="51"/>
      <c r="NFB221" s="51"/>
      <c r="NFC221" s="51"/>
      <c r="NFD221" s="51"/>
      <c r="NFE221" s="51"/>
      <c r="NFF221" s="51"/>
      <c r="NFG221" s="51"/>
      <c r="NFH221" s="51"/>
      <c r="NFI221" s="51"/>
      <c r="NFJ221" s="51"/>
      <c r="NFK221" s="51"/>
      <c r="NFL221" s="51"/>
      <c r="NFM221" s="51"/>
      <c r="NFN221" s="51"/>
      <c r="NFO221" s="51"/>
      <c r="NFP221" s="51"/>
      <c r="NFQ221" s="51"/>
      <c r="NFR221" s="51"/>
      <c r="NFS221" s="51"/>
      <c r="NFT221" s="51"/>
      <c r="NFU221" s="51"/>
      <c r="NFV221" s="51"/>
      <c r="NFW221" s="51"/>
      <c r="NFX221" s="51"/>
      <c r="NFY221" s="51"/>
      <c r="NFZ221" s="51"/>
      <c r="NGA221" s="51"/>
      <c r="NGB221" s="51"/>
      <c r="NGC221" s="51"/>
      <c r="NGD221" s="51"/>
      <c r="NGE221" s="51"/>
      <c r="NGF221" s="51"/>
      <c r="NGG221" s="51"/>
      <c r="NGH221" s="51"/>
      <c r="NGI221" s="51"/>
      <c r="NGJ221" s="51"/>
      <c r="NGK221" s="51"/>
      <c r="NGL221" s="51"/>
      <c r="NGM221" s="51"/>
      <c r="NGN221" s="51"/>
      <c r="NGO221" s="51"/>
      <c r="NGP221" s="51"/>
      <c r="NGQ221" s="51"/>
      <c r="NGR221" s="51"/>
      <c r="NGS221" s="51"/>
      <c r="NGT221" s="51"/>
      <c r="NGU221" s="51"/>
      <c r="NGV221" s="51"/>
      <c r="NGW221" s="51"/>
      <c r="NGX221" s="51"/>
      <c r="NGY221" s="51"/>
      <c r="NGZ221" s="51"/>
      <c r="NHA221" s="51"/>
      <c r="NHB221" s="51"/>
      <c r="NHC221" s="51"/>
      <c r="NHD221" s="51"/>
      <c r="NHE221" s="51"/>
      <c r="NHF221" s="51"/>
      <c r="NHG221" s="51"/>
      <c r="NHH221" s="51"/>
      <c r="NHI221" s="51"/>
      <c r="NHJ221" s="51"/>
      <c r="NHK221" s="51"/>
      <c r="NHL221" s="51"/>
      <c r="NHM221" s="51"/>
      <c r="NHN221" s="51"/>
      <c r="NHO221" s="51"/>
      <c r="NHP221" s="51"/>
      <c r="NHQ221" s="51"/>
      <c r="NHR221" s="51"/>
      <c r="NHS221" s="51"/>
      <c r="NHT221" s="51"/>
      <c r="NHU221" s="51"/>
      <c r="NHV221" s="51"/>
      <c r="NHW221" s="51"/>
      <c r="NHX221" s="51"/>
      <c r="NHY221" s="51"/>
      <c r="NHZ221" s="51"/>
      <c r="NIA221" s="51"/>
      <c r="NIB221" s="51"/>
      <c r="NIC221" s="51"/>
      <c r="NID221" s="51"/>
      <c r="NIE221" s="51"/>
      <c r="NIF221" s="51"/>
      <c r="NIG221" s="51"/>
      <c r="NIH221" s="51"/>
      <c r="NII221" s="51"/>
      <c r="NIJ221" s="51"/>
      <c r="NIK221" s="51"/>
      <c r="NIL221" s="51"/>
      <c r="NIM221" s="51"/>
      <c r="NIN221" s="51"/>
      <c r="NIO221" s="51"/>
      <c r="NIP221" s="51"/>
      <c r="NIQ221" s="51"/>
      <c r="NIR221" s="51"/>
      <c r="NIS221" s="51"/>
      <c r="NIT221" s="51"/>
      <c r="NIU221" s="51"/>
      <c r="NIV221" s="51"/>
      <c r="NIW221" s="51"/>
      <c r="NIX221" s="51"/>
      <c r="NIY221" s="51"/>
      <c r="NIZ221" s="51"/>
      <c r="NJA221" s="51"/>
      <c r="NJB221" s="51"/>
      <c r="NJC221" s="51"/>
      <c r="NJD221" s="51"/>
      <c r="NJE221" s="51"/>
      <c r="NJF221" s="51"/>
      <c r="NJG221" s="51"/>
      <c r="NJH221" s="51"/>
      <c r="NJI221" s="51"/>
      <c r="NJJ221" s="51"/>
      <c r="NJK221" s="51"/>
      <c r="NJL221" s="51"/>
      <c r="NJM221" s="51"/>
      <c r="NJN221" s="51"/>
      <c r="NJO221" s="51"/>
      <c r="NJP221" s="51"/>
      <c r="NJQ221" s="51"/>
      <c r="NJR221" s="51"/>
      <c r="NJS221" s="51"/>
      <c r="NJT221" s="51"/>
      <c r="NJU221" s="51"/>
      <c r="NJV221" s="51"/>
      <c r="NJW221" s="51"/>
      <c r="NJX221" s="51"/>
      <c r="NJY221" s="51"/>
      <c r="NJZ221" s="51"/>
      <c r="NKA221" s="51"/>
      <c r="NKB221" s="51"/>
      <c r="NKC221" s="51"/>
      <c r="NKD221" s="51"/>
      <c r="NKE221" s="51"/>
      <c r="NKF221" s="51"/>
      <c r="NKG221" s="51"/>
      <c r="NKH221" s="51"/>
      <c r="NKI221" s="51"/>
      <c r="NKJ221" s="51"/>
      <c r="NKK221" s="51"/>
      <c r="NKL221" s="51"/>
      <c r="NKM221" s="51"/>
      <c r="NKN221" s="51"/>
      <c r="NKO221" s="51"/>
      <c r="NKP221" s="51"/>
      <c r="NKQ221" s="51"/>
      <c r="NKR221" s="51"/>
      <c r="NKS221" s="51"/>
      <c r="NKT221" s="51"/>
      <c r="NKU221" s="51"/>
      <c r="NKV221" s="51"/>
      <c r="NKW221" s="51"/>
      <c r="NKX221" s="51"/>
      <c r="NKY221" s="51"/>
      <c r="NKZ221" s="51"/>
      <c r="NLA221" s="51"/>
      <c r="NLB221" s="51"/>
      <c r="NLC221" s="51"/>
      <c r="NLD221" s="51"/>
      <c r="NLE221" s="51"/>
      <c r="NLF221" s="51"/>
      <c r="NLG221" s="51"/>
      <c r="NLH221" s="51"/>
      <c r="NLI221" s="51"/>
      <c r="NLJ221" s="51"/>
      <c r="NLK221" s="51"/>
      <c r="NLL221" s="51"/>
      <c r="NLM221" s="51"/>
      <c r="NLN221" s="51"/>
      <c r="NLO221" s="51"/>
      <c r="NLP221" s="51"/>
      <c r="NLQ221" s="51"/>
      <c r="NLR221" s="51"/>
      <c r="NLS221" s="51"/>
      <c r="NLT221" s="51"/>
      <c r="NLU221" s="51"/>
      <c r="NLV221" s="51"/>
      <c r="NLW221" s="51"/>
      <c r="NLX221" s="51"/>
      <c r="NLY221" s="51"/>
      <c r="NLZ221" s="51"/>
      <c r="NMA221" s="51"/>
      <c r="NMB221" s="51"/>
      <c r="NMC221" s="51"/>
      <c r="NMD221" s="51"/>
      <c r="NME221" s="51"/>
      <c r="NMF221" s="51"/>
      <c r="NMG221" s="51"/>
      <c r="NMH221" s="51"/>
      <c r="NMI221" s="51"/>
      <c r="NMJ221" s="51"/>
      <c r="NMK221" s="51"/>
      <c r="NML221" s="51"/>
      <c r="NMM221" s="51"/>
      <c r="NMN221" s="51"/>
      <c r="NMO221" s="51"/>
      <c r="NMP221" s="51"/>
      <c r="NMQ221" s="51"/>
      <c r="NMR221" s="51"/>
      <c r="NMS221" s="51"/>
      <c r="NMT221" s="51"/>
      <c r="NMU221" s="51"/>
      <c r="NMV221" s="51"/>
      <c r="NMW221" s="51"/>
      <c r="NMX221" s="51"/>
      <c r="NMY221" s="51"/>
      <c r="NMZ221" s="51"/>
      <c r="NNA221" s="51"/>
      <c r="NNB221" s="51"/>
      <c r="NNC221" s="51"/>
      <c r="NND221" s="51"/>
      <c r="NNE221" s="51"/>
      <c r="NNF221" s="51"/>
      <c r="NNG221" s="51"/>
      <c r="NNH221" s="51"/>
      <c r="NNI221" s="51"/>
      <c r="NNJ221" s="51"/>
      <c r="NNK221" s="51"/>
      <c r="NNL221" s="51"/>
      <c r="NNM221" s="51"/>
      <c r="NNN221" s="51"/>
      <c r="NNO221" s="51"/>
      <c r="NNP221" s="51"/>
      <c r="NNQ221" s="51"/>
      <c r="NNR221" s="51"/>
      <c r="NNS221" s="51"/>
      <c r="NNT221" s="51"/>
      <c r="NNU221" s="51"/>
      <c r="NNV221" s="51"/>
      <c r="NNW221" s="51"/>
      <c r="NNX221" s="51"/>
      <c r="NNY221" s="51"/>
      <c r="NNZ221" s="51"/>
      <c r="NOA221" s="51"/>
      <c r="NOB221" s="51"/>
      <c r="NOC221" s="51"/>
      <c r="NOD221" s="51"/>
      <c r="NOE221" s="51"/>
      <c r="NOF221" s="51"/>
      <c r="NOG221" s="51"/>
      <c r="NOH221" s="51"/>
      <c r="NOI221" s="51"/>
      <c r="NOJ221" s="51"/>
      <c r="NOK221" s="51"/>
      <c r="NOL221" s="51"/>
      <c r="NOM221" s="51"/>
      <c r="NON221" s="51"/>
      <c r="NOO221" s="51"/>
      <c r="NOP221" s="51"/>
      <c r="NOQ221" s="51"/>
      <c r="NOR221" s="51"/>
      <c r="NOS221" s="51"/>
      <c r="NOT221" s="51"/>
      <c r="NOU221" s="51"/>
      <c r="NOV221" s="51"/>
      <c r="NOW221" s="51"/>
      <c r="NOX221" s="51"/>
      <c r="NOY221" s="51"/>
      <c r="NOZ221" s="51"/>
      <c r="NPA221" s="51"/>
      <c r="NPB221" s="51"/>
      <c r="NPC221" s="51"/>
      <c r="NPD221" s="51"/>
      <c r="NPE221" s="51"/>
      <c r="NPF221" s="51"/>
      <c r="NPG221" s="51"/>
      <c r="NPH221" s="51"/>
      <c r="NPI221" s="51"/>
      <c r="NPJ221" s="51"/>
      <c r="NPK221" s="51"/>
      <c r="NPL221" s="51"/>
      <c r="NPM221" s="51"/>
      <c r="NPN221" s="51"/>
      <c r="NPO221" s="51"/>
      <c r="NPP221" s="51"/>
      <c r="NPQ221" s="51"/>
      <c r="NPR221" s="51"/>
      <c r="NPS221" s="51"/>
      <c r="NPT221" s="51"/>
      <c r="NPU221" s="51"/>
      <c r="NPV221" s="51"/>
      <c r="NPW221" s="51"/>
      <c r="NPX221" s="51"/>
      <c r="NPY221" s="51"/>
      <c r="NPZ221" s="51"/>
      <c r="NQA221" s="51"/>
      <c r="NQB221" s="51"/>
      <c r="NQC221" s="51"/>
      <c r="NQD221" s="51"/>
      <c r="NQE221" s="51"/>
      <c r="NQF221" s="51"/>
      <c r="NQG221" s="51"/>
      <c r="NQH221" s="51"/>
      <c r="NQI221" s="51"/>
      <c r="NQJ221" s="51"/>
      <c r="NQK221" s="51"/>
      <c r="NQL221" s="51"/>
      <c r="NQM221" s="51"/>
      <c r="NQN221" s="51"/>
      <c r="NQO221" s="51"/>
      <c r="NQP221" s="51"/>
      <c r="NQQ221" s="51"/>
      <c r="NQR221" s="51"/>
      <c r="NQS221" s="51"/>
      <c r="NQT221" s="51"/>
      <c r="NQU221" s="51"/>
      <c r="NQV221" s="51"/>
      <c r="NQW221" s="51"/>
      <c r="NQX221" s="51"/>
      <c r="NQY221" s="51"/>
      <c r="NQZ221" s="51"/>
      <c r="NRA221" s="51"/>
      <c r="NRB221" s="51"/>
      <c r="NRC221" s="51"/>
      <c r="NRD221" s="51"/>
      <c r="NRE221" s="51"/>
      <c r="NRF221" s="51"/>
      <c r="NRG221" s="51"/>
      <c r="NRH221" s="51"/>
      <c r="NRI221" s="51"/>
      <c r="NRJ221" s="51"/>
      <c r="NRK221" s="51"/>
      <c r="NRL221" s="51"/>
      <c r="NRM221" s="51"/>
      <c r="NRN221" s="51"/>
      <c r="NRO221" s="51"/>
      <c r="NRP221" s="51"/>
      <c r="NRQ221" s="51"/>
      <c r="NRR221" s="51"/>
      <c r="NRS221" s="51"/>
      <c r="NRT221" s="51"/>
      <c r="NRU221" s="51"/>
      <c r="NRV221" s="51"/>
      <c r="NRW221" s="51"/>
      <c r="NRX221" s="51"/>
      <c r="NRY221" s="51"/>
      <c r="NRZ221" s="51"/>
      <c r="NSA221" s="51"/>
      <c r="NSB221" s="51"/>
      <c r="NSC221" s="51"/>
      <c r="NSD221" s="51"/>
      <c r="NSE221" s="51"/>
      <c r="NSF221" s="51"/>
      <c r="NSG221" s="51"/>
      <c r="NSH221" s="51"/>
      <c r="NSI221" s="51"/>
      <c r="NSJ221" s="51"/>
      <c r="NSK221" s="51"/>
      <c r="NSL221" s="51"/>
      <c r="NSM221" s="51"/>
      <c r="NSN221" s="51"/>
      <c r="NSO221" s="51"/>
      <c r="NSP221" s="51"/>
      <c r="NSQ221" s="51"/>
      <c r="NSR221" s="51"/>
      <c r="NSS221" s="51"/>
      <c r="NST221" s="51"/>
      <c r="NSU221" s="51"/>
      <c r="NSV221" s="51"/>
      <c r="NSW221" s="51"/>
      <c r="NSX221" s="51"/>
      <c r="NSY221" s="51"/>
      <c r="NSZ221" s="51"/>
      <c r="NTA221" s="51"/>
      <c r="NTB221" s="51"/>
      <c r="NTC221" s="51"/>
      <c r="NTD221" s="51"/>
      <c r="NTE221" s="51"/>
      <c r="NTF221" s="51"/>
      <c r="NTG221" s="51"/>
      <c r="NTH221" s="51"/>
      <c r="NTI221" s="51"/>
      <c r="NTJ221" s="51"/>
      <c r="NTK221" s="51"/>
      <c r="NTL221" s="51"/>
      <c r="NTM221" s="51"/>
      <c r="NTN221" s="51"/>
      <c r="NTO221" s="51"/>
      <c r="NTP221" s="51"/>
      <c r="NTQ221" s="51"/>
      <c r="NTR221" s="51"/>
      <c r="NTS221" s="51"/>
      <c r="NTT221" s="51"/>
      <c r="NTU221" s="51"/>
      <c r="NTV221" s="51"/>
      <c r="NTW221" s="51"/>
      <c r="NTX221" s="51"/>
      <c r="NTY221" s="51"/>
      <c r="NTZ221" s="51"/>
      <c r="NUA221" s="51"/>
      <c r="NUB221" s="51"/>
      <c r="NUC221" s="51"/>
      <c r="NUD221" s="51"/>
      <c r="NUE221" s="51"/>
      <c r="NUF221" s="51"/>
      <c r="NUG221" s="51"/>
      <c r="NUH221" s="51"/>
      <c r="NUI221" s="51"/>
      <c r="NUJ221" s="51"/>
      <c r="NUK221" s="51"/>
      <c r="NUL221" s="51"/>
      <c r="NUM221" s="51"/>
      <c r="NUN221" s="51"/>
      <c r="NUO221" s="51"/>
      <c r="NUP221" s="51"/>
      <c r="NUQ221" s="51"/>
      <c r="NUR221" s="51"/>
      <c r="NUS221" s="51"/>
      <c r="NUT221" s="51"/>
      <c r="NUU221" s="51"/>
      <c r="NUV221" s="51"/>
      <c r="NUW221" s="51"/>
      <c r="NUX221" s="51"/>
      <c r="NUY221" s="51"/>
      <c r="NUZ221" s="51"/>
      <c r="NVA221" s="51"/>
      <c r="NVB221" s="51"/>
      <c r="NVC221" s="51"/>
      <c r="NVD221" s="51"/>
      <c r="NVE221" s="51"/>
      <c r="NVF221" s="51"/>
      <c r="NVG221" s="51"/>
      <c r="NVH221" s="51"/>
      <c r="NVI221" s="51"/>
      <c r="NVJ221" s="51"/>
      <c r="NVK221" s="51"/>
      <c r="NVL221" s="51"/>
      <c r="NVM221" s="51"/>
      <c r="NVN221" s="51"/>
      <c r="NVO221" s="51"/>
      <c r="NVP221" s="51"/>
      <c r="NVQ221" s="51"/>
      <c r="NVR221" s="51"/>
      <c r="NVS221" s="51"/>
      <c r="NVT221" s="51"/>
      <c r="NVU221" s="51"/>
      <c r="NVV221" s="51"/>
      <c r="NVW221" s="51"/>
      <c r="NVX221" s="51"/>
      <c r="NVY221" s="51"/>
      <c r="NVZ221" s="51"/>
      <c r="NWA221" s="51"/>
      <c r="NWB221" s="51"/>
      <c r="NWC221" s="51"/>
      <c r="NWD221" s="51"/>
      <c r="NWE221" s="51"/>
      <c r="NWF221" s="51"/>
      <c r="NWG221" s="51"/>
      <c r="NWH221" s="51"/>
      <c r="NWI221" s="51"/>
      <c r="NWJ221" s="51"/>
      <c r="NWK221" s="51"/>
      <c r="NWL221" s="51"/>
      <c r="NWM221" s="51"/>
      <c r="NWN221" s="51"/>
      <c r="NWO221" s="51"/>
      <c r="NWP221" s="51"/>
      <c r="NWQ221" s="51"/>
      <c r="NWR221" s="51"/>
      <c r="NWS221" s="51"/>
      <c r="NWT221" s="51"/>
      <c r="NWU221" s="51"/>
      <c r="NWV221" s="51"/>
      <c r="NWW221" s="51"/>
      <c r="NWX221" s="51"/>
      <c r="NWY221" s="51"/>
      <c r="NWZ221" s="51"/>
      <c r="NXA221" s="51"/>
      <c r="NXB221" s="51"/>
      <c r="NXC221" s="51"/>
      <c r="NXD221" s="51"/>
      <c r="NXE221" s="51"/>
      <c r="NXF221" s="51"/>
      <c r="NXG221" s="51"/>
      <c r="NXH221" s="51"/>
      <c r="NXI221" s="51"/>
      <c r="NXJ221" s="51"/>
      <c r="NXK221" s="51"/>
      <c r="NXL221" s="51"/>
      <c r="NXM221" s="51"/>
      <c r="NXN221" s="51"/>
      <c r="NXO221" s="51"/>
      <c r="NXP221" s="51"/>
      <c r="NXQ221" s="51"/>
      <c r="NXR221" s="51"/>
      <c r="NXS221" s="51"/>
      <c r="NXT221" s="51"/>
      <c r="NXU221" s="51"/>
      <c r="NXV221" s="51"/>
      <c r="NXW221" s="51"/>
      <c r="NXX221" s="51"/>
      <c r="NXY221" s="51"/>
      <c r="NXZ221" s="51"/>
      <c r="NYA221" s="51"/>
      <c r="NYB221" s="51"/>
      <c r="NYC221" s="51"/>
      <c r="NYD221" s="51"/>
      <c r="NYE221" s="51"/>
      <c r="NYF221" s="51"/>
      <c r="NYG221" s="51"/>
      <c r="NYH221" s="51"/>
      <c r="NYI221" s="51"/>
      <c r="NYJ221" s="51"/>
      <c r="NYK221" s="51"/>
      <c r="NYL221" s="51"/>
      <c r="NYM221" s="51"/>
      <c r="NYN221" s="51"/>
      <c r="NYO221" s="51"/>
      <c r="NYP221" s="51"/>
      <c r="NYQ221" s="51"/>
      <c r="NYR221" s="51"/>
      <c r="NYS221" s="51"/>
      <c r="NYT221" s="51"/>
      <c r="NYU221" s="51"/>
      <c r="NYV221" s="51"/>
      <c r="NYW221" s="51"/>
      <c r="NYX221" s="51"/>
      <c r="NYY221" s="51"/>
      <c r="NYZ221" s="51"/>
      <c r="NZA221" s="51"/>
      <c r="NZB221" s="51"/>
      <c r="NZC221" s="51"/>
      <c r="NZD221" s="51"/>
      <c r="NZE221" s="51"/>
      <c r="NZF221" s="51"/>
      <c r="NZG221" s="51"/>
      <c r="NZH221" s="51"/>
      <c r="NZI221" s="51"/>
      <c r="NZJ221" s="51"/>
      <c r="NZK221" s="51"/>
      <c r="NZL221" s="51"/>
      <c r="NZM221" s="51"/>
      <c r="NZN221" s="51"/>
      <c r="NZO221" s="51"/>
      <c r="NZP221" s="51"/>
      <c r="NZQ221" s="51"/>
      <c r="NZR221" s="51"/>
      <c r="NZS221" s="51"/>
      <c r="NZT221" s="51"/>
      <c r="NZU221" s="51"/>
      <c r="NZV221" s="51"/>
      <c r="NZW221" s="51"/>
      <c r="NZX221" s="51"/>
      <c r="NZY221" s="51"/>
      <c r="NZZ221" s="51"/>
      <c r="OAA221" s="51"/>
      <c r="OAB221" s="51"/>
      <c r="OAC221" s="51"/>
      <c r="OAD221" s="51"/>
      <c r="OAE221" s="51"/>
      <c r="OAF221" s="51"/>
      <c r="OAG221" s="51"/>
      <c r="OAH221" s="51"/>
      <c r="OAI221" s="51"/>
      <c r="OAJ221" s="51"/>
      <c r="OAK221" s="51"/>
      <c r="OAL221" s="51"/>
      <c r="OAM221" s="51"/>
      <c r="OAN221" s="51"/>
      <c r="OAO221" s="51"/>
      <c r="OAP221" s="51"/>
      <c r="OAQ221" s="51"/>
      <c r="OAR221" s="51"/>
      <c r="OAS221" s="51"/>
      <c r="OAT221" s="51"/>
      <c r="OAU221" s="51"/>
      <c r="OAV221" s="51"/>
      <c r="OAW221" s="51"/>
      <c r="OAX221" s="51"/>
      <c r="OAY221" s="51"/>
      <c r="OAZ221" s="51"/>
      <c r="OBA221" s="51"/>
      <c r="OBB221" s="51"/>
      <c r="OBC221" s="51"/>
      <c r="OBD221" s="51"/>
      <c r="OBE221" s="51"/>
      <c r="OBF221" s="51"/>
      <c r="OBG221" s="51"/>
      <c r="OBH221" s="51"/>
      <c r="OBI221" s="51"/>
      <c r="OBJ221" s="51"/>
      <c r="OBK221" s="51"/>
      <c r="OBL221" s="51"/>
      <c r="OBM221" s="51"/>
      <c r="OBN221" s="51"/>
      <c r="OBO221" s="51"/>
      <c r="OBP221" s="51"/>
      <c r="OBQ221" s="51"/>
      <c r="OBR221" s="51"/>
      <c r="OBS221" s="51"/>
      <c r="OBT221" s="51"/>
      <c r="OBU221" s="51"/>
      <c r="OBV221" s="51"/>
      <c r="OBW221" s="51"/>
      <c r="OBX221" s="51"/>
      <c r="OBY221" s="51"/>
      <c r="OBZ221" s="51"/>
      <c r="OCA221" s="51"/>
      <c r="OCB221" s="51"/>
      <c r="OCC221" s="51"/>
      <c r="OCD221" s="51"/>
      <c r="OCE221" s="51"/>
      <c r="OCF221" s="51"/>
      <c r="OCG221" s="51"/>
      <c r="OCH221" s="51"/>
      <c r="OCI221" s="51"/>
      <c r="OCJ221" s="51"/>
      <c r="OCK221" s="51"/>
      <c r="OCL221" s="51"/>
      <c r="OCM221" s="51"/>
      <c r="OCN221" s="51"/>
      <c r="OCO221" s="51"/>
      <c r="OCP221" s="51"/>
      <c r="OCQ221" s="51"/>
      <c r="OCR221" s="51"/>
      <c r="OCS221" s="51"/>
      <c r="OCT221" s="51"/>
      <c r="OCU221" s="51"/>
      <c r="OCV221" s="51"/>
      <c r="OCW221" s="51"/>
      <c r="OCX221" s="51"/>
      <c r="OCY221" s="51"/>
      <c r="OCZ221" s="51"/>
      <c r="ODA221" s="51"/>
      <c r="ODB221" s="51"/>
      <c r="ODC221" s="51"/>
      <c r="ODD221" s="51"/>
      <c r="ODE221" s="51"/>
      <c r="ODF221" s="51"/>
      <c r="ODG221" s="51"/>
      <c r="ODH221" s="51"/>
      <c r="ODI221" s="51"/>
      <c r="ODJ221" s="51"/>
      <c r="ODK221" s="51"/>
      <c r="ODL221" s="51"/>
      <c r="ODM221" s="51"/>
      <c r="ODN221" s="51"/>
      <c r="ODO221" s="51"/>
      <c r="ODP221" s="51"/>
      <c r="ODQ221" s="51"/>
      <c r="ODR221" s="51"/>
      <c r="ODS221" s="51"/>
      <c r="ODT221" s="51"/>
      <c r="ODU221" s="51"/>
      <c r="ODV221" s="51"/>
      <c r="ODW221" s="51"/>
      <c r="ODX221" s="51"/>
      <c r="ODY221" s="51"/>
      <c r="ODZ221" s="51"/>
      <c r="OEA221" s="51"/>
      <c r="OEB221" s="51"/>
      <c r="OEC221" s="51"/>
      <c r="OED221" s="51"/>
      <c r="OEE221" s="51"/>
      <c r="OEF221" s="51"/>
      <c r="OEG221" s="51"/>
      <c r="OEH221" s="51"/>
      <c r="OEI221" s="51"/>
      <c r="OEJ221" s="51"/>
      <c r="OEK221" s="51"/>
      <c r="OEL221" s="51"/>
      <c r="OEM221" s="51"/>
      <c r="OEN221" s="51"/>
      <c r="OEO221" s="51"/>
      <c r="OEP221" s="51"/>
      <c r="OEQ221" s="51"/>
      <c r="OER221" s="51"/>
      <c r="OES221" s="51"/>
      <c r="OET221" s="51"/>
      <c r="OEU221" s="51"/>
      <c r="OEV221" s="51"/>
      <c r="OEW221" s="51"/>
      <c r="OEX221" s="51"/>
      <c r="OEY221" s="51"/>
      <c r="OEZ221" s="51"/>
      <c r="OFA221" s="51"/>
      <c r="OFB221" s="51"/>
      <c r="OFC221" s="51"/>
      <c r="OFD221" s="51"/>
      <c r="OFE221" s="51"/>
      <c r="OFF221" s="51"/>
      <c r="OFG221" s="51"/>
      <c r="OFH221" s="51"/>
      <c r="OFI221" s="51"/>
      <c r="OFJ221" s="51"/>
      <c r="OFK221" s="51"/>
      <c r="OFL221" s="51"/>
      <c r="OFM221" s="51"/>
      <c r="OFN221" s="51"/>
      <c r="OFO221" s="51"/>
      <c r="OFP221" s="51"/>
      <c r="OFQ221" s="51"/>
      <c r="OFR221" s="51"/>
      <c r="OFS221" s="51"/>
      <c r="OFT221" s="51"/>
      <c r="OFU221" s="51"/>
      <c r="OFV221" s="51"/>
      <c r="OFW221" s="51"/>
      <c r="OFX221" s="51"/>
      <c r="OFY221" s="51"/>
      <c r="OFZ221" s="51"/>
      <c r="OGA221" s="51"/>
      <c r="OGB221" s="51"/>
      <c r="OGC221" s="51"/>
      <c r="OGD221" s="51"/>
      <c r="OGE221" s="51"/>
      <c r="OGF221" s="51"/>
      <c r="OGG221" s="51"/>
      <c r="OGH221" s="51"/>
      <c r="OGI221" s="51"/>
      <c r="OGJ221" s="51"/>
      <c r="OGK221" s="51"/>
      <c r="OGL221" s="51"/>
      <c r="OGM221" s="51"/>
      <c r="OGN221" s="51"/>
      <c r="OGO221" s="51"/>
      <c r="OGP221" s="51"/>
      <c r="OGQ221" s="51"/>
      <c r="OGR221" s="51"/>
      <c r="OGS221" s="51"/>
      <c r="OGT221" s="51"/>
      <c r="OGU221" s="51"/>
      <c r="OGV221" s="51"/>
      <c r="OGW221" s="51"/>
      <c r="OGX221" s="51"/>
      <c r="OGY221" s="51"/>
      <c r="OGZ221" s="51"/>
      <c r="OHA221" s="51"/>
      <c r="OHB221" s="51"/>
      <c r="OHC221" s="51"/>
      <c r="OHD221" s="51"/>
      <c r="OHE221" s="51"/>
      <c r="OHF221" s="51"/>
      <c r="OHG221" s="51"/>
      <c r="OHH221" s="51"/>
      <c r="OHI221" s="51"/>
      <c r="OHJ221" s="51"/>
      <c r="OHK221" s="51"/>
      <c r="OHL221" s="51"/>
      <c r="OHM221" s="51"/>
      <c r="OHN221" s="51"/>
      <c r="OHO221" s="51"/>
      <c r="OHP221" s="51"/>
      <c r="OHQ221" s="51"/>
      <c r="OHR221" s="51"/>
      <c r="OHS221" s="51"/>
      <c r="OHT221" s="51"/>
      <c r="OHU221" s="51"/>
      <c r="OHV221" s="51"/>
      <c r="OHW221" s="51"/>
      <c r="OHX221" s="51"/>
      <c r="OHY221" s="51"/>
      <c r="OHZ221" s="51"/>
      <c r="OIA221" s="51"/>
      <c r="OIB221" s="51"/>
      <c r="OIC221" s="51"/>
      <c r="OID221" s="51"/>
      <c r="OIE221" s="51"/>
      <c r="OIF221" s="51"/>
      <c r="OIG221" s="51"/>
      <c r="OIH221" s="51"/>
      <c r="OII221" s="51"/>
      <c r="OIJ221" s="51"/>
      <c r="OIK221" s="51"/>
      <c r="OIL221" s="51"/>
      <c r="OIM221" s="51"/>
      <c r="OIN221" s="51"/>
      <c r="OIO221" s="51"/>
      <c r="OIP221" s="51"/>
      <c r="OIQ221" s="51"/>
      <c r="OIR221" s="51"/>
      <c r="OIS221" s="51"/>
      <c r="OIT221" s="51"/>
      <c r="OIU221" s="51"/>
      <c r="OIV221" s="51"/>
      <c r="OIW221" s="51"/>
      <c r="OIX221" s="51"/>
      <c r="OIY221" s="51"/>
      <c r="OIZ221" s="51"/>
      <c r="OJA221" s="51"/>
      <c r="OJB221" s="51"/>
      <c r="OJC221" s="51"/>
      <c r="OJD221" s="51"/>
      <c r="OJE221" s="51"/>
      <c r="OJF221" s="51"/>
      <c r="OJG221" s="51"/>
      <c r="OJH221" s="51"/>
      <c r="OJI221" s="51"/>
      <c r="OJJ221" s="51"/>
      <c r="OJK221" s="51"/>
      <c r="OJL221" s="51"/>
      <c r="OJM221" s="51"/>
      <c r="OJN221" s="51"/>
      <c r="OJO221" s="51"/>
      <c r="OJP221" s="51"/>
      <c r="OJQ221" s="51"/>
      <c r="OJR221" s="51"/>
      <c r="OJS221" s="51"/>
      <c r="OJT221" s="51"/>
      <c r="OJU221" s="51"/>
      <c r="OJV221" s="51"/>
      <c r="OJW221" s="51"/>
      <c r="OJX221" s="51"/>
      <c r="OJY221" s="51"/>
      <c r="OJZ221" s="51"/>
      <c r="OKA221" s="51"/>
      <c r="OKB221" s="51"/>
      <c r="OKC221" s="51"/>
      <c r="OKD221" s="51"/>
      <c r="OKE221" s="51"/>
      <c r="OKF221" s="51"/>
      <c r="OKG221" s="51"/>
      <c r="OKH221" s="51"/>
      <c r="OKI221" s="51"/>
      <c r="OKJ221" s="51"/>
      <c r="OKK221" s="51"/>
      <c r="OKL221" s="51"/>
      <c r="OKM221" s="51"/>
      <c r="OKN221" s="51"/>
      <c r="OKO221" s="51"/>
      <c r="OKP221" s="51"/>
      <c r="OKQ221" s="51"/>
      <c r="OKR221" s="51"/>
      <c r="OKS221" s="51"/>
      <c r="OKT221" s="51"/>
      <c r="OKU221" s="51"/>
      <c r="OKV221" s="51"/>
      <c r="OKW221" s="51"/>
      <c r="OKX221" s="51"/>
      <c r="OKY221" s="51"/>
      <c r="OKZ221" s="51"/>
      <c r="OLA221" s="51"/>
      <c r="OLB221" s="51"/>
      <c r="OLC221" s="51"/>
      <c r="OLD221" s="51"/>
      <c r="OLE221" s="51"/>
      <c r="OLF221" s="51"/>
      <c r="OLG221" s="51"/>
      <c r="OLH221" s="51"/>
      <c r="OLI221" s="51"/>
      <c r="OLJ221" s="51"/>
      <c r="OLK221" s="51"/>
      <c r="OLL221" s="51"/>
      <c r="OLM221" s="51"/>
      <c r="OLN221" s="51"/>
      <c r="OLO221" s="51"/>
      <c r="OLP221" s="51"/>
      <c r="OLQ221" s="51"/>
      <c r="OLR221" s="51"/>
      <c r="OLS221" s="51"/>
      <c r="OLT221" s="51"/>
      <c r="OLU221" s="51"/>
      <c r="OLV221" s="51"/>
      <c r="OLW221" s="51"/>
      <c r="OLX221" s="51"/>
      <c r="OLY221" s="51"/>
      <c r="OLZ221" s="51"/>
      <c r="OMA221" s="51"/>
      <c r="OMB221" s="51"/>
      <c r="OMC221" s="51"/>
      <c r="OMD221" s="51"/>
      <c r="OME221" s="51"/>
      <c r="OMF221" s="51"/>
      <c r="OMG221" s="51"/>
      <c r="OMH221" s="51"/>
      <c r="OMI221" s="51"/>
      <c r="OMJ221" s="51"/>
      <c r="OMK221" s="51"/>
      <c r="OML221" s="51"/>
      <c r="OMM221" s="51"/>
      <c r="OMN221" s="51"/>
      <c r="OMO221" s="51"/>
      <c r="OMP221" s="51"/>
      <c r="OMQ221" s="51"/>
      <c r="OMR221" s="51"/>
      <c r="OMS221" s="51"/>
      <c r="OMT221" s="51"/>
      <c r="OMU221" s="51"/>
      <c r="OMV221" s="51"/>
      <c r="OMW221" s="51"/>
      <c r="OMX221" s="51"/>
      <c r="OMY221" s="51"/>
      <c r="OMZ221" s="51"/>
      <c r="ONA221" s="51"/>
      <c r="ONB221" s="51"/>
      <c r="ONC221" s="51"/>
      <c r="OND221" s="51"/>
      <c r="ONE221" s="51"/>
      <c r="ONF221" s="51"/>
      <c r="ONG221" s="51"/>
      <c r="ONH221" s="51"/>
      <c r="ONI221" s="51"/>
      <c r="ONJ221" s="51"/>
      <c r="ONK221" s="51"/>
      <c r="ONL221" s="51"/>
      <c r="ONM221" s="51"/>
      <c r="ONN221" s="51"/>
      <c r="ONO221" s="51"/>
      <c r="ONP221" s="51"/>
      <c r="ONQ221" s="51"/>
      <c r="ONR221" s="51"/>
      <c r="ONS221" s="51"/>
      <c r="ONT221" s="51"/>
      <c r="ONU221" s="51"/>
      <c r="ONV221" s="51"/>
      <c r="ONW221" s="51"/>
      <c r="ONX221" s="51"/>
      <c r="ONY221" s="51"/>
      <c r="ONZ221" s="51"/>
      <c r="OOA221" s="51"/>
      <c r="OOB221" s="51"/>
      <c r="OOC221" s="51"/>
      <c r="OOD221" s="51"/>
      <c r="OOE221" s="51"/>
      <c r="OOF221" s="51"/>
      <c r="OOG221" s="51"/>
      <c r="OOH221" s="51"/>
      <c r="OOI221" s="51"/>
      <c r="OOJ221" s="51"/>
      <c r="OOK221" s="51"/>
      <c r="OOL221" s="51"/>
      <c r="OOM221" s="51"/>
      <c r="OON221" s="51"/>
      <c r="OOO221" s="51"/>
      <c r="OOP221" s="51"/>
      <c r="OOQ221" s="51"/>
      <c r="OOR221" s="51"/>
      <c r="OOS221" s="51"/>
      <c r="OOT221" s="51"/>
      <c r="OOU221" s="51"/>
      <c r="OOV221" s="51"/>
      <c r="OOW221" s="51"/>
      <c r="OOX221" s="51"/>
      <c r="OOY221" s="51"/>
      <c r="OOZ221" s="51"/>
      <c r="OPA221" s="51"/>
      <c r="OPB221" s="51"/>
      <c r="OPC221" s="51"/>
      <c r="OPD221" s="51"/>
      <c r="OPE221" s="51"/>
      <c r="OPF221" s="51"/>
      <c r="OPG221" s="51"/>
      <c r="OPH221" s="51"/>
      <c r="OPI221" s="51"/>
      <c r="OPJ221" s="51"/>
      <c r="OPK221" s="51"/>
      <c r="OPL221" s="51"/>
      <c r="OPM221" s="51"/>
      <c r="OPN221" s="51"/>
      <c r="OPO221" s="51"/>
      <c r="OPP221" s="51"/>
      <c r="OPQ221" s="51"/>
      <c r="OPR221" s="51"/>
      <c r="OPS221" s="51"/>
      <c r="OPT221" s="51"/>
      <c r="OPU221" s="51"/>
      <c r="OPV221" s="51"/>
      <c r="OPW221" s="51"/>
      <c r="OPX221" s="51"/>
      <c r="OPY221" s="51"/>
      <c r="OPZ221" s="51"/>
      <c r="OQA221" s="51"/>
      <c r="OQB221" s="51"/>
      <c r="OQC221" s="51"/>
      <c r="OQD221" s="51"/>
      <c r="OQE221" s="51"/>
      <c r="OQF221" s="51"/>
      <c r="OQG221" s="51"/>
      <c r="OQH221" s="51"/>
      <c r="OQI221" s="51"/>
      <c r="OQJ221" s="51"/>
      <c r="OQK221" s="51"/>
      <c r="OQL221" s="51"/>
      <c r="OQM221" s="51"/>
      <c r="OQN221" s="51"/>
      <c r="OQO221" s="51"/>
      <c r="OQP221" s="51"/>
      <c r="OQQ221" s="51"/>
      <c r="OQR221" s="51"/>
      <c r="OQS221" s="51"/>
      <c r="OQT221" s="51"/>
      <c r="OQU221" s="51"/>
      <c r="OQV221" s="51"/>
      <c r="OQW221" s="51"/>
      <c r="OQX221" s="51"/>
      <c r="OQY221" s="51"/>
      <c r="OQZ221" s="51"/>
      <c r="ORA221" s="51"/>
      <c r="ORB221" s="51"/>
      <c r="ORC221" s="51"/>
      <c r="ORD221" s="51"/>
      <c r="ORE221" s="51"/>
      <c r="ORF221" s="51"/>
      <c r="ORG221" s="51"/>
      <c r="ORH221" s="51"/>
      <c r="ORI221" s="51"/>
      <c r="ORJ221" s="51"/>
      <c r="ORK221" s="51"/>
      <c r="ORL221" s="51"/>
      <c r="ORM221" s="51"/>
      <c r="ORN221" s="51"/>
      <c r="ORO221" s="51"/>
      <c r="ORP221" s="51"/>
      <c r="ORQ221" s="51"/>
      <c r="ORR221" s="51"/>
      <c r="ORS221" s="51"/>
      <c r="ORT221" s="51"/>
      <c r="ORU221" s="51"/>
      <c r="ORV221" s="51"/>
      <c r="ORW221" s="51"/>
      <c r="ORX221" s="51"/>
      <c r="ORY221" s="51"/>
      <c r="ORZ221" s="51"/>
      <c r="OSA221" s="51"/>
      <c r="OSB221" s="51"/>
      <c r="OSC221" s="51"/>
      <c r="OSD221" s="51"/>
      <c r="OSE221" s="51"/>
      <c r="OSF221" s="51"/>
      <c r="OSG221" s="51"/>
      <c r="OSH221" s="51"/>
      <c r="OSI221" s="51"/>
      <c r="OSJ221" s="51"/>
      <c r="OSK221" s="51"/>
      <c r="OSL221" s="51"/>
      <c r="OSM221" s="51"/>
      <c r="OSN221" s="51"/>
      <c r="OSO221" s="51"/>
      <c r="OSP221" s="51"/>
      <c r="OSQ221" s="51"/>
      <c r="OSR221" s="51"/>
      <c r="OSS221" s="51"/>
      <c r="OST221" s="51"/>
      <c r="OSU221" s="51"/>
      <c r="OSV221" s="51"/>
      <c r="OSW221" s="51"/>
      <c r="OSX221" s="51"/>
      <c r="OSY221" s="51"/>
      <c r="OSZ221" s="51"/>
      <c r="OTA221" s="51"/>
      <c r="OTB221" s="51"/>
      <c r="OTC221" s="51"/>
      <c r="OTD221" s="51"/>
      <c r="OTE221" s="51"/>
      <c r="OTF221" s="51"/>
      <c r="OTG221" s="51"/>
      <c r="OTH221" s="51"/>
      <c r="OTI221" s="51"/>
      <c r="OTJ221" s="51"/>
      <c r="OTK221" s="51"/>
      <c r="OTL221" s="51"/>
      <c r="OTM221" s="51"/>
      <c r="OTN221" s="51"/>
      <c r="OTO221" s="51"/>
      <c r="OTP221" s="51"/>
      <c r="OTQ221" s="51"/>
      <c r="OTR221" s="51"/>
      <c r="OTS221" s="51"/>
      <c r="OTT221" s="51"/>
      <c r="OTU221" s="51"/>
      <c r="OTV221" s="51"/>
      <c r="OTW221" s="51"/>
      <c r="OTX221" s="51"/>
      <c r="OTY221" s="51"/>
      <c r="OTZ221" s="51"/>
      <c r="OUA221" s="51"/>
      <c r="OUB221" s="51"/>
      <c r="OUC221" s="51"/>
      <c r="OUD221" s="51"/>
      <c r="OUE221" s="51"/>
      <c r="OUF221" s="51"/>
      <c r="OUG221" s="51"/>
      <c r="OUH221" s="51"/>
      <c r="OUI221" s="51"/>
      <c r="OUJ221" s="51"/>
      <c r="OUK221" s="51"/>
      <c r="OUL221" s="51"/>
      <c r="OUM221" s="51"/>
      <c r="OUN221" s="51"/>
      <c r="OUO221" s="51"/>
      <c r="OUP221" s="51"/>
      <c r="OUQ221" s="51"/>
      <c r="OUR221" s="51"/>
      <c r="OUS221" s="51"/>
      <c r="OUT221" s="51"/>
      <c r="OUU221" s="51"/>
      <c r="OUV221" s="51"/>
      <c r="OUW221" s="51"/>
      <c r="OUX221" s="51"/>
      <c r="OUY221" s="51"/>
      <c r="OUZ221" s="51"/>
      <c r="OVA221" s="51"/>
      <c r="OVB221" s="51"/>
      <c r="OVC221" s="51"/>
      <c r="OVD221" s="51"/>
      <c r="OVE221" s="51"/>
      <c r="OVF221" s="51"/>
      <c r="OVG221" s="51"/>
      <c r="OVH221" s="51"/>
      <c r="OVI221" s="51"/>
      <c r="OVJ221" s="51"/>
      <c r="OVK221" s="51"/>
      <c r="OVL221" s="51"/>
      <c r="OVM221" s="51"/>
      <c r="OVN221" s="51"/>
      <c r="OVO221" s="51"/>
      <c r="OVP221" s="51"/>
      <c r="OVQ221" s="51"/>
      <c r="OVR221" s="51"/>
      <c r="OVS221" s="51"/>
      <c r="OVT221" s="51"/>
      <c r="OVU221" s="51"/>
      <c r="OVV221" s="51"/>
      <c r="OVW221" s="51"/>
      <c r="OVX221" s="51"/>
      <c r="OVY221" s="51"/>
      <c r="OVZ221" s="51"/>
      <c r="OWA221" s="51"/>
      <c r="OWB221" s="51"/>
      <c r="OWC221" s="51"/>
      <c r="OWD221" s="51"/>
      <c r="OWE221" s="51"/>
      <c r="OWF221" s="51"/>
      <c r="OWG221" s="51"/>
      <c r="OWH221" s="51"/>
      <c r="OWI221" s="51"/>
      <c r="OWJ221" s="51"/>
      <c r="OWK221" s="51"/>
      <c r="OWL221" s="51"/>
      <c r="OWM221" s="51"/>
      <c r="OWN221" s="51"/>
      <c r="OWO221" s="51"/>
      <c r="OWP221" s="51"/>
      <c r="OWQ221" s="51"/>
      <c r="OWR221" s="51"/>
      <c r="OWS221" s="51"/>
      <c r="OWT221" s="51"/>
      <c r="OWU221" s="51"/>
      <c r="OWV221" s="51"/>
      <c r="OWW221" s="51"/>
      <c r="OWX221" s="51"/>
      <c r="OWY221" s="51"/>
      <c r="OWZ221" s="51"/>
      <c r="OXA221" s="51"/>
      <c r="OXB221" s="51"/>
      <c r="OXC221" s="51"/>
      <c r="OXD221" s="51"/>
      <c r="OXE221" s="51"/>
      <c r="OXF221" s="51"/>
      <c r="OXG221" s="51"/>
      <c r="OXH221" s="51"/>
      <c r="OXI221" s="51"/>
      <c r="OXJ221" s="51"/>
      <c r="OXK221" s="51"/>
      <c r="OXL221" s="51"/>
      <c r="OXM221" s="51"/>
      <c r="OXN221" s="51"/>
      <c r="OXO221" s="51"/>
      <c r="OXP221" s="51"/>
      <c r="OXQ221" s="51"/>
      <c r="OXR221" s="51"/>
      <c r="OXS221" s="51"/>
      <c r="OXT221" s="51"/>
      <c r="OXU221" s="51"/>
      <c r="OXV221" s="51"/>
      <c r="OXW221" s="51"/>
      <c r="OXX221" s="51"/>
      <c r="OXY221" s="51"/>
      <c r="OXZ221" s="51"/>
      <c r="OYA221" s="51"/>
      <c r="OYB221" s="51"/>
      <c r="OYC221" s="51"/>
      <c r="OYD221" s="51"/>
      <c r="OYE221" s="51"/>
      <c r="OYF221" s="51"/>
      <c r="OYG221" s="51"/>
      <c r="OYH221" s="51"/>
      <c r="OYI221" s="51"/>
      <c r="OYJ221" s="51"/>
      <c r="OYK221" s="51"/>
      <c r="OYL221" s="51"/>
      <c r="OYM221" s="51"/>
      <c r="OYN221" s="51"/>
      <c r="OYO221" s="51"/>
      <c r="OYP221" s="51"/>
      <c r="OYQ221" s="51"/>
      <c r="OYR221" s="51"/>
      <c r="OYS221" s="51"/>
      <c r="OYT221" s="51"/>
      <c r="OYU221" s="51"/>
      <c r="OYV221" s="51"/>
      <c r="OYW221" s="51"/>
      <c r="OYX221" s="51"/>
      <c r="OYY221" s="51"/>
      <c r="OYZ221" s="51"/>
      <c r="OZA221" s="51"/>
      <c r="OZB221" s="51"/>
      <c r="OZC221" s="51"/>
      <c r="OZD221" s="51"/>
      <c r="OZE221" s="51"/>
      <c r="OZF221" s="51"/>
      <c r="OZG221" s="51"/>
      <c r="OZH221" s="51"/>
      <c r="OZI221" s="51"/>
      <c r="OZJ221" s="51"/>
      <c r="OZK221" s="51"/>
      <c r="OZL221" s="51"/>
      <c r="OZM221" s="51"/>
      <c r="OZN221" s="51"/>
      <c r="OZO221" s="51"/>
      <c r="OZP221" s="51"/>
      <c r="OZQ221" s="51"/>
      <c r="OZR221" s="51"/>
      <c r="OZS221" s="51"/>
      <c r="OZT221" s="51"/>
      <c r="OZU221" s="51"/>
      <c r="OZV221" s="51"/>
      <c r="OZW221" s="51"/>
      <c r="OZX221" s="51"/>
      <c r="OZY221" s="51"/>
      <c r="OZZ221" s="51"/>
      <c r="PAA221" s="51"/>
      <c r="PAB221" s="51"/>
      <c r="PAC221" s="51"/>
      <c r="PAD221" s="51"/>
      <c r="PAE221" s="51"/>
      <c r="PAF221" s="51"/>
      <c r="PAG221" s="51"/>
      <c r="PAH221" s="51"/>
      <c r="PAI221" s="51"/>
      <c r="PAJ221" s="51"/>
      <c r="PAK221" s="51"/>
      <c r="PAL221" s="51"/>
      <c r="PAM221" s="51"/>
      <c r="PAN221" s="51"/>
      <c r="PAO221" s="51"/>
      <c r="PAP221" s="51"/>
      <c r="PAQ221" s="51"/>
      <c r="PAR221" s="51"/>
      <c r="PAS221" s="51"/>
      <c r="PAT221" s="51"/>
      <c r="PAU221" s="51"/>
      <c r="PAV221" s="51"/>
      <c r="PAW221" s="51"/>
      <c r="PAX221" s="51"/>
      <c r="PAY221" s="51"/>
      <c r="PAZ221" s="51"/>
      <c r="PBA221" s="51"/>
      <c r="PBB221" s="51"/>
      <c r="PBC221" s="51"/>
      <c r="PBD221" s="51"/>
      <c r="PBE221" s="51"/>
      <c r="PBF221" s="51"/>
      <c r="PBG221" s="51"/>
      <c r="PBH221" s="51"/>
      <c r="PBI221" s="51"/>
      <c r="PBJ221" s="51"/>
      <c r="PBK221" s="51"/>
      <c r="PBL221" s="51"/>
      <c r="PBM221" s="51"/>
      <c r="PBN221" s="51"/>
      <c r="PBO221" s="51"/>
      <c r="PBP221" s="51"/>
      <c r="PBQ221" s="51"/>
      <c r="PBR221" s="51"/>
      <c r="PBS221" s="51"/>
      <c r="PBT221" s="51"/>
      <c r="PBU221" s="51"/>
      <c r="PBV221" s="51"/>
      <c r="PBW221" s="51"/>
      <c r="PBX221" s="51"/>
      <c r="PBY221" s="51"/>
      <c r="PBZ221" s="51"/>
      <c r="PCA221" s="51"/>
      <c r="PCB221" s="51"/>
      <c r="PCC221" s="51"/>
      <c r="PCD221" s="51"/>
      <c r="PCE221" s="51"/>
      <c r="PCF221" s="51"/>
      <c r="PCG221" s="51"/>
      <c r="PCH221" s="51"/>
      <c r="PCI221" s="51"/>
      <c r="PCJ221" s="51"/>
      <c r="PCK221" s="51"/>
      <c r="PCL221" s="51"/>
      <c r="PCM221" s="51"/>
      <c r="PCN221" s="51"/>
      <c r="PCO221" s="51"/>
      <c r="PCP221" s="51"/>
      <c r="PCQ221" s="51"/>
      <c r="PCR221" s="51"/>
      <c r="PCS221" s="51"/>
      <c r="PCT221" s="51"/>
      <c r="PCU221" s="51"/>
      <c r="PCV221" s="51"/>
      <c r="PCW221" s="51"/>
      <c r="PCX221" s="51"/>
      <c r="PCY221" s="51"/>
      <c r="PCZ221" s="51"/>
      <c r="PDA221" s="51"/>
      <c r="PDB221" s="51"/>
      <c r="PDC221" s="51"/>
      <c r="PDD221" s="51"/>
      <c r="PDE221" s="51"/>
      <c r="PDF221" s="51"/>
      <c r="PDG221" s="51"/>
      <c r="PDH221" s="51"/>
      <c r="PDI221" s="51"/>
      <c r="PDJ221" s="51"/>
      <c r="PDK221" s="51"/>
      <c r="PDL221" s="51"/>
      <c r="PDM221" s="51"/>
      <c r="PDN221" s="51"/>
      <c r="PDO221" s="51"/>
      <c r="PDP221" s="51"/>
      <c r="PDQ221" s="51"/>
      <c r="PDR221" s="51"/>
      <c r="PDS221" s="51"/>
      <c r="PDT221" s="51"/>
      <c r="PDU221" s="51"/>
      <c r="PDV221" s="51"/>
      <c r="PDW221" s="51"/>
      <c r="PDX221" s="51"/>
      <c r="PDY221" s="51"/>
      <c r="PDZ221" s="51"/>
      <c r="PEA221" s="51"/>
      <c r="PEB221" s="51"/>
      <c r="PEC221" s="51"/>
      <c r="PED221" s="51"/>
      <c r="PEE221" s="51"/>
      <c r="PEF221" s="51"/>
      <c r="PEG221" s="51"/>
      <c r="PEH221" s="51"/>
      <c r="PEI221" s="51"/>
      <c r="PEJ221" s="51"/>
      <c r="PEK221" s="51"/>
      <c r="PEL221" s="51"/>
      <c r="PEM221" s="51"/>
      <c r="PEN221" s="51"/>
      <c r="PEO221" s="51"/>
      <c r="PEP221" s="51"/>
      <c r="PEQ221" s="51"/>
      <c r="PER221" s="51"/>
      <c r="PES221" s="51"/>
      <c r="PET221" s="51"/>
      <c r="PEU221" s="51"/>
      <c r="PEV221" s="51"/>
      <c r="PEW221" s="51"/>
      <c r="PEX221" s="51"/>
      <c r="PEY221" s="51"/>
      <c r="PEZ221" s="51"/>
      <c r="PFA221" s="51"/>
      <c r="PFB221" s="51"/>
      <c r="PFC221" s="51"/>
      <c r="PFD221" s="51"/>
      <c r="PFE221" s="51"/>
      <c r="PFF221" s="51"/>
      <c r="PFG221" s="51"/>
      <c r="PFH221" s="51"/>
      <c r="PFI221" s="51"/>
      <c r="PFJ221" s="51"/>
      <c r="PFK221" s="51"/>
      <c r="PFL221" s="51"/>
      <c r="PFM221" s="51"/>
      <c r="PFN221" s="51"/>
      <c r="PFO221" s="51"/>
      <c r="PFP221" s="51"/>
      <c r="PFQ221" s="51"/>
      <c r="PFR221" s="51"/>
      <c r="PFS221" s="51"/>
      <c r="PFT221" s="51"/>
      <c r="PFU221" s="51"/>
      <c r="PFV221" s="51"/>
      <c r="PFW221" s="51"/>
      <c r="PFX221" s="51"/>
      <c r="PFY221" s="51"/>
      <c r="PFZ221" s="51"/>
      <c r="PGA221" s="51"/>
      <c r="PGB221" s="51"/>
      <c r="PGC221" s="51"/>
      <c r="PGD221" s="51"/>
      <c r="PGE221" s="51"/>
      <c r="PGF221" s="51"/>
      <c r="PGG221" s="51"/>
      <c r="PGH221" s="51"/>
      <c r="PGI221" s="51"/>
      <c r="PGJ221" s="51"/>
      <c r="PGK221" s="51"/>
      <c r="PGL221" s="51"/>
      <c r="PGM221" s="51"/>
      <c r="PGN221" s="51"/>
      <c r="PGO221" s="51"/>
      <c r="PGP221" s="51"/>
      <c r="PGQ221" s="51"/>
      <c r="PGR221" s="51"/>
      <c r="PGS221" s="51"/>
      <c r="PGT221" s="51"/>
      <c r="PGU221" s="51"/>
      <c r="PGV221" s="51"/>
      <c r="PGW221" s="51"/>
      <c r="PGX221" s="51"/>
      <c r="PGY221" s="51"/>
      <c r="PGZ221" s="51"/>
      <c r="PHA221" s="51"/>
      <c r="PHB221" s="51"/>
      <c r="PHC221" s="51"/>
      <c r="PHD221" s="51"/>
      <c r="PHE221" s="51"/>
      <c r="PHF221" s="51"/>
      <c r="PHG221" s="51"/>
      <c r="PHH221" s="51"/>
      <c r="PHI221" s="51"/>
      <c r="PHJ221" s="51"/>
      <c r="PHK221" s="51"/>
      <c r="PHL221" s="51"/>
      <c r="PHM221" s="51"/>
      <c r="PHN221" s="51"/>
      <c r="PHO221" s="51"/>
      <c r="PHP221" s="51"/>
      <c r="PHQ221" s="51"/>
      <c r="PHR221" s="51"/>
      <c r="PHS221" s="51"/>
      <c r="PHT221" s="51"/>
      <c r="PHU221" s="51"/>
      <c r="PHV221" s="51"/>
      <c r="PHW221" s="51"/>
      <c r="PHX221" s="51"/>
      <c r="PHY221" s="51"/>
      <c r="PHZ221" s="51"/>
      <c r="PIA221" s="51"/>
      <c r="PIB221" s="51"/>
      <c r="PIC221" s="51"/>
      <c r="PID221" s="51"/>
      <c r="PIE221" s="51"/>
      <c r="PIF221" s="51"/>
      <c r="PIG221" s="51"/>
      <c r="PIH221" s="51"/>
      <c r="PII221" s="51"/>
      <c r="PIJ221" s="51"/>
      <c r="PIK221" s="51"/>
      <c r="PIL221" s="51"/>
      <c r="PIM221" s="51"/>
      <c r="PIN221" s="51"/>
      <c r="PIO221" s="51"/>
      <c r="PIP221" s="51"/>
      <c r="PIQ221" s="51"/>
      <c r="PIR221" s="51"/>
      <c r="PIS221" s="51"/>
      <c r="PIT221" s="51"/>
      <c r="PIU221" s="51"/>
      <c r="PIV221" s="51"/>
      <c r="PIW221" s="51"/>
      <c r="PIX221" s="51"/>
      <c r="PIY221" s="51"/>
      <c r="PIZ221" s="51"/>
      <c r="PJA221" s="51"/>
      <c r="PJB221" s="51"/>
      <c r="PJC221" s="51"/>
      <c r="PJD221" s="51"/>
      <c r="PJE221" s="51"/>
      <c r="PJF221" s="51"/>
      <c r="PJG221" s="51"/>
      <c r="PJH221" s="51"/>
      <c r="PJI221" s="51"/>
      <c r="PJJ221" s="51"/>
      <c r="PJK221" s="51"/>
      <c r="PJL221" s="51"/>
      <c r="PJM221" s="51"/>
      <c r="PJN221" s="51"/>
      <c r="PJO221" s="51"/>
      <c r="PJP221" s="51"/>
      <c r="PJQ221" s="51"/>
      <c r="PJR221" s="51"/>
      <c r="PJS221" s="51"/>
      <c r="PJT221" s="51"/>
      <c r="PJU221" s="51"/>
      <c r="PJV221" s="51"/>
      <c r="PJW221" s="51"/>
      <c r="PJX221" s="51"/>
      <c r="PJY221" s="51"/>
      <c r="PJZ221" s="51"/>
      <c r="PKA221" s="51"/>
      <c r="PKB221" s="51"/>
      <c r="PKC221" s="51"/>
      <c r="PKD221" s="51"/>
      <c r="PKE221" s="51"/>
      <c r="PKF221" s="51"/>
      <c r="PKG221" s="51"/>
      <c r="PKH221" s="51"/>
      <c r="PKI221" s="51"/>
      <c r="PKJ221" s="51"/>
      <c r="PKK221" s="51"/>
      <c r="PKL221" s="51"/>
      <c r="PKM221" s="51"/>
      <c r="PKN221" s="51"/>
      <c r="PKO221" s="51"/>
      <c r="PKP221" s="51"/>
      <c r="PKQ221" s="51"/>
      <c r="PKR221" s="51"/>
      <c r="PKS221" s="51"/>
      <c r="PKT221" s="51"/>
      <c r="PKU221" s="51"/>
      <c r="PKV221" s="51"/>
      <c r="PKW221" s="51"/>
      <c r="PKX221" s="51"/>
      <c r="PKY221" s="51"/>
      <c r="PKZ221" s="51"/>
      <c r="PLA221" s="51"/>
      <c r="PLB221" s="51"/>
      <c r="PLC221" s="51"/>
      <c r="PLD221" s="51"/>
      <c r="PLE221" s="51"/>
      <c r="PLF221" s="51"/>
      <c r="PLG221" s="51"/>
      <c r="PLH221" s="51"/>
      <c r="PLI221" s="51"/>
      <c r="PLJ221" s="51"/>
      <c r="PLK221" s="51"/>
      <c r="PLL221" s="51"/>
      <c r="PLM221" s="51"/>
      <c r="PLN221" s="51"/>
      <c r="PLO221" s="51"/>
      <c r="PLP221" s="51"/>
      <c r="PLQ221" s="51"/>
      <c r="PLR221" s="51"/>
      <c r="PLS221" s="51"/>
      <c r="PLT221" s="51"/>
      <c r="PLU221" s="51"/>
      <c r="PLV221" s="51"/>
      <c r="PLW221" s="51"/>
      <c r="PLX221" s="51"/>
      <c r="PLY221" s="51"/>
      <c r="PLZ221" s="51"/>
      <c r="PMA221" s="51"/>
      <c r="PMB221" s="51"/>
      <c r="PMC221" s="51"/>
      <c r="PMD221" s="51"/>
      <c r="PME221" s="51"/>
      <c r="PMF221" s="51"/>
      <c r="PMG221" s="51"/>
      <c r="PMH221" s="51"/>
      <c r="PMI221" s="51"/>
      <c r="PMJ221" s="51"/>
      <c r="PMK221" s="51"/>
      <c r="PML221" s="51"/>
      <c r="PMM221" s="51"/>
      <c r="PMN221" s="51"/>
      <c r="PMO221" s="51"/>
      <c r="PMP221" s="51"/>
      <c r="PMQ221" s="51"/>
      <c r="PMR221" s="51"/>
      <c r="PMS221" s="51"/>
      <c r="PMT221" s="51"/>
      <c r="PMU221" s="51"/>
      <c r="PMV221" s="51"/>
      <c r="PMW221" s="51"/>
      <c r="PMX221" s="51"/>
      <c r="PMY221" s="51"/>
      <c r="PMZ221" s="51"/>
      <c r="PNA221" s="51"/>
      <c r="PNB221" s="51"/>
      <c r="PNC221" s="51"/>
      <c r="PND221" s="51"/>
      <c r="PNE221" s="51"/>
      <c r="PNF221" s="51"/>
      <c r="PNG221" s="51"/>
      <c r="PNH221" s="51"/>
      <c r="PNI221" s="51"/>
      <c r="PNJ221" s="51"/>
      <c r="PNK221" s="51"/>
      <c r="PNL221" s="51"/>
      <c r="PNM221" s="51"/>
      <c r="PNN221" s="51"/>
      <c r="PNO221" s="51"/>
      <c r="PNP221" s="51"/>
      <c r="PNQ221" s="51"/>
      <c r="PNR221" s="51"/>
      <c r="PNS221" s="51"/>
      <c r="PNT221" s="51"/>
      <c r="PNU221" s="51"/>
      <c r="PNV221" s="51"/>
      <c r="PNW221" s="51"/>
      <c r="PNX221" s="51"/>
      <c r="PNY221" s="51"/>
      <c r="PNZ221" s="51"/>
      <c r="POA221" s="51"/>
      <c r="POB221" s="51"/>
      <c r="POC221" s="51"/>
      <c r="POD221" s="51"/>
      <c r="POE221" s="51"/>
      <c r="POF221" s="51"/>
      <c r="POG221" s="51"/>
      <c r="POH221" s="51"/>
      <c r="POI221" s="51"/>
      <c r="POJ221" s="51"/>
      <c r="POK221" s="51"/>
      <c r="POL221" s="51"/>
      <c r="POM221" s="51"/>
      <c r="PON221" s="51"/>
      <c r="POO221" s="51"/>
      <c r="POP221" s="51"/>
      <c r="POQ221" s="51"/>
      <c r="POR221" s="51"/>
      <c r="POS221" s="51"/>
      <c r="POT221" s="51"/>
      <c r="POU221" s="51"/>
      <c r="POV221" s="51"/>
      <c r="POW221" s="51"/>
      <c r="POX221" s="51"/>
      <c r="POY221" s="51"/>
      <c r="POZ221" s="51"/>
      <c r="PPA221" s="51"/>
      <c r="PPB221" s="51"/>
      <c r="PPC221" s="51"/>
      <c r="PPD221" s="51"/>
      <c r="PPE221" s="51"/>
      <c r="PPF221" s="51"/>
      <c r="PPG221" s="51"/>
      <c r="PPH221" s="51"/>
      <c r="PPI221" s="51"/>
      <c r="PPJ221" s="51"/>
      <c r="PPK221" s="51"/>
      <c r="PPL221" s="51"/>
      <c r="PPM221" s="51"/>
      <c r="PPN221" s="51"/>
      <c r="PPO221" s="51"/>
      <c r="PPP221" s="51"/>
      <c r="PPQ221" s="51"/>
      <c r="PPR221" s="51"/>
      <c r="PPS221" s="51"/>
      <c r="PPT221" s="51"/>
      <c r="PPU221" s="51"/>
      <c r="PPV221" s="51"/>
      <c r="PPW221" s="51"/>
      <c r="PPX221" s="51"/>
      <c r="PPY221" s="51"/>
      <c r="PPZ221" s="51"/>
      <c r="PQA221" s="51"/>
      <c r="PQB221" s="51"/>
      <c r="PQC221" s="51"/>
      <c r="PQD221" s="51"/>
      <c r="PQE221" s="51"/>
      <c r="PQF221" s="51"/>
      <c r="PQG221" s="51"/>
      <c r="PQH221" s="51"/>
      <c r="PQI221" s="51"/>
      <c r="PQJ221" s="51"/>
      <c r="PQK221" s="51"/>
      <c r="PQL221" s="51"/>
      <c r="PQM221" s="51"/>
      <c r="PQN221" s="51"/>
      <c r="PQO221" s="51"/>
      <c r="PQP221" s="51"/>
      <c r="PQQ221" s="51"/>
      <c r="PQR221" s="51"/>
      <c r="PQS221" s="51"/>
      <c r="PQT221" s="51"/>
      <c r="PQU221" s="51"/>
      <c r="PQV221" s="51"/>
      <c r="PQW221" s="51"/>
      <c r="PQX221" s="51"/>
      <c r="PQY221" s="51"/>
      <c r="PQZ221" s="51"/>
      <c r="PRA221" s="51"/>
      <c r="PRB221" s="51"/>
      <c r="PRC221" s="51"/>
      <c r="PRD221" s="51"/>
      <c r="PRE221" s="51"/>
      <c r="PRF221" s="51"/>
      <c r="PRG221" s="51"/>
      <c r="PRH221" s="51"/>
      <c r="PRI221" s="51"/>
      <c r="PRJ221" s="51"/>
      <c r="PRK221" s="51"/>
      <c r="PRL221" s="51"/>
      <c r="PRM221" s="51"/>
      <c r="PRN221" s="51"/>
      <c r="PRO221" s="51"/>
      <c r="PRP221" s="51"/>
      <c r="PRQ221" s="51"/>
      <c r="PRR221" s="51"/>
      <c r="PRS221" s="51"/>
      <c r="PRT221" s="51"/>
      <c r="PRU221" s="51"/>
      <c r="PRV221" s="51"/>
      <c r="PRW221" s="51"/>
      <c r="PRX221" s="51"/>
      <c r="PRY221" s="51"/>
      <c r="PRZ221" s="51"/>
      <c r="PSA221" s="51"/>
      <c r="PSB221" s="51"/>
      <c r="PSC221" s="51"/>
      <c r="PSD221" s="51"/>
      <c r="PSE221" s="51"/>
      <c r="PSF221" s="51"/>
      <c r="PSG221" s="51"/>
      <c r="PSH221" s="51"/>
      <c r="PSI221" s="51"/>
      <c r="PSJ221" s="51"/>
      <c r="PSK221" s="51"/>
      <c r="PSL221" s="51"/>
      <c r="PSM221" s="51"/>
      <c r="PSN221" s="51"/>
      <c r="PSO221" s="51"/>
      <c r="PSP221" s="51"/>
      <c r="PSQ221" s="51"/>
      <c r="PSR221" s="51"/>
      <c r="PSS221" s="51"/>
      <c r="PST221" s="51"/>
      <c r="PSU221" s="51"/>
      <c r="PSV221" s="51"/>
      <c r="PSW221" s="51"/>
      <c r="PSX221" s="51"/>
      <c r="PSY221" s="51"/>
      <c r="PSZ221" s="51"/>
      <c r="PTA221" s="51"/>
      <c r="PTB221" s="51"/>
      <c r="PTC221" s="51"/>
      <c r="PTD221" s="51"/>
      <c r="PTE221" s="51"/>
      <c r="PTF221" s="51"/>
      <c r="PTG221" s="51"/>
      <c r="PTH221" s="51"/>
      <c r="PTI221" s="51"/>
      <c r="PTJ221" s="51"/>
      <c r="PTK221" s="51"/>
      <c r="PTL221" s="51"/>
      <c r="PTM221" s="51"/>
      <c r="PTN221" s="51"/>
      <c r="PTO221" s="51"/>
      <c r="PTP221" s="51"/>
      <c r="PTQ221" s="51"/>
      <c r="PTR221" s="51"/>
      <c r="PTS221" s="51"/>
      <c r="PTT221" s="51"/>
      <c r="PTU221" s="51"/>
      <c r="PTV221" s="51"/>
      <c r="PTW221" s="51"/>
      <c r="PTX221" s="51"/>
      <c r="PTY221" s="51"/>
      <c r="PTZ221" s="51"/>
      <c r="PUA221" s="51"/>
      <c r="PUB221" s="51"/>
      <c r="PUC221" s="51"/>
      <c r="PUD221" s="51"/>
      <c r="PUE221" s="51"/>
      <c r="PUF221" s="51"/>
      <c r="PUG221" s="51"/>
      <c r="PUH221" s="51"/>
      <c r="PUI221" s="51"/>
      <c r="PUJ221" s="51"/>
      <c r="PUK221" s="51"/>
      <c r="PUL221" s="51"/>
      <c r="PUM221" s="51"/>
      <c r="PUN221" s="51"/>
      <c r="PUO221" s="51"/>
      <c r="PUP221" s="51"/>
      <c r="PUQ221" s="51"/>
      <c r="PUR221" s="51"/>
      <c r="PUS221" s="51"/>
      <c r="PUT221" s="51"/>
      <c r="PUU221" s="51"/>
      <c r="PUV221" s="51"/>
      <c r="PUW221" s="51"/>
      <c r="PUX221" s="51"/>
      <c r="PUY221" s="51"/>
      <c r="PUZ221" s="51"/>
      <c r="PVA221" s="51"/>
      <c r="PVB221" s="51"/>
      <c r="PVC221" s="51"/>
      <c r="PVD221" s="51"/>
      <c r="PVE221" s="51"/>
      <c r="PVF221" s="51"/>
      <c r="PVG221" s="51"/>
      <c r="PVH221" s="51"/>
      <c r="PVI221" s="51"/>
      <c r="PVJ221" s="51"/>
      <c r="PVK221" s="51"/>
      <c r="PVL221" s="51"/>
      <c r="PVM221" s="51"/>
      <c r="PVN221" s="51"/>
      <c r="PVO221" s="51"/>
      <c r="PVP221" s="51"/>
      <c r="PVQ221" s="51"/>
      <c r="PVR221" s="51"/>
      <c r="PVS221" s="51"/>
      <c r="PVT221" s="51"/>
      <c r="PVU221" s="51"/>
      <c r="PVV221" s="51"/>
      <c r="PVW221" s="51"/>
      <c r="PVX221" s="51"/>
      <c r="PVY221" s="51"/>
      <c r="PVZ221" s="51"/>
      <c r="PWA221" s="51"/>
      <c r="PWB221" s="51"/>
      <c r="PWC221" s="51"/>
      <c r="PWD221" s="51"/>
      <c r="PWE221" s="51"/>
      <c r="PWF221" s="51"/>
      <c r="PWG221" s="51"/>
      <c r="PWH221" s="51"/>
      <c r="PWI221" s="51"/>
      <c r="PWJ221" s="51"/>
      <c r="PWK221" s="51"/>
      <c r="PWL221" s="51"/>
      <c r="PWM221" s="51"/>
      <c r="PWN221" s="51"/>
      <c r="PWO221" s="51"/>
      <c r="PWP221" s="51"/>
      <c r="PWQ221" s="51"/>
      <c r="PWR221" s="51"/>
      <c r="PWS221" s="51"/>
      <c r="PWT221" s="51"/>
      <c r="PWU221" s="51"/>
      <c r="PWV221" s="51"/>
      <c r="PWW221" s="51"/>
      <c r="PWX221" s="51"/>
      <c r="PWY221" s="51"/>
      <c r="PWZ221" s="51"/>
      <c r="PXA221" s="51"/>
      <c r="PXB221" s="51"/>
      <c r="PXC221" s="51"/>
      <c r="PXD221" s="51"/>
      <c r="PXE221" s="51"/>
      <c r="PXF221" s="51"/>
      <c r="PXG221" s="51"/>
      <c r="PXH221" s="51"/>
      <c r="PXI221" s="51"/>
      <c r="PXJ221" s="51"/>
      <c r="PXK221" s="51"/>
      <c r="PXL221" s="51"/>
      <c r="PXM221" s="51"/>
      <c r="PXN221" s="51"/>
      <c r="PXO221" s="51"/>
      <c r="PXP221" s="51"/>
      <c r="PXQ221" s="51"/>
      <c r="PXR221" s="51"/>
      <c r="PXS221" s="51"/>
      <c r="PXT221" s="51"/>
      <c r="PXU221" s="51"/>
      <c r="PXV221" s="51"/>
      <c r="PXW221" s="51"/>
      <c r="PXX221" s="51"/>
      <c r="PXY221" s="51"/>
      <c r="PXZ221" s="51"/>
      <c r="PYA221" s="51"/>
      <c r="PYB221" s="51"/>
      <c r="PYC221" s="51"/>
      <c r="PYD221" s="51"/>
      <c r="PYE221" s="51"/>
      <c r="PYF221" s="51"/>
      <c r="PYG221" s="51"/>
      <c r="PYH221" s="51"/>
      <c r="PYI221" s="51"/>
      <c r="PYJ221" s="51"/>
      <c r="PYK221" s="51"/>
      <c r="PYL221" s="51"/>
      <c r="PYM221" s="51"/>
      <c r="PYN221" s="51"/>
      <c r="PYO221" s="51"/>
      <c r="PYP221" s="51"/>
      <c r="PYQ221" s="51"/>
      <c r="PYR221" s="51"/>
      <c r="PYS221" s="51"/>
      <c r="PYT221" s="51"/>
      <c r="PYU221" s="51"/>
      <c r="PYV221" s="51"/>
      <c r="PYW221" s="51"/>
      <c r="PYX221" s="51"/>
      <c r="PYY221" s="51"/>
      <c r="PYZ221" s="51"/>
      <c r="PZA221" s="51"/>
      <c r="PZB221" s="51"/>
      <c r="PZC221" s="51"/>
      <c r="PZD221" s="51"/>
      <c r="PZE221" s="51"/>
      <c r="PZF221" s="51"/>
      <c r="PZG221" s="51"/>
      <c r="PZH221" s="51"/>
      <c r="PZI221" s="51"/>
      <c r="PZJ221" s="51"/>
      <c r="PZK221" s="51"/>
      <c r="PZL221" s="51"/>
      <c r="PZM221" s="51"/>
      <c r="PZN221" s="51"/>
      <c r="PZO221" s="51"/>
      <c r="PZP221" s="51"/>
      <c r="PZQ221" s="51"/>
      <c r="PZR221" s="51"/>
      <c r="PZS221" s="51"/>
      <c r="PZT221" s="51"/>
      <c r="PZU221" s="51"/>
      <c r="PZV221" s="51"/>
      <c r="PZW221" s="51"/>
      <c r="PZX221" s="51"/>
      <c r="PZY221" s="51"/>
      <c r="PZZ221" s="51"/>
      <c r="QAA221" s="51"/>
      <c r="QAB221" s="51"/>
      <c r="QAC221" s="51"/>
      <c r="QAD221" s="51"/>
      <c r="QAE221" s="51"/>
      <c r="QAF221" s="51"/>
      <c r="QAG221" s="51"/>
      <c r="QAH221" s="51"/>
      <c r="QAI221" s="51"/>
      <c r="QAJ221" s="51"/>
      <c r="QAK221" s="51"/>
      <c r="QAL221" s="51"/>
      <c r="QAM221" s="51"/>
      <c r="QAN221" s="51"/>
      <c r="QAO221" s="51"/>
      <c r="QAP221" s="51"/>
      <c r="QAQ221" s="51"/>
      <c r="QAR221" s="51"/>
      <c r="QAS221" s="51"/>
      <c r="QAT221" s="51"/>
      <c r="QAU221" s="51"/>
      <c r="QAV221" s="51"/>
      <c r="QAW221" s="51"/>
      <c r="QAX221" s="51"/>
      <c r="QAY221" s="51"/>
      <c r="QAZ221" s="51"/>
      <c r="QBA221" s="51"/>
      <c r="QBB221" s="51"/>
      <c r="QBC221" s="51"/>
      <c r="QBD221" s="51"/>
      <c r="QBE221" s="51"/>
      <c r="QBF221" s="51"/>
      <c r="QBG221" s="51"/>
      <c r="QBH221" s="51"/>
      <c r="QBI221" s="51"/>
      <c r="QBJ221" s="51"/>
      <c r="QBK221" s="51"/>
      <c r="QBL221" s="51"/>
      <c r="QBM221" s="51"/>
      <c r="QBN221" s="51"/>
      <c r="QBO221" s="51"/>
      <c r="QBP221" s="51"/>
      <c r="QBQ221" s="51"/>
      <c r="QBR221" s="51"/>
      <c r="QBS221" s="51"/>
      <c r="QBT221" s="51"/>
      <c r="QBU221" s="51"/>
      <c r="QBV221" s="51"/>
      <c r="QBW221" s="51"/>
      <c r="QBX221" s="51"/>
      <c r="QBY221" s="51"/>
      <c r="QBZ221" s="51"/>
      <c r="QCA221" s="51"/>
      <c r="QCB221" s="51"/>
      <c r="QCC221" s="51"/>
      <c r="QCD221" s="51"/>
      <c r="QCE221" s="51"/>
      <c r="QCF221" s="51"/>
      <c r="QCG221" s="51"/>
      <c r="QCH221" s="51"/>
      <c r="QCI221" s="51"/>
      <c r="QCJ221" s="51"/>
      <c r="QCK221" s="51"/>
      <c r="QCL221" s="51"/>
      <c r="QCM221" s="51"/>
      <c r="QCN221" s="51"/>
      <c r="QCO221" s="51"/>
      <c r="QCP221" s="51"/>
      <c r="QCQ221" s="51"/>
      <c r="QCR221" s="51"/>
      <c r="QCS221" s="51"/>
      <c r="QCT221" s="51"/>
      <c r="QCU221" s="51"/>
      <c r="QCV221" s="51"/>
      <c r="QCW221" s="51"/>
      <c r="QCX221" s="51"/>
      <c r="QCY221" s="51"/>
      <c r="QCZ221" s="51"/>
      <c r="QDA221" s="51"/>
      <c r="QDB221" s="51"/>
      <c r="QDC221" s="51"/>
      <c r="QDD221" s="51"/>
      <c r="QDE221" s="51"/>
      <c r="QDF221" s="51"/>
      <c r="QDG221" s="51"/>
      <c r="QDH221" s="51"/>
      <c r="QDI221" s="51"/>
      <c r="QDJ221" s="51"/>
      <c r="QDK221" s="51"/>
      <c r="QDL221" s="51"/>
      <c r="QDM221" s="51"/>
      <c r="QDN221" s="51"/>
      <c r="QDO221" s="51"/>
      <c r="QDP221" s="51"/>
      <c r="QDQ221" s="51"/>
      <c r="QDR221" s="51"/>
      <c r="QDS221" s="51"/>
      <c r="QDT221" s="51"/>
      <c r="QDU221" s="51"/>
      <c r="QDV221" s="51"/>
      <c r="QDW221" s="51"/>
      <c r="QDX221" s="51"/>
      <c r="QDY221" s="51"/>
      <c r="QDZ221" s="51"/>
      <c r="QEA221" s="51"/>
      <c r="QEB221" s="51"/>
      <c r="QEC221" s="51"/>
      <c r="QED221" s="51"/>
      <c r="QEE221" s="51"/>
      <c r="QEF221" s="51"/>
      <c r="QEG221" s="51"/>
      <c r="QEH221" s="51"/>
      <c r="QEI221" s="51"/>
      <c r="QEJ221" s="51"/>
      <c r="QEK221" s="51"/>
      <c r="QEL221" s="51"/>
      <c r="QEM221" s="51"/>
      <c r="QEN221" s="51"/>
      <c r="QEO221" s="51"/>
      <c r="QEP221" s="51"/>
      <c r="QEQ221" s="51"/>
      <c r="QER221" s="51"/>
      <c r="QES221" s="51"/>
      <c r="QET221" s="51"/>
      <c r="QEU221" s="51"/>
      <c r="QEV221" s="51"/>
      <c r="QEW221" s="51"/>
      <c r="QEX221" s="51"/>
      <c r="QEY221" s="51"/>
      <c r="QEZ221" s="51"/>
      <c r="QFA221" s="51"/>
      <c r="QFB221" s="51"/>
      <c r="QFC221" s="51"/>
      <c r="QFD221" s="51"/>
      <c r="QFE221" s="51"/>
      <c r="QFF221" s="51"/>
      <c r="QFG221" s="51"/>
      <c r="QFH221" s="51"/>
      <c r="QFI221" s="51"/>
      <c r="QFJ221" s="51"/>
      <c r="QFK221" s="51"/>
      <c r="QFL221" s="51"/>
      <c r="QFM221" s="51"/>
      <c r="QFN221" s="51"/>
      <c r="QFO221" s="51"/>
      <c r="QFP221" s="51"/>
      <c r="QFQ221" s="51"/>
      <c r="QFR221" s="51"/>
      <c r="QFS221" s="51"/>
      <c r="QFT221" s="51"/>
      <c r="QFU221" s="51"/>
      <c r="QFV221" s="51"/>
      <c r="QFW221" s="51"/>
      <c r="QFX221" s="51"/>
      <c r="QFY221" s="51"/>
      <c r="QFZ221" s="51"/>
      <c r="QGA221" s="51"/>
      <c r="QGB221" s="51"/>
      <c r="QGC221" s="51"/>
      <c r="QGD221" s="51"/>
      <c r="QGE221" s="51"/>
      <c r="QGF221" s="51"/>
      <c r="QGG221" s="51"/>
      <c r="QGH221" s="51"/>
      <c r="QGI221" s="51"/>
      <c r="QGJ221" s="51"/>
      <c r="QGK221" s="51"/>
      <c r="QGL221" s="51"/>
      <c r="QGM221" s="51"/>
      <c r="QGN221" s="51"/>
      <c r="QGO221" s="51"/>
      <c r="QGP221" s="51"/>
      <c r="QGQ221" s="51"/>
      <c r="QGR221" s="51"/>
      <c r="QGS221" s="51"/>
      <c r="QGT221" s="51"/>
      <c r="QGU221" s="51"/>
      <c r="QGV221" s="51"/>
      <c r="QGW221" s="51"/>
      <c r="QGX221" s="51"/>
      <c r="QGY221" s="51"/>
      <c r="QGZ221" s="51"/>
      <c r="QHA221" s="51"/>
      <c r="QHB221" s="51"/>
      <c r="QHC221" s="51"/>
      <c r="QHD221" s="51"/>
      <c r="QHE221" s="51"/>
      <c r="QHF221" s="51"/>
      <c r="QHG221" s="51"/>
      <c r="QHH221" s="51"/>
      <c r="QHI221" s="51"/>
      <c r="QHJ221" s="51"/>
      <c r="QHK221" s="51"/>
      <c r="QHL221" s="51"/>
      <c r="QHM221" s="51"/>
      <c r="QHN221" s="51"/>
      <c r="QHO221" s="51"/>
      <c r="QHP221" s="51"/>
      <c r="QHQ221" s="51"/>
      <c r="QHR221" s="51"/>
      <c r="QHS221" s="51"/>
      <c r="QHT221" s="51"/>
      <c r="QHU221" s="51"/>
      <c r="QHV221" s="51"/>
      <c r="QHW221" s="51"/>
      <c r="QHX221" s="51"/>
      <c r="QHY221" s="51"/>
      <c r="QHZ221" s="51"/>
      <c r="QIA221" s="51"/>
      <c r="QIB221" s="51"/>
      <c r="QIC221" s="51"/>
      <c r="QID221" s="51"/>
      <c r="QIE221" s="51"/>
      <c r="QIF221" s="51"/>
      <c r="QIG221" s="51"/>
      <c r="QIH221" s="51"/>
      <c r="QII221" s="51"/>
      <c r="QIJ221" s="51"/>
      <c r="QIK221" s="51"/>
      <c r="QIL221" s="51"/>
      <c r="QIM221" s="51"/>
      <c r="QIN221" s="51"/>
      <c r="QIO221" s="51"/>
      <c r="QIP221" s="51"/>
      <c r="QIQ221" s="51"/>
      <c r="QIR221" s="51"/>
      <c r="QIS221" s="51"/>
      <c r="QIT221" s="51"/>
      <c r="QIU221" s="51"/>
      <c r="QIV221" s="51"/>
      <c r="QIW221" s="51"/>
      <c r="QIX221" s="51"/>
      <c r="QIY221" s="51"/>
      <c r="QIZ221" s="51"/>
      <c r="QJA221" s="51"/>
      <c r="QJB221" s="51"/>
      <c r="QJC221" s="51"/>
      <c r="QJD221" s="51"/>
      <c r="QJE221" s="51"/>
      <c r="QJF221" s="51"/>
      <c r="QJG221" s="51"/>
      <c r="QJH221" s="51"/>
      <c r="QJI221" s="51"/>
      <c r="QJJ221" s="51"/>
      <c r="QJK221" s="51"/>
      <c r="QJL221" s="51"/>
      <c r="QJM221" s="51"/>
      <c r="QJN221" s="51"/>
      <c r="QJO221" s="51"/>
      <c r="QJP221" s="51"/>
      <c r="QJQ221" s="51"/>
      <c r="QJR221" s="51"/>
      <c r="QJS221" s="51"/>
      <c r="QJT221" s="51"/>
      <c r="QJU221" s="51"/>
      <c r="QJV221" s="51"/>
      <c r="QJW221" s="51"/>
      <c r="QJX221" s="51"/>
      <c r="QJY221" s="51"/>
      <c r="QJZ221" s="51"/>
      <c r="QKA221" s="51"/>
      <c r="QKB221" s="51"/>
      <c r="QKC221" s="51"/>
      <c r="QKD221" s="51"/>
      <c r="QKE221" s="51"/>
      <c r="QKF221" s="51"/>
      <c r="QKG221" s="51"/>
      <c r="QKH221" s="51"/>
      <c r="QKI221" s="51"/>
      <c r="QKJ221" s="51"/>
      <c r="QKK221" s="51"/>
      <c r="QKL221" s="51"/>
      <c r="QKM221" s="51"/>
      <c r="QKN221" s="51"/>
      <c r="QKO221" s="51"/>
      <c r="QKP221" s="51"/>
      <c r="QKQ221" s="51"/>
      <c r="QKR221" s="51"/>
      <c r="QKS221" s="51"/>
      <c r="QKT221" s="51"/>
      <c r="QKU221" s="51"/>
      <c r="QKV221" s="51"/>
      <c r="QKW221" s="51"/>
      <c r="QKX221" s="51"/>
      <c r="QKY221" s="51"/>
      <c r="QKZ221" s="51"/>
      <c r="QLA221" s="51"/>
      <c r="QLB221" s="51"/>
      <c r="QLC221" s="51"/>
      <c r="QLD221" s="51"/>
      <c r="QLE221" s="51"/>
      <c r="QLF221" s="51"/>
      <c r="QLG221" s="51"/>
      <c r="QLH221" s="51"/>
      <c r="QLI221" s="51"/>
      <c r="QLJ221" s="51"/>
      <c r="QLK221" s="51"/>
      <c r="QLL221" s="51"/>
      <c r="QLM221" s="51"/>
      <c r="QLN221" s="51"/>
      <c r="QLO221" s="51"/>
      <c r="QLP221" s="51"/>
      <c r="QLQ221" s="51"/>
      <c r="QLR221" s="51"/>
      <c r="QLS221" s="51"/>
      <c r="QLT221" s="51"/>
      <c r="QLU221" s="51"/>
      <c r="QLV221" s="51"/>
      <c r="QLW221" s="51"/>
      <c r="QLX221" s="51"/>
      <c r="QLY221" s="51"/>
      <c r="QLZ221" s="51"/>
      <c r="QMA221" s="51"/>
      <c r="QMB221" s="51"/>
      <c r="QMC221" s="51"/>
      <c r="QMD221" s="51"/>
      <c r="QME221" s="51"/>
      <c r="QMF221" s="51"/>
      <c r="QMG221" s="51"/>
      <c r="QMH221" s="51"/>
      <c r="QMI221" s="51"/>
      <c r="QMJ221" s="51"/>
      <c r="QMK221" s="51"/>
      <c r="QML221" s="51"/>
      <c r="QMM221" s="51"/>
      <c r="QMN221" s="51"/>
      <c r="QMO221" s="51"/>
      <c r="QMP221" s="51"/>
      <c r="QMQ221" s="51"/>
      <c r="QMR221" s="51"/>
      <c r="QMS221" s="51"/>
      <c r="QMT221" s="51"/>
      <c r="QMU221" s="51"/>
      <c r="QMV221" s="51"/>
      <c r="QMW221" s="51"/>
      <c r="QMX221" s="51"/>
      <c r="QMY221" s="51"/>
      <c r="QMZ221" s="51"/>
      <c r="QNA221" s="51"/>
      <c r="QNB221" s="51"/>
      <c r="QNC221" s="51"/>
      <c r="QND221" s="51"/>
      <c r="QNE221" s="51"/>
      <c r="QNF221" s="51"/>
      <c r="QNG221" s="51"/>
      <c r="QNH221" s="51"/>
      <c r="QNI221" s="51"/>
      <c r="QNJ221" s="51"/>
      <c r="QNK221" s="51"/>
      <c r="QNL221" s="51"/>
      <c r="QNM221" s="51"/>
      <c r="QNN221" s="51"/>
      <c r="QNO221" s="51"/>
      <c r="QNP221" s="51"/>
      <c r="QNQ221" s="51"/>
      <c r="QNR221" s="51"/>
      <c r="QNS221" s="51"/>
      <c r="QNT221" s="51"/>
      <c r="QNU221" s="51"/>
      <c r="QNV221" s="51"/>
      <c r="QNW221" s="51"/>
      <c r="QNX221" s="51"/>
      <c r="QNY221" s="51"/>
      <c r="QNZ221" s="51"/>
      <c r="QOA221" s="51"/>
      <c r="QOB221" s="51"/>
      <c r="QOC221" s="51"/>
      <c r="QOD221" s="51"/>
      <c r="QOE221" s="51"/>
      <c r="QOF221" s="51"/>
      <c r="QOG221" s="51"/>
      <c r="QOH221" s="51"/>
      <c r="QOI221" s="51"/>
      <c r="QOJ221" s="51"/>
      <c r="QOK221" s="51"/>
      <c r="QOL221" s="51"/>
      <c r="QOM221" s="51"/>
      <c r="QON221" s="51"/>
      <c r="QOO221" s="51"/>
      <c r="QOP221" s="51"/>
      <c r="QOQ221" s="51"/>
      <c r="QOR221" s="51"/>
      <c r="QOS221" s="51"/>
      <c r="QOT221" s="51"/>
      <c r="QOU221" s="51"/>
      <c r="QOV221" s="51"/>
      <c r="QOW221" s="51"/>
      <c r="QOX221" s="51"/>
      <c r="QOY221" s="51"/>
      <c r="QOZ221" s="51"/>
      <c r="QPA221" s="51"/>
      <c r="QPB221" s="51"/>
      <c r="QPC221" s="51"/>
      <c r="QPD221" s="51"/>
      <c r="QPE221" s="51"/>
      <c r="QPF221" s="51"/>
      <c r="QPG221" s="51"/>
      <c r="QPH221" s="51"/>
      <c r="QPI221" s="51"/>
      <c r="QPJ221" s="51"/>
      <c r="QPK221" s="51"/>
      <c r="QPL221" s="51"/>
      <c r="QPM221" s="51"/>
      <c r="QPN221" s="51"/>
      <c r="QPO221" s="51"/>
      <c r="QPP221" s="51"/>
      <c r="QPQ221" s="51"/>
      <c r="QPR221" s="51"/>
      <c r="QPS221" s="51"/>
      <c r="QPT221" s="51"/>
      <c r="QPU221" s="51"/>
      <c r="QPV221" s="51"/>
      <c r="QPW221" s="51"/>
      <c r="QPX221" s="51"/>
      <c r="QPY221" s="51"/>
      <c r="QPZ221" s="51"/>
      <c r="QQA221" s="51"/>
      <c r="QQB221" s="51"/>
      <c r="QQC221" s="51"/>
      <c r="QQD221" s="51"/>
      <c r="QQE221" s="51"/>
      <c r="QQF221" s="51"/>
      <c r="QQG221" s="51"/>
      <c r="QQH221" s="51"/>
      <c r="QQI221" s="51"/>
      <c r="QQJ221" s="51"/>
      <c r="QQK221" s="51"/>
      <c r="QQL221" s="51"/>
      <c r="QQM221" s="51"/>
      <c r="QQN221" s="51"/>
      <c r="QQO221" s="51"/>
      <c r="QQP221" s="51"/>
      <c r="QQQ221" s="51"/>
      <c r="QQR221" s="51"/>
      <c r="QQS221" s="51"/>
      <c r="QQT221" s="51"/>
      <c r="QQU221" s="51"/>
      <c r="QQV221" s="51"/>
      <c r="QQW221" s="51"/>
      <c r="QQX221" s="51"/>
      <c r="QQY221" s="51"/>
      <c r="QQZ221" s="51"/>
      <c r="QRA221" s="51"/>
      <c r="QRB221" s="51"/>
      <c r="QRC221" s="51"/>
      <c r="QRD221" s="51"/>
      <c r="QRE221" s="51"/>
      <c r="QRF221" s="51"/>
      <c r="QRG221" s="51"/>
      <c r="QRH221" s="51"/>
      <c r="QRI221" s="51"/>
      <c r="QRJ221" s="51"/>
      <c r="QRK221" s="51"/>
      <c r="QRL221" s="51"/>
      <c r="QRM221" s="51"/>
      <c r="QRN221" s="51"/>
      <c r="QRO221" s="51"/>
      <c r="QRP221" s="51"/>
      <c r="QRQ221" s="51"/>
      <c r="QRR221" s="51"/>
      <c r="QRS221" s="51"/>
      <c r="QRT221" s="51"/>
      <c r="QRU221" s="51"/>
      <c r="QRV221" s="51"/>
      <c r="QRW221" s="51"/>
      <c r="QRX221" s="51"/>
      <c r="QRY221" s="51"/>
      <c r="QRZ221" s="51"/>
      <c r="QSA221" s="51"/>
      <c r="QSB221" s="51"/>
      <c r="QSC221" s="51"/>
      <c r="QSD221" s="51"/>
      <c r="QSE221" s="51"/>
      <c r="QSF221" s="51"/>
      <c r="QSG221" s="51"/>
      <c r="QSH221" s="51"/>
      <c r="QSI221" s="51"/>
      <c r="QSJ221" s="51"/>
      <c r="QSK221" s="51"/>
      <c r="QSL221" s="51"/>
      <c r="QSM221" s="51"/>
      <c r="QSN221" s="51"/>
      <c r="QSO221" s="51"/>
      <c r="QSP221" s="51"/>
      <c r="QSQ221" s="51"/>
      <c r="QSR221" s="51"/>
      <c r="QSS221" s="51"/>
      <c r="QST221" s="51"/>
      <c r="QSU221" s="51"/>
      <c r="QSV221" s="51"/>
      <c r="QSW221" s="51"/>
      <c r="QSX221" s="51"/>
      <c r="QSY221" s="51"/>
      <c r="QSZ221" s="51"/>
      <c r="QTA221" s="51"/>
      <c r="QTB221" s="51"/>
      <c r="QTC221" s="51"/>
      <c r="QTD221" s="51"/>
      <c r="QTE221" s="51"/>
      <c r="QTF221" s="51"/>
      <c r="QTG221" s="51"/>
      <c r="QTH221" s="51"/>
      <c r="QTI221" s="51"/>
      <c r="QTJ221" s="51"/>
      <c r="QTK221" s="51"/>
      <c r="QTL221" s="51"/>
      <c r="QTM221" s="51"/>
      <c r="QTN221" s="51"/>
      <c r="QTO221" s="51"/>
      <c r="QTP221" s="51"/>
      <c r="QTQ221" s="51"/>
      <c r="QTR221" s="51"/>
      <c r="QTS221" s="51"/>
      <c r="QTT221" s="51"/>
      <c r="QTU221" s="51"/>
      <c r="QTV221" s="51"/>
      <c r="QTW221" s="51"/>
      <c r="QTX221" s="51"/>
      <c r="QTY221" s="51"/>
      <c r="QTZ221" s="51"/>
      <c r="QUA221" s="51"/>
      <c r="QUB221" s="51"/>
      <c r="QUC221" s="51"/>
      <c r="QUD221" s="51"/>
      <c r="QUE221" s="51"/>
      <c r="QUF221" s="51"/>
      <c r="QUG221" s="51"/>
      <c r="QUH221" s="51"/>
      <c r="QUI221" s="51"/>
      <c r="QUJ221" s="51"/>
      <c r="QUK221" s="51"/>
      <c r="QUL221" s="51"/>
      <c r="QUM221" s="51"/>
      <c r="QUN221" s="51"/>
      <c r="QUO221" s="51"/>
      <c r="QUP221" s="51"/>
      <c r="QUQ221" s="51"/>
      <c r="QUR221" s="51"/>
      <c r="QUS221" s="51"/>
      <c r="QUT221" s="51"/>
      <c r="QUU221" s="51"/>
      <c r="QUV221" s="51"/>
      <c r="QUW221" s="51"/>
      <c r="QUX221" s="51"/>
      <c r="QUY221" s="51"/>
      <c r="QUZ221" s="51"/>
      <c r="QVA221" s="51"/>
      <c r="QVB221" s="51"/>
      <c r="QVC221" s="51"/>
      <c r="QVD221" s="51"/>
      <c r="QVE221" s="51"/>
      <c r="QVF221" s="51"/>
      <c r="QVG221" s="51"/>
      <c r="QVH221" s="51"/>
      <c r="QVI221" s="51"/>
      <c r="QVJ221" s="51"/>
      <c r="QVK221" s="51"/>
      <c r="QVL221" s="51"/>
      <c r="QVM221" s="51"/>
      <c r="QVN221" s="51"/>
      <c r="QVO221" s="51"/>
      <c r="QVP221" s="51"/>
      <c r="QVQ221" s="51"/>
      <c r="QVR221" s="51"/>
      <c r="QVS221" s="51"/>
      <c r="QVT221" s="51"/>
      <c r="QVU221" s="51"/>
      <c r="QVV221" s="51"/>
      <c r="QVW221" s="51"/>
      <c r="QVX221" s="51"/>
      <c r="QVY221" s="51"/>
      <c r="QVZ221" s="51"/>
      <c r="QWA221" s="51"/>
      <c r="QWB221" s="51"/>
      <c r="QWC221" s="51"/>
      <c r="QWD221" s="51"/>
      <c r="QWE221" s="51"/>
      <c r="QWF221" s="51"/>
      <c r="QWG221" s="51"/>
      <c r="QWH221" s="51"/>
      <c r="QWI221" s="51"/>
      <c r="QWJ221" s="51"/>
      <c r="QWK221" s="51"/>
      <c r="QWL221" s="51"/>
      <c r="QWM221" s="51"/>
      <c r="QWN221" s="51"/>
      <c r="QWO221" s="51"/>
      <c r="QWP221" s="51"/>
      <c r="QWQ221" s="51"/>
      <c r="QWR221" s="51"/>
      <c r="QWS221" s="51"/>
      <c r="QWT221" s="51"/>
      <c r="QWU221" s="51"/>
      <c r="QWV221" s="51"/>
      <c r="QWW221" s="51"/>
      <c r="QWX221" s="51"/>
      <c r="QWY221" s="51"/>
      <c r="QWZ221" s="51"/>
      <c r="QXA221" s="51"/>
      <c r="QXB221" s="51"/>
      <c r="QXC221" s="51"/>
      <c r="QXD221" s="51"/>
      <c r="QXE221" s="51"/>
      <c r="QXF221" s="51"/>
      <c r="QXG221" s="51"/>
      <c r="QXH221" s="51"/>
      <c r="QXI221" s="51"/>
      <c r="QXJ221" s="51"/>
      <c r="QXK221" s="51"/>
      <c r="QXL221" s="51"/>
      <c r="QXM221" s="51"/>
      <c r="QXN221" s="51"/>
      <c r="QXO221" s="51"/>
      <c r="QXP221" s="51"/>
      <c r="QXQ221" s="51"/>
      <c r="QXR221" s="51"/>
      <c r="QXS221" s="51"/>
      <c r="QXT221" s="51"/>
      <c r="QXU221" s="51"/>
      <c r="QXV221" s="51"/>
      <c r="QXW221" s="51"/>
      <c r="QXX221" s="51"/>
      <c r="QXY221" s="51"/>
      <c r="QXZ221" s="51"/>
      <c r="QYA221" s="51"/>
      <c r="QYB221" s="51"/>
      <c r="QYC221" s="51"/>
      <c r="QYD221" s="51"/>
      <c r="QYE221" s="51"/>
      <c r="QYF221" s="51"/>
      <c r="QYG221" s="51"/>
      <c r="QYH221" s="51"/>
      <c r="QYI221" s="51"/>
      <c r="QYJ221" s="51"/>
      <c r="QYK221" s="51"/>
      <c r="QYL221" s="51"/>
      <c r="QYM221" s="51"/>
      <c r="QYN221" s="51"/>
      <c r="QYO221" s="51"/>
      <c r="QYP221" s="51"/>
      <c r="QYQ221" s="51"/>
      <c r="QYR221" s="51"/>
      <c r="QYS221" s="51"/>
      <c r="QYT221" s="51"/>
      <c r="QYU221" s="51"/>
      <c r="QYV221" s="51"/>
      <c r="QYW221" s="51"/>
      <c r="QYX221" s="51"/>
      <c r="QYY221" s="51"/>
      <c r="QYZ221" s="51"/>
      <c r="QZA221" s="51"/>
      <c r="QZB221" s="51"/>
      <c r="QZC221" s="51"/>
      <c r="QZD221" s="51"/>
      <c r="QZE221" s="51"/>
      <c r="QZF221" s="51"/>
      <c r="QZG221" s="51"/>
      <c r="QZH221" s="51"/>
      <c r="QZI221" s="51"/>
      <c r="QZJ221" s="51"/>
      <c r="QZK221" s="51"/>
      <c r="QZL221" s="51"/>
      <c r="QZM221" s="51"/>
      <c r="QZN221" s="51"/>
      <c r="QZO221" s="51"/>
      <c r="QZP221" s="51"/>
      <c r="QZQ221" s="51"/>
      <c r="QZR221" s="51"/>
      <c r="QZS221" s="51"/>
      <c r="QZT221" s="51"/>
      <c r="QZU221" s="51"/>
      <c r="QZV221" s="51"/>
      <c r="QZW221" s="51"/>
      <c r="QZX221" s="51"/>
      <c r="QZY221" s="51"/>
      <c r="QZZ221" s="51"/>
      <c r="RAA221" s="51"/>
      <c r="RAB221" s="51"/>
      <c r="RAC221" s="51"/>
      <c r="RAD221" s="51"/>
      <c r="RAE221" s="51"/>
      <c r="RAF221" s="51"/>
      <c r="RAG221" s="51"/>
      <c r="RAH221" s="51"/>
      <c r="RAI221" s="51"/>
      <c r="RAJ221" s="51"/>
      <c r="RAK221" s="51"/>
      <c r="RAL221" s="51"/>
      <c r="RAM221" s="51"/>
      <c r="RAN221" s="51"/>
      <c r="RAO221" s="51"/>
      <c r="RAP221" s="51"/>
      <c r="RAQ221" s="51"/>
      <c r="RAR221" s="51"/>
      <c r="RAS221" s="51"/>
      <c r="RAT221" s="51"/>
      <c r="RAU221" s="51"/>
      <c r="RAV221" s="51"/>
      <c r="RAW221" s="51"/>
      <c r="RAX221" s="51"/>
      <c r="RAY221" s="51"/>
      <c r="RAZ221" s="51"/>
      <c r="RBA221" s="51"/>
      <c r="RBB221" s="51"/>
      <c r="RBC221" s="51"/>
      <c r="RBD221" s="51"/>
      <c r="RBE221" s="51"/>
      <c r="RBF221" s="51"/>
      <c r="RBG221" s="51"/>
      <c r="RBH221" s="51"/>
      <c r="RBI221" s="51"/>
      <c r="RBJ221" s="51"/>
      <c r="RBK221" s="51"/>
      <c r="RBL221" s="51"/>
      <c r="RBM221" s="51"/>
      <c r="RBN221" s="51"/>
      <c r="RBO221" s="51"/>
      <c r="RBP221" s="51"/>
      <c r="RBQ221" s="51"/>
      <c r="RBR221" s="51"/>
      <c r="RBS221" s="51"/>
      <c r="RBT221" s="51"/>
      <c r="RBU221" s="51"/>
      <c r="RBV221" s="51"/>
      <c r="RBW221" s="51"/>
      <c r="RBX221" s="51"/>
      <c r="RBY221" s="51"/>
      <c r="RBZ221" s="51"/>
      <c r="RCA221" s="51"/>
      <c r="RCB221" s="51"/>
      <c r="RCC221" s="51"/>
      <c r="RCD221" s="51"/>
      <c r="RCE221" s="51"/>
      <c r="RCF221" s="51"/>
      <c r="RCG221" s="51"/>
      <c r="RCH221" s="51"/>
      <c r="RCI221" s="51"/>
      <c r="RCJ221" s="51"/>
      <c r="RCK221" s="51"/>
      <c r="RCL221" s="51"/>
      <c r="RCM221" s="51"/>
      <c r="RCN221" s="51"/>
      <c r="RCO221" s="51"/>
      <c r="RCP221" s="51"/>
      <c r="RCQ221" s="51"/>
      <c r="RCR221" s="51"/>
      <c r="RCS221" s="51"/>
      <c r="RCT221" s="51"/>
      <c r="RCU221" s="51"/>
      <c r="RCV221" s="51"/>
      <c r="RCW221" s="51"/>
      <c r="RCX221" s="51"/>
      <c r="RCY221" s="51"/>
      <c r="RCZ221" s="51"/>
      <c r="RDA221" s="51"/>
      <c r="RDB221" s="51"/>
      <c r="RDC221" s="51"/>
      <c r="RDD221" s="51"/>
      <c r="RDE221" s="51"/>
      <c r="RDF221" s="51"/>
      <c r="RDG221" s="51"/>
      <c r="RDH221" s="51"/>
      <c r="RDI221" s="51"/>
      <c r="RDJ221" s="51"/>
      <c r="RDK221" s="51"/>
      <c r="RDL221" s="51"/>
      <c r="RDM221" s="51"/>
      <c r="RDN221" s="51"/>
      <c r="RDO221" s="51"/>
      <c r="RDP221" s="51"/>
    </row>
    <row r="222" spans="1:12289" s="80" customFormat="1" ht="15">
      <c r="A222" s="358" t="s">
        <v>38</v>
      </c>
      <c r="B222" s="359"/>
      <c r="C222" s="359"/>
      <c r="D222" s="359"/>
      <c r="E222" s="359"/>
      <c r="F222" s="359"/>
      <c r="G222" s="359"/>
      <c r="H222" s="359"/>
      <c r="I222" s="359"/>
      <c r="J222" s="359"/>
      <c r="K222" s="359"/>
      <c r="L222" s="359"/>
      <c r="M222" s="359"/>
      <c r="N222" s="359"/>
      <c r="O222" s="359"/>
      <c r="P222" s="359"/>
      <c r="Q222" s="359"/>
      <c r="R222" s="359"/>
      <c r="S222" s="359"/>
      <c r="T222" s="359"/>
      <c r="U222" s="359"/>
      <c r="V222" s="359"/>
      <c r="W222" s="359"/>
      <c r="X222" s="359"/>
      <c r="Y222" s="359"/>
      <c r="Z222" s="360"/>
      <c r="AA222" s="27"/>
      <c r="AB222" s="27"/>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78"/>
      <c r="CQ222" s="78"/>
      <c r="CR222" s="78"/>
      <c r="CS222" s="78"/>
      <c r="CT222" s="78"/>
      <c r="CU222" s="78"/>
      <c r="CV222" s="78"/>
      <c r="CW222" s="78"/>
      <c r="CX222" s="78"/>
      <c r="CY222" s="78"/>
      <c r="CZ222" s="78"/>
      <c r="DA222" s="78"/>
      <c r="DB222" s="78"/>
      <c r="DC222" s="78"/>
      <c r="DD222" s="78"/>
      <c r="DE222" s="78"/>
      <c r="DF222" s="78"/>
      <c r="DG222" s="78"/>
      <c r="DH222" s="78"/>
      <c r="DI222" s="78"/>
      <c r="DJ222" s="78"/>
      <c r="DK222" s="78"/>
      <c r="DL222" s="79"/>
      <c r="DM222" s="79"/>
      <c r="DN222" s="79"/>
      <c r="DO222" s="79"/>
      <c r="DP222" s="79"/>
      <c r="DQ222" s="79"/>
      <c r="DR222" s="79"/>
      <c r="DS222" s="79"/>
      <c r="DT222" s="79"/>
      <c r="DU222" s="79"/>
      <c r="DV222" s="79"/>
      <c r="DW222" s="79"/>
      <c r="DX222" s="79"/>
      <c r="DY222" s="79"/>
      <c r="DZ222" s="79"/>
      <c r="EA222" s="79"/>
      <c r="EB222" s="79"/>
      <c r="EC222" s="79"/>
      <c r="ED222" s="79"/>
      <c r="EE222" s="79"/>
      <c r="EF222" s="79"/>
      <c r="EG222" s="79"/>
      <c r="EH222" s="79"/>
      <c r="EI222" s="79"/>
      <c r="EJ222" s="79"/>
      <c r="EK222" s="79"/>
      <c r="EL222" s="79"/>
      <c r="EM222" s="79"/>
      <c r="EN222" s="79"/>
      <c r="EO222" s="79"/>
      <c r="EP222" s="79"/>
      <c r="EQ222" s="79"/>
      <c r="ER222" s="79"/>
      <c r="ES222" s="79"/>
      <c r="ET222" s="79"/>
      <c r="EU222" s="79"/>
      <c r="EV222" s="79"/>
      <c r="EW222" s="79"/>
      <c r="EX222" s="79"/>
      <c r="EY222" s="79"/>
      <c r="EZ222" s="79"/>
      <c r="FA222" s="79"/>
      <c r="FB222" s="79"/>
      <c r="FC222" s="79"/>
      <c r="FD222" s="79"/>
      <c r="FE222" s="79"/>
      <c r="FF222" s="79"/>
      <c r="FG222" s="79"/>
      <c r="FH222" s="79"/>
      <c r="FI222" s="79"/>
      <c r="FJ222" s="79"/>
      <c r="FK222" s="79"/>
      <c r="FL222" s="79"/>
      <c r="FM222" s="79"/>
      <c r="FN222" s="79"/>
      <c r="FO222" s="79"/>
      <c r="FP222" s="79"/>
      <c r="FQ222" s="79"/>
      <c r="FR222" s="79"/>
      <c r="FS222" s="79"/>
      <c r="FT222" s="79"/>
      <c r="FU222" s="79"/>
      <c r="FV222" s="79"/>
      <c r="FW222" s="79"/>
      <c r="FX222" s="79"/>
      <c r="FY222" s="79"/>
      <c r="FZ222" s="79"/>
      <c r="GA222" s="79"/>
      <c r="GB222" s="79"/>
      <c r="GC222" s="79"/>
      <c r="GD222" s="79"/>
      <c r="GE222" s="79"/>
      <c r="GF222" s="79"/>
      <c r="GG222" s="79"/>
      <c r="GH222" s="79"/>
      <c r="GI222" s="79"/>
      <c r="GJ222" s="79"/>
      <c r="GK222" s="79"/>
      <c r="GL222" s="79"/>
      <c r="GM222" s="79"/>
      <c r="GN222" s="79"/>
      <c r="GO222" s="79"/>
      <c r="GP222" s="79"/>
      <c r="GQ222" s="79"/>
      <c r="GR222" s="79"/>
      <c r="GS222" s="79"/>
      <c r="GT222" s="79"/>
      <c r="GU222" s="79"/>
      <c r="GV222" s="79"/>
      <c r="GW222" s="79"/>
      <c r="GX222" s="79"/>
      <c r="GY222" s="79"/>
      <c r="GZ222" s="79"/>
      <c r="HA222" s="79"/>
      <c r="HB222" s="79"/>
      <c r="HC222" s="79"/>
      <c r="HD222" s="79"/>
      <c r="HE222" s="79"/>
      <c r="HF222" s="79"/>
      <c r="HG222" s="79"/>
      <c r="HH222" s="79"/>
      <c r="HI222" s="79"/>
      <c r="HJ222" s="79"/>
      <c r="HK222" s="79"/>
      <c r="HL222" s="79"/>
      <c r="HM222" s="79"/>
      <c r="HN222" s="79"/>
      <c r="HO222" s="79"/>
      <c r="HP222" s="79"/>
      <c r="HQ222" s="79"/>
      <c r="HR222" s="79"/>
      <c r="HS222" s="79"/>
      <c r="HT222" s="79"/>
      <c r="HU222" s="79"/>
      <c r="HV222" s="79"/>
      <c r="HW222" s="79"/>
      <c r="HX222" s="79"/>
      <c r="HY222" s="79"/>
      <c r="HZ222" s="79"/>
      <c r="IA222" s="79"/>
      <c r="IB222" s="79"/>
      <c r="IC222" s="79"/>
      <c r="ID222" s="79"/>
      <c r="IE222" s="79"/>
      <c r="IF222" s="79"/>
      <c r="IG222" s="79"/>
      <c r="IH222" s="79"/>
      <c r="II222" s="79"/>
      <c r="IJ222" s="79"/>
      <c r="IK222" s="79"/>
      <c r="IL222" s="79"/>
      <c r="IM222" s="79"/>
      <c r="IN222" s="79"/>
      <c r="IO222" s="79"/>
      <c r="IP222" s="79"/>
      <c r="IQ222" s="79"/>
      <c r="IR222" s="79"/>
      <c r="IS222" s="79"/>
      <c r="IT222" s="79"/>
      <c r="IU222" s="79"/>
      <c r="IV222" s="79"/>
      <c r="IW222" s="79"/>
      <c r="IX222" s="79"/>
      <c r="IY222" s="79"/>
      <c r="IZ222" s="79"/>
      <c r="JA222" s="79"/>
      <c r="JB222" s="79"/>
      <c r="JC222" s="79"/>
      <c r="JD222" s="79"/>
      <c r="JE222" s="79"/>
      <c r="JF222" s="79"/>
      <c r="JG222" s="79"/>
      <c r="JH222" s="79"/>
      <c r="JI222" s="79"/>
      <c r="JJ222" s="79"/>
      <c r="JK222" s="79"/>
      <c r="JL222" s="79"/>
      <c r="JM222" s="79"/>
      <c r="JN222" s="79"/>
      <c r="JO222" s="79"/>
      <c r="JP222" s="79"/>
      <c r="JQ222" s="79"/>
      <c r="JR222" s="79"/>
      <c r="JS222" s="79"/>
      <c r="JT222" s="79"/>
      <c r="JU222" s="79"/>
      <c r="JV222" s="79"/>
      <c r="JW222" s="79"/>
      <c r="JX222" s="79"/>
      <c r="JY222" s="79"/>
      <c r="JZ222" s="79"/>
      <c r="KA222" s="79"/>
      <c r="KB222" s="79"/>
      <c r="KC222" s="79"/>
      <c r="KD222" s="79"/>
      <c r="KE222" s="79"/>
      <c r="KF222" s="79"/>
      <c r="KG222" s="79"/>
      <c r="KH222" s="79"/>
      <c r="KI222" s="79"/>
      <c r="KJ222" s="79"/>
      <c r="KK222" s="79"/>
      <c r="KL222" s="79"/>
      <c r="KM222" s="79"/>
      <c r="KN222" s="79"/>
      <c r="KO222" s="79"/>
      <c r="KP222" s="79"/>
      <c r="KQ222" s="79"/>
      <c r="KR222" s="79"/>
      <c r="KS222" s="79"/>
      <c r="KT222" s="79"/>
      <c r="KU222" s="79"/>
      <c r="KV222" s="79"/>
      <c r="KW222" s="79"/>
      <c r="KX222" s="79"/>
      <c r="KY222" s="79"/>
      <c r="KZ222" s="79"/>
      <c r="LA222" s="79"/>
      <c r="LB222" s="79"/>
      <c r="LC222" s="79"/>
      <c r="LD222" s="79"/>
      <c r="LE222" s="79"/>
      <c r="LF222" s="79"/>
      <c r="LG222" s="79"/>
      <c r="LH222" s="79"/>
      <c r="LI222" s="79"/>
      <c r="LJ222" s="79"/>
      <c r="LK222" s="79"/>
      <c r="LL222" s="79"/>
      <c r="LM222" s="79"/>
      <c r="LN222" s="79"/>
      <c r="LO222" s="79"/>
      <c r="LP222" s="79"/>
      <c r="LQ222" s="79"/>
      <c r="LR222" s="79"/>
      <c r="LS222" s="79"/>
      <c r="LT222" s="79"/>
      <c r="LU222" s="79"/>
      <c r="LV222" s="79"/>
      <c r="LW222" s="79"/>
      <c r="LX222" s="79"/>
      <c r="LY222" s="79"/>
      <c r="LZ222" s="79"/>
      <c r="MA222" s="79"/>
      <c r="MB222" s="79"/>
      <c r="MC222" s="79"/>
      <c r="MD222" s="79"/>
      <c r="ME222" s="79"/>
      <c r="MF222" s="79"/>
      <c r="MG222" s="79"/>
      <c r="MH222" s="79"/>
      <c r="MI222" s="79"/>
      <c r="MJ222" s="79"/>
      <c r="MK222" s="79"/>
      <c r="ML222" s="79"/>
      <c r="MM222" s="79"/>
      <c r="MN222" s="79"/>
      <c r="MO222" s="79"/>
      <c r="MP222" s="79"/>
      <c r="MQ222" s="79"/>
      <c r="MR222" s="79"/>
      <c r="MS222" s="79"/>
      <c r="MT222" s="79"/>
      <c r="MU222" s="79"/>
      <c r="MV222" s="79"/>
      <c r="MW222" s="79"/>
      <c r="MX222" s="79"/>
      <c r="MY222" s="79"/>
      <c r="MZ222" s="79"/>
      <c r="NA222" s="79"/>
      <c r="NB222" s="79"/>
      <c r="NC222" s="79"/>
      <c r="ND222" s="79"/>
      <c r="NE222" s="79"/>
      <c r="NF222" s="79"/>
      <c r="NG222" s="79"/>
      <c r="NH222" s="79"/>
      <c r="NI222" s="79"/>
      <c r="NJ222" s="79"/>
      <c r="NK222" s="79"/>
      <c r="NL222" s="79"/>
      <c r="NM222" s="79"/>
      <c r="NN222" s="79"/>
      <c r="NO222" s="79"/>
      <c r="NP222" s="79"/>
      <c r="NQ222" s="79"/>
      <c r="NR222" s="79"/>
      <c r="NS222" s="79"/>
      <c r="NT222" s="79"/>
      <c r="NU222" s="79"/>
      <c r="NV222" s="79"/>
      <c r="NW222" s="79"/>
      <c r="NX222" s="79"/>
      <c r="NY222" s="79"/>
      <c r="NZ222" s="79"/>
      <c r="OA222" s="79"/>
      <c r="OB222" s="79"/>
      <c r="OC222" s="79"/>
      <c r="OD222" s="79"/>
      <c r="OE222" s="79"/>
      <c r="OF222" s="79"/>
      <c r="OG222" s="79"/>
      <c r="OH222" s="79"/>
      <c r="OI222" s="79"/>
      <c r="OJ222" s="79"/>
      <c r="OK222" s="79"/>
      <c r="OL222" s="79"/>
      <c r="OM222" s="79"/>
      <c r="ON222" s="79"/>
      <c r="OO222" s="79"/>
      <c r="OP222" s="79"/>
      <c r="OQ222" s="79"/>
      <c r="OR222" s="79"/>
      <c r="OS222" s="79"/>
      <c r="OT222" s="79"/>
      <c r="OU222" s="79"/>
      <c r="OV222" s="79"/>
      <c r="OW222" s="79"/>
      <c r="OX222" s="79"/>
      <c r="OY222" s="79"/>
      <c r="OZ222" s="79"/>
      <c r="PA222" s="79"/>
      <c r="PB222" s="79"/>
      <c r="PC222" s="79"/>
      <c r="PD222" s="79"/>
      <c r="PE222" s="79"/>
      <c r="PF222" s="79"/>
      <c r="PG222" s="79"/>
      <c r="PH222" s="79"/>
      <c r="PI222" s="79"/>
      <c r="PJ222" s="79"/>
      <c r="PK222" s="79"/>
      <c r="PL222" s="79"/>
      <c r="PM222" s="79"/>
      <c r="PN222" s="79"/>
      <c r="PO222" s="79"/>
      <c r="PP222" s="79"/>
      <c r="PQ222" s="79"/>
      <c r="PR222" s="79"/>
      <c r="PS222" s="79"/>
      <c r="PT222" s="79"/>
      <c r="PU222" s="79"/>
      <c r="PV222" s="79"/>
      <c r="PW222" s="79"/>
      <c r="PX222" s="79"/>
      <c r="PY222" s="79"/>
      <c r="PZ222" s="79"/>
      <c r="QA222" s="79"/>
      <c r="QB222" s="79"/>
      <c r="QC222" s="79"/>
      <c r="QD222" s="79"/>
      <c r="QE222" s="79"/>
      <c r="QF222" s="79"/>
      <c r="QG222" s="79"/>
      <c r="QH222" s="79"/>
      <c r="QI222" s="79"/>
      <c r="QJ222" s="79"/>
      <c r="QK222" s="79"/>
      <c r="QL222" s="79"/>
      <c r="QM222" s="79"/>
      <c r="QN222" s="79"/>
      <c r="QO222" s="79"/>
      <c r="QP222" s="79"/>
      <c r="QQ222" s="79"/>
      <c r="QR222" s="79"/>
      <c r="QS222" s="79"/>
      <c r="QT222" s="79"/>
      <c r="QU222" s="79"/>
      <c r="QV222" s="79"/>
      <c r="QW222" s="79"/>
      <c r="QX222" s="79"/>
      <c r="QY222" s="79"/>
      <c r="QZ222" s="79"/>
      <c r="RA222" s="79"/>
      <c r="RB222" s="79"/>
      <c r="RC222" s="79"/>
      <c r="RD222" s="79"/>
      <c r="RE222" s="79"/>
      <c r="RF222" s="79"/>
      <c r="RG222" s="79"/>
      <c r="RH222" s="79"/>
      <c r="RI222" s="79"/>
      <c r="RJ222" s="79"/>
      <c r="RK222" s="79"/>
      <c r="RL222" s="79"/>
      <c r="RM222" s="79"/>
      <c r="RN222" s="79"/>
      <c r="RO222" s="79"/>
      <c r="RP222" s="79"/>
      <c r="RQ222" s="79"/>
      <c r="RR222" s="79"/>
      <c r="RS222" s="79"/>
      <c r="RT222" s="79"/>
      <c r="RU222" s="79"/>
      <c r="RV222" s="79"/>
      <c r="RW222" s="79"/>
      <c r="RX222" s="79"/>
      <c r="RY222" s="79"/>
      <c r="RZ222" s="79"/>
      <c r="SA222" s="79"/>
      <c r="SB222" s="79"/>
      <c r="SC222" s="79"/>
      <c r="SD222" s="79"/>
      <c r="SE222" s="79"/>
      <c r="SF222" s="79"/>
      <c r="SG222" s="79"/>
      <c r="SH222" s="79"/>
      <c r="SI222" s="79"/>
      <c r="SJ222" s="79"/>
      <c r="SK222" s="79"/>
      <c r="SL222" s="79"/>
      <c r="SM222" s="79"/>
      <c r="SN222" s="79"/>
      <c r="SO222" s="79"/>
      <c r="SP222" s="79"/>
      <c r="SQ222" s="79"/>
      <c r="SR222" s="79"/>
      <c r="SS222" s="79"/>
      <c r="ST222" s="79"/>
      <c r="SU222" s="79"/>
      <c r="SV222" s="79"/>
      <c r="SW222" s="79"/>
      <c r="SX222" s="79"/>
      <c r="SY222" s="79"/>
      <c r="SZ222" s="79"/>
      <c r="TA222" s="79"/>
      <c r="TB222" s="79"/>
      <c r="TC222" s="79"/>
      <c r="TD222" s="79"/>
      <c r="TE222" s="79"/>
      <c r="TF222" s="79"/>
      <c r="TG222" s="79"/>
      <c r="TH222" s="79"/>
      <c r="TI222" s="79"/>
      <c r="TJ222" s="79"/>
      <c r="TK222" s="79"/>
      <c r="TL222" s="79"/>
      <c r="TM222" s="79"/>
      <c r="TN222" s="79"/>
      <c r="TO222" s="79"/>
      <c r="TP222" s="79"/>
      <c r="TQ222" s="79"/>
      <c r="TR222" s="79"/>
      <c r="TS222" s="79"/>
      <c r="TT222" s="79"/>
      <c r="TU222" s="79"/>
      <c r="TV222" s="79"/>
      <c r="TW222" s="79"/>
      <c r="TX222" s="79"/>
      <c r="TY222" s="79"/>
      <c r="TZ222" s="79"/>
      <c r="UA222" s="79"/>
      <c r="UB222" s="79"/>
      <c r="UC222" s="79"/>
      <c r="UD222" s="79"/>
      <c r="UE222" s="79"/>
      <c r="UF222" s="79"/>
      <c r="UG222" s="79"/>
      <c r="UH222" s="79"/>
      <c r="UI222" s="79"/>
      <c r="UJ222" s="79"/>
      <c r="UK222" s="79"/>
      <c r="UL222" s="79"/>
      <c r="UM222" s="79"/>
      <c r="UN222" s="79"/>
      <c r="UO222" s="79"/>
      <c r="UP222" s="79"/>
      <c r="UQ222" s="79"/>
      <c r="UR222" s="79"/>
      <c r="US222" s="79"/>
      <c r="UT222" s="79"/>
      <c r="UU222" s="79"/>
      <c r="UV222" s="79"/>
      <c r="UW222" s="79"/>
      <c r="UX222" s="79"/>
      <c r="UY222" s="79"/>
      <c r="UZ222" s="79"/>
      <c r="VA222" s="79"/>
      <c r="VB222" s="79"/>
      <c r="VC222" s="79"/>
      <c r="VD222" s="79"/>
      <c r="VE222" s="79"/>
      <c r="VF222" s="79"/>
      <c r="VG222" s="79"/>
      <c r="VH222" s="79"/>
      <c r="VI222" s="79"/>
      <c r="VJ222" s="79"/>
      <c r="VK222" s="79"/>
      <c r="VL222" s="79"/>
      <c r="VM222" s="79"/>
      <c r="VN222" s="79"/>
      <c r="VO222" s="79"/>
      <c r="VP222" s="79"/>
      <c r="VQ222" s="79"/>
      <c r="VR222" s="79"/>
      <c r="VS222" s="79"/>
      <c r="VT222" s="79"/>
      <c r="VU222" s="79"/>
      <c r="VV222" s="79"/>
      <c r="VW222" s="79"/>
      <c r="VX222" s="79"/>
      <c r="VY222" s="79"/>
      <c r="VZ222" s="79"/>
      <c r="WA222" s="79"/>
      <c r="WB222" s="79"/>
      <c r="WC222" s="79"/>
      <c r="WD222" s="79"/>
      <c r="WE222" s="79"/>
      <c r="WF222" s="79"/>
      <c r="WG222" s="79"/>
      <c r="WH222" s="79"/>
      <c r="WI222" s="79"/>
      <c r="WJ222" s="79"/>
      <c r="WK222" s="79"/>
      <c r="WL222" s="79"/>
      <c r="WM222" s="79"/>
      <c r="WN222" s="79"/>
      <c r="WO222" s="79"/>
      <c r="WP222" s="79"/>
      <c r="WQ222" s="79"/>
      <c r="WR222" s="79"/>
      <c r="WS222" s="79"/>
      <c r="WT222" s="79"/>
      <c r="WU222" s="79"/>
      <c r="WV222" s="79"/>
      <c r="WW222" s="79"/>
      <c r="WX222" s="79"/>
      <c r="WY222" s="79"/>
      <c r="WZ222" s="79"/>
      <c r="XA222" s="79"/>
      <c r="XB222" s="79"/>
      <c r="XC222" s="79"/>
      <c r="XD222" s="79"/>
      <c r="XE222" s="79"/>
      <c r="XF222" s="79"/>
      <c r="XG222" s="79"/>
      <c r="XH222" s="79"/>
      <c r="XI222" s="79"/>
      <c r="XJ222" s="79"/>
      <c r="XK222" s="79"/>
      <c r="XL222" s="79"/>
      <c r="XM222" s="79"/>
      <c r="XN222" s="79"/>
      <c r="XO222" s="79"/>
      <c r="XP222" s="79"/>
      <c r="XQ222" s="79"/>
      <c r="XR222" s="79"/>
      <c r="XS222" s="79"/>
      <c r="XT222" s="79"/>
      <c r="XU222" s="79"/>
      <c r="XV222" s="79"/>
      <c r="XW222" s="79"/>
      <c r="XX222" s="79"/>
      <c r="XY222" s="79"/>
      <c r="XZ222" s="79"/>
      <c r="YA222" s="79"/>
      <c r="YB222" s="79"/>
      <c r="YC222" s="79"/>
      <c r="YD222" s="79"/>
      <c r="YE222" s="79"/>
      <c r="YF222" s="79"/>
      <c r="YG222" s="79"/>
      <c r="YH222" s="79"/>
      <c r="YI222" s="79"/>
      <c r="YJ222" s="79"/>
      <c r="YK222" s="79"/>
      <c r="YL222" s="79"/>
      <c r="YM222" s="79"/>
      <c r="YN222" s="79"/>
      <c r="YO222" s="79"/>
      <c r="YP222" s="79"/>
      <c r="YQ222" s="79"/>
      <c r="YR222" s="79"/>
      <c r="YS222" s="79"/>
      <c r="YT222" s="79"/>
      <c r="YU222" s="79"/>
      <c r="YV222" s="79"/>
      <c r="YW222" s="79"/>
      <c r="YX222" s="79"/>
      <c r="YY222" s="79"/>
      <c r="YZ222" s="79"/>
      <c r="ZA222" s="79"/>
      <c r="ZB222" s="79"/>
      <c r="ZC222" s="79"/>
      <c r="ZD222" s="79"/>
      <c r="ZE222" s="79"/>
      <c r="ZF222" s="79"/>
      <c r="ZG222" s="79"/>
      <c r="ZH222" s="79"/>
      <c r="ZI222" s="79"/>
      <c r="ZJ222" s="79"/>
      <c r="ZK222" s="79"/>
      <c r="ZL222" s="79"/>
      <c r="ZM222" s="79"/>
      <c r="ZN222" s="79"/>
      <c r="ZO222" s="79"/>
      <c r="ZP222" s="79"/>
      <c r="ZQ222" s="79"/>
      <c r="ZR222" s="79"/>
      <c r="ZS222" s="79"/>
      <c r="ZT222" s="79"/>
      <c r="ZU222" s="79"/>
      <c r="ZV222" s="79"/>
      <c r="ZW222" s="79"/>
      <c r="ZX222" s="79"/>
      <c r="ZY222" s="79"/>
      <c r="ZZ222" s="79"/>
      <c r="AAA222" s="79"/>
      <c r="AAB222" s="79"/>
      <c r="AAC222" s="79"/>
      <c r="AAD222" s="79"/>
      <c r="AAE222" s="79"/>
      <c r="AAF222" s="79"/>
      <c r="AAG222" s="79"/>
      <c r="AAH222" s="79"/>
      <c r="AAI222" s="79"/>
      <c r="AAJ222" s="79"/>
      <c r="AAK222" s="79"/>
      <c r="AAL222" s="79"/>
      <c r="AAM222" s="79"/>
      <c r="AAN222" s="79"/>
      <c r="AAO222" s="79"/>
      <c r="AAP222" s="79"/>
      <c r="AAQ222" s="79"/>
      <c r="AAR222" s="79"/>
      <c r="AAS222" s="79"/>
      <c r="AAT222" s="79"/>
      <c r="AAU222" s="79"/>
      <c r="AAV222" s="79"/>
      <c r="AAW222" s="79"/>
      <c r="AAX222" s="79"/>
      <c r="AAY222" s="79"/>
      <c r="AAZ222" s="79"/>
      <c r="ABA222" s="79"/>
      <c r="ABB222" s="79"/>
      <c r="ABC222" s="79"/>
      <c r="ABD222" s="79"/>
      <c r="ABE222" s="79"/>
      <c r="ABF222" s="79"/>
      <c r="ABG222" s="79"/>
      <c r="ABH222" s="79"/>
      <c r="ABI222" s="79"/>
      <c r="ABJ222" s="79"/>
      <c r="ABK222" s="79"/>
      <c r="ABL222" s="79"/>
      <c r="ABM222" s="79"/>
      <c r="ABN222" s="79"/>
      <c r="ABO222" s="79"/>
      <c r="ABP222" s="79"/>
      <c r="ABQ222" s="79"/>
      <c r="ABR222" s="79"/>
      <c r="ABS222" s="79"/>
      <c r="ABT222" s="79"/>
      <c r="ABU222" s="79"/>
      <c r="ABV222" s="79"/>
      <c r="ABW222" s="79"/>
      <c r="ABX222" s="79"/>
      <c r="ABY222" s="79"/>
      <c r="ABZ222" s="79"/>
      <c r="ACA222" s="79"/>
      <c r="ACB222" s="79"/>
      <c r="ACC222" s="79"/>
      <c r="ACD222" s="79"/>
      <c r="ACE222" s="79"/>
      <c r="ACF222" s="79"/>
      <c r="ACG222" s="79"/>
      <c r="ACH222" s="79"/>
      <c r="ACI222" s="79"/>
      <c r="ACJ222" s="79"/>
      <c r="ACK222" s="79"/>
      <c r="ACL222" s="79"/>
      <c r="ACM222" s="79"/>
      <c r="ACN222" s="79"/>
      <c r="ACO222" s="79"/>
      <c r="ACP222" s="79"/>
      <c r="ACQ222" s="79"/>
      <c r="ACR222" s="79"/>
      <c r="ACS222" s="79"/>
      <c r="ACT222" s="79"/>
      <c r="ACU222" s="79"/>
      <c r="ACV222" s="79"/>
      <c r="ACW222" s="79"/>
      <c r="ACX222" s="79"/>
      <c r="ACY222" s="79"/>
      <c r="ACZ222" s="79"/>
      <c r="ADA222" s="79"/>
      <c r="ADB222" s="79"/>
      <c r="ADC222" s="79"/>
      <c r="ADD222" s="79"/>
      <c r="ADE222" s="79"/>
      <c r="ADF222" s="79"/>
      <c r="ADG222" s="79"/>
      <c r="ADH222" s="79"/>
      <c r="ADI222" s="79"/>
      <c r="ADJ222" s="79"/>
      <c r="ADK222" s="79"/>
      <c r="ADL222" s="79"/>
      <c r="ADM222" s="79"/>
      <c r="ADN222" s="79"/>
      <c r="ADO222" s="79"/>
      <c r="ADP222" s="79"/>
      <c r="ADQ222" s="79"/>
      <c r="ADR222" s="79"/>
      <c r="ADS222" s="79"/>
      <c r="ADT222" s="79"/>
      <c r="ADU222" s="79"/>
      <c r="ADV222" s="79"/>
      <c r="ADW222" s="79"/>
      <c r="ADX222" s="79"/>
      <c r="ADY222" s="79"/>
      <c r="ADZ222" s="79"/>
      <c r="AEA222" s="79"/>
      <c r="AEB222" s="79"/>
      <c r="AEC222" s="79"/>
      <c r="AED222" s="79"/>
      <c r="AEE222" s="79"/>
      <c r="AEF222" s="79"/>
      <c r="AEG222" s="79"/>
      <c r="AEH222" s="79"/>
      <c r="AEI222" s="79"/>
      <c r="AEJ222" s="79"/>
      <c r="AEK222" s="79"/>
      <c r="AEL222" s="79"/>
      <c r="AEM222" s="79"/>
      <c r="AEN222" s="79"/>
      <c r="AEO222" s="79"/>
      <c r="AEP222" s="79"/>
      <c r="AEQ222" s="79"/>
      <c r="AER222" s="79"/>
      <c r="AES222" s="79"/>
      <c r="AET222" s="79"/>
      <c r="AEU222" s="79"/>
      <c r="AEV222" s="79"/>
      <c r="AEW222" s="79"/>
      <c r="AEX222" s="79"/>
      <c r="AEY222" s="79"/>
      <c r="AEZ222" s="79"/>
      <c r="AFA222" s="79"/>
      <c r="AFB222" s="79"/>
      <c r="AFC222" s="79"/>
      <c r="AFD222" s="79"/>
      <c r="AFE222" s="79"/>
      <c r="AFF222" s="79"/>
      <c r="AFG222" s="79"/>
      <c r="AFH222" s="79"/>
      <c r="AFI222" s="79"/>
      <c r="AFJ222" s="79"/>
      <c r="AFK222" s="79"/>
      <c r="AFL222" s="79"/>
      <c r="AFM222" s="79"/>
      <c r="AFN222" s="79"/>
      <c r="AFO222" s="79"/>
      <c r="AFP222" s="79"/>
      <c r="AFQ222" s="79"/>
      <c r="AFR222" s="79"/>
      <c r="AFS222" s="79"/>
      <c r="AFT222" s="79"/>
      <c r="AFU222" s="79"/>
      <c r="AFV222" s="79"/>
      <c r="AFW222" s="79"/>
      <c r="AFX222" s="79"/>
      <c r="AFY222" s="79"/>
      <c r="AFZ222" s="79"/>
      <c r="AGA222" s="79"/>
      <c r="AGB222" s="79"/>
      <c r="AGC222" s="79"/>
      <c r="AGD222" s="79"/>
      <c r="AGE222" s="79"/>
      <c r="AGF222" s="79"/>
      <c r="AGG222" s="79"/>
      <c r="AGH222" s="79"/>
      <c r="AGI222" s="79"/>
      <c r="AGJ222" s="79"/>
      <c r="AGK222" s="79"/>
      <c r="AGL222" s="79"/>
      <c r="AGM222" s="79"/>
      <c r="AGN222" s="79"/>
      <c r="AGO222" s="79"/>
      <c r="AGP222" s="79"/>
      <c r="AGQ222" s="79"/>
      <c r="AGR222" s="79"/>
      <c r="AGS222" s="79"/>
      <c r="AGT222" s="79"/>
      <c r="AGU222" s="79"/>
      <c r="AGV222" s="79"/>
      <c r="AGW222" s="79"/>
      <c r="AGX222" s="79"/>
      <c r="AGY222" s="79"/>
      <c r="AGZ222" s="79"/>
      <c r="AHA222" s="79"/>
      <c r="AHB222" s="79"/>
      <c r="AHC222" s="79"/>
      <c r="AHD222" s="79"/>
      <c r="AHE222" s="79"/>
      <c r="AHF222" s="79"/>
      <c r="AHG222" s="79"/>
      <c r="AHH222" s="79"/>
      <c r="AHI222" s="79"/>
      <c r="AHJ222" s="79"/>
      <c r="AHK222" s="79"/>
      <c r="AHL222" s="79"/>
      <c r="AHM222" s="79"/>
      <c r="AHN222" s="79"/>
      <c r="AHO222" s="79"/>
      <c r="AHP222" s="79"/>
      <c r="AHQ222" s="79"/>
      <c r="AHR222" s="79"/>
      <c r="AHS222" s="79"/>
      <c r="AHT222" s="79"/>
      <c r="AHU222" s="79"/>
      <c r="AHV222" s="79"/>
      <c r="AHW222" s="79"/>
      <c r="AHX222" s="79"/>
      <c r="AHY222" s="79"/>
      <c r="AHZ222" s="79"/>
      <c r="AIA222" s="79"/>
      <c r="AIB222" s="79"/>
      <c r="AIC222" s="79"/>
      <c r="AID222" s="79"/>
      <c r="AIE222" s="79"/>
      <c r="AIF222" s="79"/>
      <c r="AIG222" s="79"/>
      <c r="AIH222" s="79"/>
      <c r="AII222" s="79"/>
      <c r="AIJ222" s="79"/>
      <c r="AIK222" s="79"/>
      <c r="AIL222" s="79"/>
      <c r="AIM222" s="79"/>
      <c r="AIN222" s="79"/>
      <c r="AIO222" s="79"/>
      <c r="AIP222" s="79"/>
      <c r="AIQ222" s="79"/>
      <c r="AIR222" s="79"/>
      <c r="AIS222" s="79"/>
      <c r="AIT222" s="79"/>
      <c r="AIU222" s="79"/>
      <c r="AIV222" s="79"/>
      <c r="AIW222" s="79"/>
      <c r="AIX222" s="79"/>
      <c r="AIY222" s="79"/>
      <c r="AIZ222" s="79"/>
      <c r="AJA222" s="79"/>
      <c r="AJB222" s="79"/>
      <c r="AJC222" s="79"/>
      <c r="AJD222" s="79"/>
      <c r="AJE222" s="79"/>
      <c r="AJF222" s="79"/>
      <c r="AJG222" s="79"/>
      <c r="AJH222" s="79"/>
      <c r="AJI222" s="79"/>
      <c r="AJJ222" s="79"/>
      <c r="AJK222" s="79"/>
      <c r="AJL222" s="79"/>
      <c r="AJM222" s="79"/>
      <c r="AJN222" s="79"/>
      <c r="AJO222" s="79"/>
      <c r="AJP222" s="79"/>
      <c r="AJQ222" s="79"/>
      <c r="AJR222" s="79"/>
      <c r="AJS222" s="79"/>
      <c r="AJT222" s="79"/>
      <c r="AJU222" s="79"/>
      <c r="AJV222" s="79"/>
      <c r="AJW222" s="79"/>
      <c r="AJX222" s="79"/>
      <c r="AJY222" s="79"/>
      <c r="AJZ222" s="79"/>
      <c r="AKA222" s="79"/>
      <c r="AKB222" s="79"/>
      <c r="AKC222" s="79"/>
      <c r="AKD222" s="79"/>
      <c r="AKE222" s="79"/>
      <c r="AKF222" s="79"/>
      <c r="AKG222" s="79"/>
      <c r="AKH222" s="79"/>
      <c r="AKI222" s="79"/>
      <c r="AKJ222" s="79"/>
      <c r="AKK222" s="79"/>
      <c r="AKL222" s="79"/>
      <c r="AKM222" s="79"/>
      <c r="AKN222" s="79"/>
      <c r="AKO222" s="79"/>
      <c r="AKP222" s="79"/>
      <c r="AKQ222" s="79"/>
      <c r="AKR222" s="79"/>
      <c r="AKS222" s="79"/>
      <c r="AKT222" s="79"/>
      <c r="AKU222" s="79"/>
      <c r="AKV222" s="79"/>
      <c r="AKW222" s="79"/>
      <c r="AKX222" s="79"/>
      <c r="AKY222" s="79"/>
      <c r="AKZ222" s="79"/>
      <c r="ALA222" s="79"/>
      <c r="ALB222" s="79"/>
      <c r="ALC222" s="79"/>
      <c r="ALD222" s="79"/>
      <c r="ALE222" s="79"/>
      <c r="ALF222" s="79"/>
      <c r="ALG222" s="79"/>
      <c r="ALH222" s="79"/>
      <c r="ALI222" s="79"/>
      <c r="ALJ222" s="79"/>
      <c r="ALK222" s="79"/>
      <c r="ALL222" s="79"/>
      <c r="ALM222" s="79"/>
      <c r="ALN222" s="79"/>
      <c r="ALO222" s="79"/>
      <c r="ALP222" s="79"/>
      <c r="ALQ222" s="79"/>
      <c r="ALR222" s="79"/>
      <c r="ALS222" s="79"/>
      <c r="ALT222" s="79"/>
      <c r="ALU222" s="79"/>
      <c r="ALV222" s="79"/>
      <c r="ALW222" s="79"/>
      <c r="ALX222" s="79"/>
      <c r="ALY222" s="79"/>
      <c r="ALZ222" s="79"/>
      <c r="AMA222" s="79"/>
      <c r="AMB222" s="79"/>
      <c r="AMC222" s="79"/>
      <c r="AMD222" s="79"/>
      <c r="AME222" s="79"/>
      <c r="AMF222" s="79"/>
      <c r="AMG222" s="79"/>
      <c r="AMH222" s="79"/>
      <c r="AMI222" s="79"/>
      <c r="AMJ222" s="79"/>
      <c r="AMK222" s="79"/>
      <c r="AML222" s="79"/>
      <c r="AMM222" s="79"/>
      <c r="AMN222" s="79"/>
      <c r="AMO222" s="79"/>
      <c r="AMP222" s="79"/>
      <c r="AMQ222" s="79"/>
      <c r="AMR222" s="79"/>
      <c r="AMS222" s="79"/>
      <c r="AMT222" s="79"/>
      <c r="AMU222" s="79"/>
      <c r="AMV222" s="79"/>
      <c r="AMW222" s="79"/>
      <c r="AMX222" s="79"/>
      <c r="AMY222" s="79"/>
      <c r="AMZ222" s="79"/>
      <c r="ANA222" s="79"/>
      <c r="ANB222" s="79"/>
      <c r="ANC222" s="79"/>
      <c r="AND222" s="79"/>
      <c r="ANE222" s="79"/>
      <c r="ANF222" s="79"/>
      <c r="ANG222" s="79"/>
      <c r="ANH222" s="79"/>
      <c r="ANI222" s="79"/>
      <c r="ANJ222" s="79"/>
      <c r="ANK222" s="79"/>
      <c r="ANL222" s="79"/>
      <c r="ANM222" s="79"/>
      <c r="ANN222" s="79"/>
      <c r="ANO222" s="79"/>
      <c r="ANP222" s="79"/>
      <c r="ANQ222" s="79"/>
      <c r="ANR222" s="79"/>
      <c r="ANS222" s="79"/>
      <c r="ANT222" s="79"/>
      <c r="ANU222" s="79"/>
      <c r="ANV222" s="79"/>
      <c r="ANW222" s="79"/>
      <c r="ANX222" s="79"/>
      <c r="ANY222" s="79"/>
      <c r="ANZ222" s="79"/>
      <c r="AOA222" s="79"/>
      <c r="AOB222" s="79"/>
      <c r="AOC222" s="79"/>
      <c r="AOD222" s="79"/>
      <c r="AOE222" s="79"/>
      <c r="AOF222" s="79"/>
      <c r="AOG222" s="79"/>
      <c r="AOH222" s="79"/>
      <c r="AOI222" s="79"/>
      <c r="AOJ222" s="79"/>
      <c r="AOK222" s="79"/>
      <c r="AOL222" s="79"/>
      <c r="AOM222" s="79"/>
      <c r="AON222" s="79"/>
      <c r="AOO222" s="79"/>
      <c r="AOP222" s="79"/>
      <c r="AOQ222" s="79"/>
      <c r="AOR222" s="79"/>
      <c r="AOS222" s="79"/>
      <c r="AOT222" s="79"/>
      <c r="AOU222" s="79"/>
      <c r="AOV222" s="79"/>
      <c r="AOW222" s="79"/>
      <c r="AOX222" s="79"/>
      <c r="AOY222" s="79"/>
      <c r="AOZ222" s="79"/>
      <c r="APA222" s="79"/>
      <c r="APB222" s="79"/>
      <c r="APC222" s="79"/>
      <c r="APD222" s="79"/>
      <c r="APE222" s="79"/>
      <c r="APF222" s="79"/>
      <c r="APG222" s="79"/>
      <c r="APH222" s="79"/>
      <c r="API222" s="79"/>
      <c r="APJ222" s="79"/>
      <c r="APK222" s="79"/>
      <c r="APL222" s="79"/>
      <c r="APM222" s="79"/>
      <c r="APN222" s="79"/>
      <c r="APO222" s="79"/>
      <c r="APP222" s="79"/>
      <c r="APQ222" s="79"/>
      <c r="APR222" s="79"/>
      <c r="APS222" s="79"/>
      <c r="APT222" s="79"/>
      <c r="APU222" s="79"/>
      <c r="APV222" s="79"/>
      <c r="APW222" s="79"/>
      <c r="APX222" s="79"/>
      <c r="APY222" s="79"/>
      <c r="APZ222" s="79"/>
      <c r="AQA222" s="79"/>
      <c r="AQB222" s="79"/>
      <c r="AQC222" s="79"/>
      <c r="AQD222" s="79"/>
      <c r="AQE222" s="79"/>
      <c r="AQF222" s="79"/>
      <c r="AQG222" s="79"/>
      <c r="AQH222" s="79"/>
      <c r="AQI222" s="79"/>
      <c r="AQJ222" s="79"/>
      <c r="AQK222" s="79"/>
      <c r="AQL222" s="79"/>
      <c r="AQM222" s="79"/>
      <c r="AQN222" s="79"/>
      <c r="AQO222" s="79"/>
      <c r="AQP222" s="79"/>
      <c r="AQQ222" s="79"/>
      <c r="AQR222" s="79"/>
      <c r="AQS222" s="79"/>
      <c r="AQT222" s="79"/>
      <c r="AQU222" s="79"/>
      <c r="AQV222" s="79"/>
      <c r="AQW222" s="79"/>
      <c r="AQX222" s="79"/>
      <c r="AQY222" s="79"/>
      <c r="AQZ222" s="79"/>
      <c r="ARA222" s="79"/>
      <c r="ARB222" s="79"/>
      <c r="ARC222" s="79"/>
      <c r="ARD222" s="79"/>
      <c r="ARE222" s="79"/>
      <c r="ARF222" s="79"/>
      <c r="ARG222" s="79"/>
      <c r="ARH222" s="79"/>
      <c r="ARI222" s="79"/>
      <c r="ARJ222" s="79"/>
      <c r="ARK222" s="79"/>
      <c r="ARL222" s="79"/>
      <c r="ARM222" s="79"/>
      <c r="ARN222" s="79"/>
      <c r="ARO222" s="79"/>
      <c r="ARP222" s="79"/>
      <c r="ARQ222" s="79"/>
      <c r="ARR222" s="79"/>
      <c r="ARS222" s="79"/>
      <c r="ART222" s="79"/>
      <c r="ARU222" s="79"/>
      <c r="ARV222" s="79"/>
      <c r="ARW222" s="79"/>
      <c r="ARX222" s="79"/>
      <c r="ARY222" s="79"/>
      <c r="ARZ222" s="79"/>
      <c r="ASA222" s="79"/>
      <c r="ASB222" s="79"/>
      <c r="ASC222" s="79"/>
      <c r="ASD222" s="79"/>
      <c r="ASE222" s="79"/>
      <c r="ASF222" s="79"/>
      <c r="ASG222" s="79"/>
      <c r="ASH222" s="79"/>
      <c r="ASI222" s="79"/>
      <c r="ASJ222" s="79"/>
      <c r="ASK222" s="79"/>
      <c r="ASL222" s="79"/>
      <c r="ASM222" s="79"/>
      <c r="ASN222" s="79"/>
      <c r="ASO222" s="79"/>
      <c r="ASP222" s="79"/>
      <c r="ASQ222" s="79"/>
      <c r="ASR222" s="79"/>
      <c r="ASS222" s="79"/>
      <c r="AST222" s="79"/>
      <c r="ASU222" s="79"/>
      <c r="ASV222" s="79"/>
      <c r="ASW222" s="79"/>
      <c r="ASX222" s="79"/>
      <c r="ASY222" s="79"/>
      <c r="ASZ222" s="79"/>
      <c r="ATA222" s="79"/>
      <c r="ATB222" s="79"/>
      <c r="ATC222" s="79"/>
      <c r="ATD222" s="79"/>
      <c r="ATE222" s="79"/>
      <c r="ATF222" s="79"/>
      <c r="ATG222" s="79"/>
      <c r="ATH222" s="79"/>
      <c r="ATI222" s="79"/>
      <c r="ATJ222" s="79"/>
      <c r="ATK222" s="79"/>
      <c r="ATL222" s="79"/>
      <c r="ATM222" s="79"/>
      <c r="ATN222" s="79"/>
      <c r="ATO222" s="79"/>
      <c r="ATP222" s="79"/>
      <c r="ATQ222" s="79"/>
      <c r="ATR222" s="79"/>
      <c r="ATS222" s="79"/>
      <c r="ATT222" s="79"/>
      <c r="ATU222" s="79"/>
      <c r="ATV222" s="79"/>
      <c r="ATW222" s="79"/>
      <c r="ATX222" s="79"/>
      <c r="ATY222" s="79"/>
      <c r="ATZ222" s="79"/>
      <c r="AUA222" s="79"/>
      <c r="AUB222" s="79"/>
      <c r="AUC222" s="79"/>
      <c r="AUD222" s="79"/>
      <c r="AUE222" s="79"/>
      <c r="AUF222" s="79"/>
      <c r="AUG222" s="79"/>
      <c r="AUH222" s="79"/>
      <c r="AUI222" s="79"/>
      <c r="AUJ222" s="79"/>
      <c r="AUK222" s="79"/>
      <c r="AUL222" s="79"/>
      <c r="AUM222" s="79"/>
      <c r="AUN222" s="79"/>
      <c r="AUO222" s="79"/>
      <c r="AUP222" s="79"/>
      <c r="AUQ222" s="79"/>
      <c r="AUR222" s="79"/>
      <c r="AUS222" s="79"/>
      <c r="AUT222" s="79"/>
      <c r="AUU222" s="79"/>
      <c r="AUV222" s="79"/>
      <c r="AUW222" s="79"/>
      <c r="AUX222" s="79"/>
      <c r="AUY222" s="79"/>
      <c r="AUZ222" s="79"/>
      <c r="AVA222" s="79"/>
      <c r="AVB222" s="79"/>
      <c r="AVC222" s="79"/>
      <c r="AVD222" s="79"/>
      <c r="AVE222" s="79"/>
      <c r="AVF222" s="79"/>
      <c r="AVG222" s="79"/>
      <c r="AVH222" s="79"/>
      <c r="AVI222" s="79"/>
      <c r="AVJ222" s="79"/>
      <c r="AVK222" s="79"/>
      <c r="AVL222" s="79"/>
      <c r="AVM222" s="79"/>
      <c r="AVN222" s="79"/>
      <c r="AVO222" s="79"/>
      <c r="AVP222" s="79"/>
      <c r="AVQ222" s="79"/>
      <c r="AVR222" s="79"/>
      <c r="AVS222" s="79"/>
      <c r="AVT222" s="79"/>
      <c r="AVU222" s="79"/>
      <c r="AVV222" s="79"/>
      <c r="AVW222" s="79"/>
      <c r="AVX222" s="79"/>
      <c r="AVY222" s="79"/>
      <c r="AVZ222" s="79"/>
      <c r="AWA222" s="79"/>
      <c r="AWB222" s="79"/>
      <c r="AWC222" s="79"/>
      <c r="AWD222" s="79"/>
      <c r="AWE222" s="79"/>
      <c r="AWF222" s="79"/>
      <c r="AWG222" s="79"/>
      <c r="AWH222" s="79"/>
      <c r="AWI222" s="79"/>
      <c r="AWJ222" s="79"/>
      <c r="AWK222" s="79"/>
      <c r="AWL222" s="79"/>
      <c r="AWM222" s="79"/>
      <c r="AWN222" s="79"/>
      <c r="AWO222" s="79"/>
      <c r="AWP222" s="79"/>
      <c r="AWQ222" s="79"/>
      <c r="AWR222" s="79"/>
      <c r="AWS222" s="79"/>
      <c r="AWT222" s="79"/>
      <c r="AWU222" s="79"/>
      <c r="AWV222" s="79"/>
      <c r="AWW222" s="79"/>
      <c r="AWX222" s="79"/>
      <c r="AWY222" s="79"/>
      <c r="AWZ222" s="79"/>
      <c r="AXA222" s="79"/>
      <c r="AXB222" s="79"/>
      <c r="AXC222" s="79"/>
      <c r="AXD222" s="79"/>
      <c r="AXE222" s="79"/>
      <c r="AXF222" s="79"/>
      <c r="AXG222" s="79"/>
      <c r="AXH222" s="79"/>
      <c r="AXI222" s="79"/>
      <c r="AXJ222" s="79"/>
      <c r="AXK222" s="79"/>
      <c r="AXL222" s="79"/>
      <c r="AXM222" s="79"/>
      <c r="AXN222" s="79"/>
      <c r="AXO222" s="79"/>
      <c r="AXP222" s="79"/>
      <c r="AXQ222" s="79"/>
      <c r="AXR222" s="79"/>
      <c r="AXS222" s="79"/>
      <c r="AXT222" s="79"/>
      <c r="AXU222" s="79"/>
      <c r="AXV222" s="79"/>
      <c r="AXW222" s="79"/>
      <c r="AXX222" s="79"/>
      <c r="AXY222" s="79"/>
      <c r="AXZ222" s="79"/>
      <c r="AYA222" s="79"/>
      <c r="AYB222" s="79"/>
      <c r="AYC222" s="79"/>
      <c r="AYD222" s="79"/>
      <c r="AYE222" s="79"/>
      <c r="AYF222" s="79"/>
      <c r="AYG222" s="79"/>
      <c r="AYH222" s="79"/>
      <c r="AYI222" s="79"/>
      <c r="AYJ222" s="79"/>
      <c r="AYK222" s="79"/>
      <c r="AYL222" s="79"/>
      <c r="AYM222" s="79"/>
      <c r="AYN222" s="79"/>
      <c r="AYO222" s="79"/>
      <c r="AYP222" s="79"/>
      <c r="AYQ222" s="79"/>
      <c r="AYR222" s="79"/>
      <c r="AYS222" s="79"/>
      <c r="AYT222" s="79"/>
      <c r="AYU222" s="79"/>
      <c r="AYV222" s="79"/>
      <c r="AYW222" s="79"/>
      <c r="AYX222" s="79"/>
      <c r="AYY222" s="79"/>
      <c r="AYZ222" s="79"/>
      <c r="AZA222" s="79"/>
      <c r="AZB222" s="79"/>
      <c r="AZC222" s="79"/>
      <c r="AZD222" s="79"/>
      <c r="AZE222" s="79"/>
      <c r="AZF222" s="79"/>
      <c r="AZG222" s="79"/>
      <c r="AZH222" s="79"/>
      <c r="AZI222" s="79"/>
      <c r="AZJ222" s="79"/>
      <c r="AZK222" s="79"/>
      <c r="AZL222" s="79"/>
      <c r="AZM222" s="79"/>
      <c r="AZN222" s="79"/>
      <c r="AZO222" s="79"/>
      <c r="AZP222" s="79"/>
      <c r="AZQ222" s="79"/>
      <c r="AZR222" s="79"/>
      <c r="AZS222" s="79"/>
      <c r="AZT222" s="79"/>
      <c r="AZU222" s="79"/>
      <c r="AZV222" s="79"/>
      <c r="AZW222" s="79"/>
      <c r="AZX222" s="79"/>
      <c r="AZY222" s="79"/>
      <c r="AZZ222" s="79"/>
      <c r="BAA222" s="79"/>
      <c r="BAB222" s="79"/>
      <c r="BAC222" s="79"/>
      <c r="BAD222" s="79"/>
      <c r="BAE222" s="79"/>
      <c r="BAF222" s="79"/>
      <c r="BAG222" s="79"/>
      <c r="BAH222" s="79"/>
      <c r="BAI222" s="79"/>
      <c r="BAJ222" s="79"/>
      <c r="BAK222" s="79"/>
      <c r="BAL222" s="79"/>
      <c r="BAM222" s="79"/>
      <c r="BAN222" s="79"/>
      <c r="BAO222" s="79"/>
      <c r="BAP222" s="79"/>
      <c r="BAQ222" s="79"/>
      <c r="BAR222" s="79"/>
      <c r="BAS222" s="79"/>
      <c r="BAT222" s="79"/>
      <c r="BAU222" s="79"/>
      <c r="BAV222" s="79"/>
      <c r="BAW222" s="79"/>
      <c r="BAX222" s="79"/>
      <c r="BAY222" s="79"/>
      <c r="BAZ222" s="79"/>
      <c r="BBA222" s="79"/>
      <c r="BBB222" s="79"/>
      <c r="BBC222" s="79"/>
      <c r="BBD222" s="79"/>
      <c r="BBE222" s="79"/>
      <c r="BBF222" s="79"/>
      <c r="BBG222" s="79"/>
      <c r="BBH222" s="79"/>
      <c r="BBI222" s="79"/>
      <c r="BBJ222" s="79"/>
      <c r="BBK222" s="79"/>
      <c r="BBL222" s="79"/>
      <c r="BBM222" s="79"/>
      <c r="BBN222" s="79"/>
      <c r="BBO222" s="79"/>
      <c r="BBP222" s="79"/>
      <c r="BBQ222" s="79"/>
      <c r="BBR222" s="79"/>
      <c r="BBS222" s="79"/>
      <c r="BBT222" s="79"/>
      <c r="BBU222" s="79"/>
      <c r="BBV222" s="79"/>
      <c r="BBW222" s="79"/>
      <c r="BBX222" s="79"/>
      <c r="BBY222" s="79"/>
      <c r="BBZ222" s="79"/>
      <c r="BCA222" s="79"/>
      <c r="BCB222" s="79"/>
      <c r="BCC222" s="79"/>
      <c r="BCD222" s="79"/>
      <c r="BCE222" s="79"/>
      <c r="BCF222" s="79"/>
      <c r="BCG222" s="79"/>
      <c r="BCH222" s="79"/>
      <c r="BCI222" s="79"/>
      <c r="BCJ222" s="79"/>
      <c r="BCK222" s="79"/>
      <c r="BCL222" s="79"/>
      <c r="BCM222" s="79"/>
      <c r="BCN222" s="79"/>
      <c r="BCO222" s="79"/>
      <c r="BCP222" s="79"/>
      <c r="BCQ222" s="79"/>
      <c r="BCR222" s="79"/>
      <c r="BCS222" s="79"/>
      <c r="BCT222" s="79"/>
      <c r="BCU222" s="79"/>
      <c r="BCV222" s="79"/>
      <c r="BCW222" s="79"/>
      <c r="BCX222" s="79"/>
      <c r="BCY222" s="79"/>
      <c r="BCZ222" s="79"/>
      <c r="BDA222" s="79"/>
      <c r="BDB222" s="79"/>
      <c r="BDC222" s="79"/>
      <c r="BDD222" s="79"/>
      <c r="BDE222" s="79"/>
      <c r="BDF222" s="79"/>
      <c r="BDG222" s="79"/>
      <c r="BDH222" s="79"/>
      <c r="BDI222" s="79"/>
      <c r="BDJ222" s="79"/>
      <c r="BDK222" s="79"/>
      <c r="BDL222" s="79"/>
      <c r="BDM222" s="79"/>
      <c r="BDN222" s="79"/>
      <c r="BDO222" s="79"/>
      <c r="BDP222" s="79"/>
      <c r="BDQ222" s="79"/>
      <c r="BDR222" s="79"/>
      <c r="BDS222" s="79"/>
      <c r="BDT222" s="79"/>
      <c r="BDU222" s="79"/>
      <c r="BDV222" s="79"/>
      <c r="BDW222" s="79"/>
      <c r="BDX222" s="79"/>
      <c r="BDY222" s="79"/>
      <c r="BDZ222" s="79"/>
      <c r="BEA222" s="79"/>
      <c r="BEB222" s="79"/>
      <c r="BEC222" s="79"/>
      <c r="BED222" s="79"/>
      <c r="BEE222" s="79"/>
      <c r="BEF222" s="79"/>
      <c r="BEG222" s="79"/>
      <c r="BEH222" s="79"/>
      <c r="BEI222" s="79"/>
      <c r="BEJ222" s="79"/>
      <c r="BEK222" s="79"/>
      <c r="BEL222" s="79"/>
      <c r="BEM222" s="79"/>
      <c r="BEN222" s="79"/>
      <c r="BEO222" s="79"/>
      <c r="BEP222" s="79"/>
      <c r="BEQ222" s="79"/>
      <c r="BER222" s="79"/>
      <c r="BES222" s="79"/>
      <c r="BET222" s="79"/>
      <c r="BEU222" s="79"/>
      <c r="BEV222" s="79"/>
      <c r="BEW222" s="79"/>
      <c r="BEX222" s="79"/>
      <c r="BEY222" s="79"/>
      <c r="BEZ222" s="79"/>
      <c r="BFA222" s="79"/>
      <c r="BFB222" s="79"/>
      <c r="BFC222" s="79"/>
      <c r="BFD222" s="79"/>
      <c r="BFE222" s="79"/>
      <c r="BFF222" s="79"/>
      <c r="BFG222" s="79"/>
      <c r="BFH222" s="79"/>
      <c r="BFI222" s="79"/>
      <c r="BFJ222" s="79"/>
      <c r="BFK222" s="79"/>
      <c r="BFL222" s="79"/>
      <c r="BFM222" s="79"/>
      <c r="BFN222" s="79"/>
      <c r="BFO222" s="79"/>
      <c r="BFP222" s="79"/>
      <c r="BFQ222" s="79"/>
      <c r="BFR222" s="79"/>
      <c r="BFS222" s="79"/>
      <c r="BFT222" s="79"/>
      <c r="BFU222" s="79"/>
      <c r="BFV222" s="79"/>
      <c r="BFW222" s="79"/>
      <c r="BFX222" s="79"/>
      <c r="BFY222" s="79"/>
      <c r="BFZ222" s="79"/>
      <c r="BGA222" s="79"/>
      <c r="BGB222" s="79"/>
      <c r="BGC222" s="79"/>
      <c r="BGD222" s="79"/>
      <c r="BGE222" s="79"/>
      <c r="BGF222" s="79"/>
      <c r="BGG222" s="79"/>
      <c r="BGH222" s="79"/>
      <c r="BGI222" s="79"/>
      <c r="BGJ222" s="79"/>
      <c r="BGK222" s="79"/>
      <c r="BGL222" s="79"/>
      <c r="BGM222" s="79"/>
      <c r="BGN222" s="79"/>
      <c r="BGO222" s="79"/>
      <c r="BGP222" s="79"/>
      <c r="BGQ222" s="79"/>
      <c r="BGR222" s="79"/>
      <c r="BGS222" s="79"/>
      <c r="BGT222" s="79"/>
      <c r="BGU222" s="79"/>
      <c r="BGV222" s="79"/>
      <c r="BGW222" s="79"/>
      <c r="BGX222" s="79"/>
      <c r="BGY222" s="79"/>
      <c r="BGZ222" s="79"/>
      <c r="BHA222" s="79"/>
      <c r="BHB222" s="79"/>
      <c r="BHC222" s="79"/>
      <c r="BHD222" s="79"/>
      <c r="BHE222" s="79"/>
      <c r="BHF222" s="79"/>
      <c r="BHG222" s="79"/>
      <c r="BHH222" s="79"/>
      <c r="BHI222" s="79"/>
      <c r="BHJ222" s="79"/>
      <c r="BHK222" s="79"/>
      <c r="BHL222" s="79"/>
      <c r="BHM222" s="79"/>
      <c r="BHN222" s="79"/>
      <c r="BHO222" s="79"/>
      <c r="BHP222" s="79"/>
      <c r="BHQ222" s="79"/>
      <c r="BHR222" s="79"/>
      <c r="BHS222" s="79"/>
      <c r="BHT222" s="79"/>
      <c r="BHU222" s="79"/>
      <c r="BHV222" s="79"/>
      <c r="BHW222" s="79"/>
      <c r="BHX222" s="79"/>
      <c r="BHY222" s="79"/>
      <c r="BHZ222" s="79"/>
      <c r="BIA222" s="79"/>
      <c r="BIB222" s="79"/>
      <c r="BIC222" s="79"/>
      <c r="BID222" s="79"/>
      <c r="BIE222" s="79"/>
      <c r="BIF222" s="79"/>
      <c r="BIG222" s="79"/>
      <c r="BIH222" s="79"/>
      <c r="BII222" s="79"/>
      <c r="BIJ222" s="79"/>
      <c r="BIK222" s="79"/>
      <c r="BIL222" s="79"/>
      <c r="BIM222" s="79"/>
      <c r="BIN222" s="79"/>
      <c r="BIO222" s="79"/>
      <c r="BIP222" s="79"/>
      <c r="BIQ222" s="79"/>
      <c r="BIR222" s="79"/>
      <c r="BIS222" s="79"/>
      <c r="BIT222" s="79"/>
      <c r="BIU222" s="79"/>
      <c r="BIV222" s="79"/>
      <c r="BIW222" s="79"/>
      <c r="BIX222" s="79"/>
      <c r="BIY222" s="79"/>
      <c r="BIZ222" s="79"/>
      <c r="BJA222" s="79"/>
      <c r="BJB222" s="79"/>
      <c r="BJC222" s="79"/>
      <c r="BJD222" s="79"/>
      <c r="BJE222" s="79"/>
      <c r="BJF222" s="79"/>
      <c r="BJG222" s="79"/>
      <c r="BJH222" s="79"/>
      <c r="BJI222" s="79"/>
      <c r="BJJ222" s="79"/>
      <c r="BJK222" s="79"/>
      <c r="BJL222" s="79"/>
      <c r="BJM222" s="79"/>
      <c r="BJN222" s="79"/>
      <c r="BJO222" s="79"/>
      <c r="BJP222" s="79"/>
      <c r="BJQ222" s="79"/>
      <c r="BJR222" s="79"/>
      <c r="BJS222" s="79"/>
      <c r="BJT222" s="79"/>
      <c r="BJU222" s="79"/>
      <c r="BJV222" s="79"/>
      <c r="BJW222" s="79"/>
      <c r="BJX222" s="79"/>
      <c r="BJY222" s="79"/>
      <c r="BJZ222" s="79"/>
      <c r="BKA222" s="79"/>
      <c r="BKB222" s="79"/>
      <c r="BKC222" s="79"/>
      <c r="BKD222" s="79"/>
      <c r="BKE222" s="79"/>
      <c r="BKF222" s="79"/>
      <c r="BKG222" s="79"/>
      <c r="BKH222" s="79"/>
      <c r="BKI222" s="79"/>
      <c r="BKJ222" s="79"/>
      <c r="BKK222" s="79"/>
      <c r="BKL222" s="79"/>
      <c r="BKM222" s="79"/>
      <c r="BKN222" s="79"/>
      <c r="BKO222" s="79"/>
      <c r="BKP222" s="79"/>
      <c r="BKQ222" s="79"/>
      <c r="BKR222" s="79"/>
      <c r="BKS222" s="79"/>
      <c r="BKT222" s="79"/>
      <c r="BKU222" s="79"/>
      <c r="BKV222" s="79"/>
      <c r="BKW222" s="79"/>
      <c r="BKX222" s="79"/>
      <c r="BKY222" s="79"/>
      <c r="BKZ222" s="79"/>
      <c r="BLA222" s="79"/>
      <c r="BLB222" s="79"/>
      <c r="BLC222" s="79"/>
      <c r="BLD222" s="79"/>
      <c r="BLE222" s="79"/>
      <c r="BLF222" s="79"/>
      <c r="BLG222" s="79"/>
      <c r="BLH222" s="79"/>
      <c r="BLI222" s="79"/>
      <c r="BLJ222" s="79"/>
      <c r="BLK222" s="79"/>
      <c r="BLL222" s="79"/>
      <c r="BLM222" s="79"/>
      <c r="BLN222" s="79"/>
      <c r="BLO222" s="79"/>
      <c r="BLP222" s="79"/>
      <c r="BLQ222" s="79"/>
      <c r="BLR222" s="79"/>
      <c r="BLS222" s="79"/>
      <c r="BLT222" s="79"/>
      <c r="BLU222" s="79"/>
      <c r="BLV222" s="79"/>
      <c r="BLW222" s="79"/>
      <c r="BLX222" s="79"/>
      <c r="BLY222" s="79"/>
      <c r="BLZ222" s="79"/>
      <c r="BMA222" s="79"/>
      <c r="BMB222" s="79"/>
      <c r="BMC222" s="79"/>
      <c r="BMD222" s="79"/>
      <c r="BME222" s="79"/>
      <c r="BMF222" s="79"/>
      <c r="BMG222" s="79"/>
      <c r="BMH222" s="79"/>
      <c r="BMI222" s="79"/>
      <c r="BMJ222" s="79"/>
      <c r="BMK222" s="79"/>
      <c r="BML222" s="79"/>
      <c r="BMM222" s="79"/>
      <c r="BMN222" s="79"/>
      <c r="BMO222" s="79"/>
      <c r="BMP222" s="79"/>
      <c r="BMQ222" s="79"/>
      <c r="BMR222" s="79"/>
      <c r="BMS222" s="79"/>
      <c r="BMT222" s="79"/>
      <c r="BMU222" s="79"/>
      <c r="BMV222" s="79"/>
      <c r="BMW222" s="79"/>
      <c r="BMX222" s="79"/>
      <c r="BMY222" s="79"/>
      <c r="BMZ222" s="79"/>
      <c r="BNA222" s="79"/>
      <c r="BNB222" s="79"/>
      <c r="BNC222" s="79"/>
      <c r="BND222" s="79"/>
      <c r="BNE222" s="79"/>
      <c r="BNF222" s="79"/>
      <c r="BNG222" s="79"/>
      <c r="BNH222" s="79"/>
      <c r="BNI222" s="79"/>
      <c r="BNJ222" s="79"/>
      <c r="BNK222" s="79"/>
      <c r="BNL222" s="79"/>
      <c r="BNM222" s="79"/>
      <c r="BNN222" s="79"/>
      <c r="BNO222" s="79"/>
      <c r="BNP222" s="79"/>
      <c r="BNQ222" s="79"/>
      <c r="BNR222" s="79"/>
      <c r="BNS222" s="79"/>
      <c r="BNT222" s="79"/>
      <c r="BNU222" s="79"/>
      <c r="BNV222" s="79"/>
      <c r="BNW222" s="79"/>
      <c r="BNX222" s="79"/>
      <c r="BNY222" s="79"/>
      <c r="BNZ222" s="79"/>
      <c r="BOA222" s="79"/>
      <c r="BOB222" s="79"/>
      <c r="BOC222" s="79"/>
      <c r="BOD222" s="79"/>
      <c r="BOE222" s="79"/>
      <c r="BOF222" s="79"/>
      <c r="BOG222" s="79"/>
      <c r="BOH222" s="79"/>
      <c r="BOI222" s="79"/>
      <c r="BOJ222" s="79"/>
      <c r="BOK222" s="79"/>
      <c r="BOL222" s="79"/>
      <c r="BOM222" s="79"/>
      <c r="BON222" s="79"/>
      <c r="BOO222" s="79"/>
      <c r="BOP222" s="79"/>
      <c r="BOQ222" s="79"/>
      <c r="BOR222" s="79"/>
      <c r="BOS222" s="79"/>
      <c r="BOT222" s="79"/>
      <c r="BOU222" s="79"/>
      <c r="BOV222" s="79"/>
      <c r="BOW222" s="79"/>
      <c r="BOX222" s="79"/>
      <c r="BOY222" s="79"/>
      <c r="BOZ222" s="79"/>
      <c r="BPA222" s="79"/>
      <c r="BPB222" s="79"/>
      <c r="BPC222" s="79"/>
      <c r="BPD222" s="79"/>
      <c r="BPE222" s="79"/>
      <c r="BPF222" s="79"/>
      <c r="BPG222" s="79"/>
      <c r="BPH222" s="79"/>
      <c r="BPI222" s="79"/>
      <c r="BPJ222" s="79"/>
      <c r="BPK222" s="79"/>
      <c r="BPL222" s="79"/>
      <c r="BPM222" s="79"/>
      <c r="BPN222" s="79"/>
      <c r="BPO222" s="79"/>
      <c r="BPP222" s="79"/>
      <c r="BPQ222" s="79"/>
      <c r="BPR222" s="79"/>
      <c r="BPS222" s="79"/>
      <c r="BPT222" s="79"/>
      <c r="BPU222" s="79"/>
      <c r="BPV222" s="79"/>
      <c r="BPW222" s="79"/>
      <c r="BPX222" s="79"/>
      <c r="BPY222" s="79"/>
      <c r="BPZ222" s="79"/>
      <c r="BQA222" s="79"/>
      <c r="BQB222" s="79"/>
      <c r="BQC222" s="79"/>
      <c r="BQD222" s="79"/>
      <c r="BQE222" s="79"/>
      <c r="BQF222" s="79"/>
      <c r="BQG222" s="79"/>
      <c r="BQH222" s="79"/>
      <c r="BQI222" s="79"/>
      <c r="BQJ222" s="79"/>
      <c r="BQK222" s="79"/>
      <c r="BQL222" s="79"/>
      <c r="BQM222" s="79"/>
      <c r="BQN222" s="79"/>
      <c r="BQO222" s="79"/>
      <c r="BQP222" s="79"/>
      <c r="BQQ222" s="79"/>
      <c r="BQR222" s="79"/>
      <c r="BQS222" s="79"/>
      <c r="BQT222" s="79"/>
      <c r="BQU222" s="79"/>
      <c r="BQV222" s="79"/>
      <c r="BQW222" s="79"/>
      <c r="BQX222" s="79"/>
      <c r="BQY222" s="79"/>
      <c r="BQZ222" s="79"/>
      <c r="BRA222" s="79"/>
      <c r="BRB222" s="79"/>
      <c r="BRC222" s="79"/>
      <c r="BRD222" s="79"/>
      <c r="BRE222" s="79"/>
      <c r="BRF222" s="79"/>
      <c r="BRG222" s="79"/>
      <c r="BRH222" s="79"/>
      <c r="BRI222" s="79"/>
      <c r="BRJ222" s="79"/>
      <c r="BRK222" s="79"/>
      <c r="BRL222" s="79"/>
      <c r="BRM222" s="79"/>
      <c r="BRN222" s="79"/>
      <c r="BRO222" s="79"/>
      <c r="BRP222" s="79"/>
      <c r="BRQ222" s="79"/>
      <c r="BRR222" s="79"/>
      <c r="BRS222" s="79"/>
      <c r="BRT222" s="79"/>
      <c r="BRU222" s="79"/>
      <c r="BRV222" s="79"/>
      <c r="BRW222" s="79"/>
      <c r="BRX222" s="79"/>
      <c r="BRY222" s="79"/>
      <c r="BRZ222" s="79"/>
      <c r="BSA222" s="79"/>
      <c r="BSB222" s="79"/>
      <c r="BSC222" s="79"/>
      <c r="BSD222" s="79"/>
      <c r="BSE222" s="79"/>
      <c r="BSF222" s="79"/>
      <c r="BSG222" s="79"/>
      <c r="BSH222" s="79"/>
      <c r="BSI222" s="79"/>
      <c r="BSJ222" s="79"/>
      <c r="BSK222" s="79"/>
      <c r="BSL222" s="79"/>
      <c r="BSM222" s="79"/>
      <c r="BSN222" s="79"/>
      <c r="BSO222" s="79"/>
      <c r="BSP222" s="79"/>
      <c r="BSQ222" s="79"/>
      <c r="BSR222" s="79"/>
      <c r="BSS222" s="79"/>
      <c r="BST222" s="79"/>
      <c r="BSU222" s="79"/>
      <c r="BSV222" s="79"/>
      <c r="BSW222" s="79"/>
      <c r="BSX222" s="79"/>
      <c r="BSY222" s="79"/>
      <c r="BSZ222" s="79"/>
      <c r="BTA222" s="79"/>
      <c r="BTB222" s="79"/>
      <c r="BTC222" s="79"/>
      <c r="BTD222" s="79"/>
      <c r="BTE222" s="79"/>
      <c r="BTF222" s="79"/>
      <c r="BTG222" s="79"/>
      <c r="BTH222" s="79"/>
      <c r="BTI222" s="79"/>
      <c r="BTJ222" s="79"/>
      <c r="BTK222" s="79"/>
      <c r="BTL222" s="79"/>
      <c r="BTM222" s="79"/>
      <c r="BTN222" s="79"/>
      <c r="BTO222" s="79"/>
      <c r="BTP222" s="79"/>
      <c r="BTQ222" s="79"/>
      <c r="BTR222" s="79"/>
      <c r="BTS222" s="79"/>
      <c r="BTT222" s="79"/>
      <c r="BTU222" s="79"/>
      <c r="BTV222" s="79"/>
      <c r="BTW222" s="79"/>
      <c r="BTX222" s="79"/>
      <c r="BTY222" s="79"/>
      <c r="BTZ222" s="79"/>
      <c r="BUA222" s="79"/>
      <c r="BUB222" s="79"/>
      <c r="BUC222" s="79"/>
      <c r="BUD222" s="79"/>
      <c r="BUE222" s="79"/>
      <c r="BUF222" s="79"/>
      <c r="BUG222" s="79"/>
      <c r="BUH222" s="79"/>
      <c r="BUI222" s="79"/>
      <c r="BUJ222" s="79"/>
      <c r="BUK222" s="79"/>
      <c r="BUL222" s="79"/>
      <c r="BUM222" s="79"/>
      <c r="BUN222" s="79"/>
      <c r="BUO222" s="79"/>
      <c r="BUP222" s="79"/>
      <c r="BUQ222" s="79"/>
      <c r="BUR222" s="79"/>
      <c r="BUS222" s="79"/>
      <c r="BUT222" s="79"/>
      <c r="BUU222" s="79"/>
      <c r="BUV222" s="79"/>
      <c r="BUW222" s="79"/>
      <c r="BUX222" s="79"/>
      <c r="BUY222" s="79"/>
      <c r="BUZ222" s="79"/>
      <c r="BVA222" s="79"/>
      <c r="BVB222" s="79"/>
      <c r="BVC222" s="79"/>
      <c r="BVD222" s="79"/>
      <c r="BVE222" s="79"/>
      <c r="BVF222" s="79"/>
      <c r="BVG222" s="79"/>
      <c r="BVH222" s="79"/>
      <c r="BVI222" s="79"/>
      <c r="BVJ222" s="79"/>
      <c r="BVK222" s="79"/>
      <c r="BVL222" s="79"/>
      <c r="BVM222" s="79"/>
      <c r="BVN222" s="79"/>
      <c r="BVO222" s="79"/>
      <c r="BVP222" s="79"/>
      <c r="BVQ222" s="79"/>
      <c r="BVR222" s="79"/>
      <c r="BVS222" s="79"/>
      <c r="BVT222" s="79"/>
      <c r="BVU222" s="79"/>
      <c r="BVV222" s="79"/>
      <c r="BVW222" s="79"/>
      <c r="BVX222" s="79"/>
      <c r="BVY222" s="79"/>
      <c r="BVZ222" s="79"/>
      <c r="BWA222" s="79"/>
      <c r="BWB222" s="79"/>
      <c r="BWC222" s="79"/>
      <c r="BWD222" s="79"/>
      <c r="BWE222" s="79"/>
      <c r="BWF222" s="79"/>
      <c r="BWG222" s="79"/>
      <c r="BWH222" s="79"/>
      <c r="BWI222" s="79"/>
      <c r="BWJ222" s="79"/>
      <c r="BWK222" s="79"/>
      <c r="BWL222" s="79"/>
      <c r="BWM222" s="79"/>
      <c r="BWN222" s="79"/>
      <c r="BWO222" s="79"/>
      <c r="BWP222" s="79"/>
      <c r="BWQ222" s="79"/>
      <c r="BWR222" s="79"/>
      <c r="BWS222" s="79"/>
      <c r="BWT222" s="79"/>
      <c r="BWU222" s="79"/>
      <c r="BWV222" s="79"/>
      <c r="BWW222" s="79"/>
      <c r="BWX222" s="79"/>
      <c r="BWY222" s="79"/>
      <c r="BWZ222" s="79"/>
      <c r="BXA222" s="79"/>
      <c r="BXB222" s="79"/>
      <c r="BXC222" s="79"/>
      <c r="BXD222" s="79"/>
      <c r="BXE222" s="79"/>
      <c r="BXF222" s="79"/>
      <c r="BXG222" s="79"/>
      <c r="BXH222" s="79"/>
      <c r="BXI222" s="79"/>
      <c r="BXJ222" s="79"/>
      <c r="BXK222" s="79"/>
      <c r="BXL222" s="79"/>
      <c r="BXM222" s="79"/>
      <c r="BXN222" s="79"/>
      <c r="BXO222" s="79"/>
      <c r="BXP222" s="79"/>
      <c r="BXQ222" s="79"/>
      <c r="BXR222" s="79"/>
      <c r="BXS222" s="79"/>
      <c r="BXT222" s="79"/>
      <c r="BXU222" s="79"/>
      <c r="BXV222" s="79"/>
      <c r="BXW222" s="79"/>
      <c r="BXX222" s="79"/>
      <c r="BXY222" s="79"/>
      <c r="BXZ222" s="79"/>
      <c r="BYA222" s="79"/>
      <c r="BYB222" s="79"/>
      <c r="BYC222" s="79"/>
      <c r="BYD222" s="79"/>
      <c r="BYE222" s="79"/>
      <c r="BYF222" s="79"/>
      <c r="BYG222" s="79"/>
      <c r="BYH222" s="79"/>
      <c r="BYI222" s="79"/>
      <c r="BYJ222" s="79"/>
      <c r="BYK222" s="79"/>
      <c r="BYL222" s="79"/>
      <c r="BYM222" s="79"/>
      <c r="BYN222" s="79"/>
      <c r="BYO222" s="79"/>
      <c r="BYP222" s="79"/>
      <c r="BYQ222" s="79"/>
      <c r="BYR222" s="79"/>
      <c r="BYS222" s="79"/>
      <c r="BYT222" s="79"/>
      <c r="BYU222" s="79"/>
      <c r="BYV222" s="79"/>
      <c r="BYW222" s="79"/>
      <c r="BYX222" s="79"/>
      <c r="BYY222" s="79"/>
      <c r="BYZ222" s="79"/>
      <c r="BZA222" s="79"/>
      <c r="BZB222" s="79"/>
      <c r="BZC222" s="79"/>
      <c r="BZD222" s="79"/>
      <c r="BZE222" s="79"/>
      <c r="BZF222" s="79"/>
      <c r="BZG222" s="79"/>
      <c r="BZH222" s="79"/>
      <c r="BZI222" s="79"/>
      <c r="BZJ222" s="79"/>
      <c r="BZK222" s="79"/>
      <c r="BZL222" s="79"/>
      <c r="BZM222" s="79"/>
      <c r="BZN222" s="79"/>
      <c r="BZO222" s="79"/>
      <c r="BZP222" s="79"/>
      <c r="BZQ222" s="79"/>
      <c r="BZR222" s="79"/>
      <c r="BZS222" s="79"/>
      <c r="BZT222" s="79"/>
      <c r="BZU222" s="79"/>
      <c r="BZV222" s="79"/>
      <c r="BZW222" s="79"/>
      <c r="BZX222" s="79"/>
      <c r="BZY222" s="79"/>
      <c r="BZZ222" s="79"/>
      <c r="CAA222" s="79"/>
      <c r="CAB222" s="79"/>
      <c r="CAC222" s="79"/>
      <c r="CAD222" s="79"/>
      <c r="CAE222" s="79"/>
      <c r="CAF222" s="79"/>
      <c r="CAG222" s="79"/>
      <c r="CAH222" s="79"/>
      <c r="CAI222" s="79"/>
      <c r="CAJ222" s="79"/>
      <c r="CAK222" s="79"/>
      <c r="CAL222" s="79"/>
      <c r="CAM222" s="79"/>
      <c r="CAN222" s="79"/>
      <c r="CAO222" s="79"/>
      <c r="CAP222" s="79"/>
      <c r="CAQ222" s="79"/>
      <c r="CAR222" s="79"/>
      <c r="CAS222" s="79"/>
      <c r="CAT222" s="79"/>
      <c r="CAU222" s="79"/>
      <c r="CAV222" s="79"/>
      <c r="CAW222" s="79"/>
      <c r="CAX222" s="79"/>
      <c r="CAY222" s="79"/>
      <c r="CAZ222" s="79"/>
      <c r="CBA222" s="79"/>
      <c r="CBB222" s="79"/>
      <c r="CBC222" s="79"/>
      <c r="CBD222" s="79"/>
      <c r="CBE222" s="79"/>
      <c r="CBF222" s="79"/>
      <c r="CBG222" s="79"/>
      <c r="CBH222" s="79"/>
      <c r="CBI222" s="79"/>
      <c r="CBJ222" s="79"/>
      <c r="CBK222" s="79"/>
      <c r="CBL222" s="79"/>
      <c r="CBM222" s="79"/>
      <c r="CBN222" s="79"/>
      <c r="CBO222" s="79"/>
      <c r="CBP222" s="79"/>
      <c r="CBQ222" s="79"/>
      <c r="CBR222" s="79"/>
      <c r="CBS222" s="79"/>
      <c r="CBT222" s="79"/>
      <c r="CBU222" s="79"/>
      <c r="CBV222" s="79"/>
      <c r="CBW222" s="79"/>
      <c r="CBX222" s="79"/>
      <c r="CBY222" s="79"/>
      <c r="CBZ222" s="79"/>
      <c r="CCA222" s="79"/>
      <c r="CCB222" s="79"/>
      <c r="CCC222" s="79"/>
      <c r="CCD222" s="79"/>
      <c r="CCE222" s="79"/>
      <c r="CCF222" s="79"/>
      <c r="CCG222" s="79"/>
      <c r="CCH222" s="79"/>
      <c r="CCI222" s="79"/>
      <c r="CCJ222" s="79"/>
      <c r="CCK222" s="79"/>
      <c r="CCL222" s="79"/>
      <c r="CCM222" s="79"/>
      <c r="CCN222" s="79"/>
      <c r="CCO222" s="79"/>
      <c r="CCP222" s="79"/>
      <c r="CCQ222" s="79"/>
      <c r="CCR222" s="79"/>
      <c r="CCS222" s="79"/>
      <c r="CCT222" s="79"/>
      <c r="CCU222" s="79"/>
      <c r="CCV222" s="79"/>
      <c r="CCW222" s="79"/>
      <c r="CCX222" s="79"/>
      <c r="CCY222" s="79"/>
      <c r="CCZ222" s="79"/>
      <c r="CDA222" s="79"/>
      <c r="CDB222" s="79"/>
      <c r="CDC222" s="79"/>
      <c r="CDD222" s="79"/>
      <c r="CDE222" s="79"/>
      <c r="CDF222" s="79"/>
      <c r="CDG222" s="79"/>
      <c r="CDH222" s="79"/>
      <c r="CDI222" s="79"/>
      <c r="CDJ222" s="79"/>
      <c r="CDK222" s="79"/>
      <c r="CDL222" s="79"/>
      <c r="CDM222" s="79"/>
      <c r="CDN222" s="79"/>
      <c r="CDO222" s="79"/>
      <c r="CDP222" s="79"/>
      <c r="CDQ222" s="79"/>
      <c r="CDR222" s="79"/>
      <c r="CDS222" s="79"/>
      <c r="CDT222" s="79"/>
      <c r="CDU222" s="79"/>
      <c r="CDV222" s="79"/>
      <c r="CDW222" s="79"/>
      <c r="CDX222" s="79"/>
      <c r="CDY222" s="79"/>
      <c r="CDZ222" s="79"/>
      <c r="CEA222" s="79"/>
      <c r="CEB222" s="79"/>
      <c r="CEC222" s="79"/>
      <c r="CED222" s="79"/>
      <c r="CEE222" s="79"/>
      <c r="CEF222" s="79"/>
      <c r="CEG222" s="79"/>
      <c r="CEH222" s="79"/>
      <c r="CEI222" s="79"/>
      <c r="CEJ222" s="79"/>
      <c r="CEK222" s="79"/>
      <c r="CEL222" s="79"/>
      <c r="CEM222" s="79"/>
      <c r="CEN222" s="79"/>
      <c r="CEO222" s="79"/>
      <c r="CEP222" s="79"/>
      <c r="CEQ222" s="79"/>
      <c r="CER222" s="79"/>
      <c r="CES222" s="79"/>
      <c r="CET222" s="79"/>
      <c r="CEU222" s="79"/>
      <c r="CEV222" s="79"/>
      <c r="CEW222" s="79"/>
      <c r="CEX222" s="79"/>
      <c r="CEY222" s="79"/>
      <c r="CEZ222" s="79"/>
      <c r="CFA222" s="79"/>
      <c r="CFB222" s="79"/>
      <c r="CFC222" s="79"/>
      <c r="CFD222" s="79"/>
      <c r="CFE222" s="79"/>
      <c r="CFF222" s="79"/>
      <c r="CFG222" s="79"/>
      <c r="CFH222" s="79"/>
      <c r="CFI222" s="79"/>
      <c r="CFJ222" s="79"/>
      <c r="CFK222" s="79"/>
      <c r="CFL222" s="79"/>
      <c r="CFM222" s="79"/>
      <c r="CFN222" s="79"/>
      <c r="CFO222" s="79"/>
      <c r="CFP222" s="79"/>
      <c r="CFQ222" s="79"/>
      <c r="CFR222" s="79"/>
      <c r="CFS222" s="79"/>
      <c r="CFT222" s="79"/>
      <c r="CFU222" s="79"/>
      <c r="CFV222" s="79"/>
      <c r="CFW222" s="79"/>
      <c r="CFX222" s="79"/>
      <c r="CFY222" s="79"/>
      <c r="CFZ222" s="79"/>
      <c r="CGA222" s="79"/>
      <c r="CGB222" s="79"/>
      <c r="CGC222" s="79"/>
      <c r="CGD222" s="79"/>
      <c r="CGE222" s="79"/>
      <c r="CGF222" s="79"/>
      <c r="CGG222" s="79"/>
      <c r="CGH222" s="79"/>
      <c r="CGI222" s="79"/>
      <c r="CGJ222" s="79"/>
      <c r="CGK222" s="79"/>
      <c r="CGL222" s="79"/>
      <c r="CGM222" s="79"/>
      <c r="CGN222" s="79"/>
      <c r="CGO222" s="79"/>
      <c r="CGP222" s="79"/>
      <c r="CGQ222" s="79"/>
      <c r="CGR222" s="79"/>
      <c r="CGS222" s="79"/>
      <c r="CGT222" s="79"/>
      <c r="CGU222" s="79"/>
      <c r="CGV222" s="79"/>
      <c r="CGW222" s="79"/>
      <c r="CGX222" s="79"/>
      <c r="CGY222" s="79"/>
      <c r="CGZ222" s="79"/>
      <c r="CHA222" s="79"/>
      <c r="CHB222" s="79"/>
      <c r="CHC222" s="79"/>
      <c r="CHD222" s="79"/>
      <c r="CHE222" s="79"/>
      <c r="CHF222" s="79"/>
      <c r="CHG222" s="79"/>
      <c r="CHH222" s="79"/>
      <c r="CHI222" s="79"/>
      <c r="CHJ222" s="79"/>
      <c r="CHK222" s="79"/>
      <c r="CHL222" s="79"/>
      <c r="CHM222" s="79"/>
      <c r="CHN222" s="79"/>
      <c r="CHO222" s="79"/>
      <c r="CHP222" s="79"/>
      <c r="CHQ222" s="79"/>
      <c r="CHR222" s="79"/>
      <c r="CHS222" s="79"/>
      <c r="CHT222" s="79"/>
      <c r="CHU222" s="79"/>
      <c r="CHV222" s="79"/>
      <c r="CHW222" s="79"/>
      <c r="CHX222" s="79"/>
      <c r="CHY222" s="79"/>
      <c r="CHZ222" s="79"/>
      <c r="CIA222" s="79"/>
      <c r="CIB222" s="79"/>
      <c r="CIC222" s="79"/>
      <c r="CID222" s="79"/>
      <c r="CIE222" s="79"/>
      <c r="CIF222" s="79"/>
      <c r="CIG222" s="79"/>
      <c r="CIH222" s="79"/>
      <c r="CII222" s="79"/>
      <c r="CIJ222" s="79"/>
      <c r="CIK222" s="79"/>
      <c r="CIL222" s="79"/>
      <c r="CIM222" s="79"/>
      <c r="CIN222" s="79"/>
      <c r="CIO222" s="79"/>
      <c r="CIP222" s="79"/>
      <c r="CIQ222" s="79"/>
      <c r="CIR222" s="79"/>
      <c r="CIS222" s="79"/>
      <c r="CIT222" s="79"/>
      <c r="CIU222" s="79"/>
      <c r="CIV222" s="79"/>
      <c r="CIW222" s="79"/>
      <c r="CIX222" s="79"/>
      <c r="CIY222" s="79"/>
      <c r="CIZ222" s="79"/>
      <c r="CJA222" s="79"/>
      <c r="CJB222" s="79"/>
      <c r="CJC222" s="79"/>
      <c r="CJD222" s="79"/>
      <c r="CJE222" s="79"/>
      <c r="CJF222" s="79"/>
      <c r="CJG222" s="79"/>
      <c r="CJH222" s="79"/>
      <c r="CJI222" s="79"/>
      <c r="CJJ222" s="79"/>
      <c r="CJK222" s="79"/>
      <c r="CJL222" s="79"/>
      <c r="CJM222" s="79"/>
      <c r="CJN222" s="79"/>
      <c r="CJO222" s="79"/>
      <c r="CJP222" s="79"/>
      <c r="CJQ222" s="79"/>
      <c r="CJR222" s="79"/>
      <c r="CJS222" s="79"/>
      <c r="CJT222" s="79"/>
      <c r="CJU222" s="79"/>
      <c r="CJV222" s="79"/>
      <c r="CJW222" s="79"/>
      <c r="CJX222" s="79"/>
      <c r="CJY222" s="79"/>
      <c r="CJZ222" s="79"/>
      <c r="CKA222" s="79"/>
      <c r="CKB222" s="79"/>
      <c r="CKC222" s="79"/>
      <c r="CKD222" s="79"/>
      <c r="CKE222" s="79"/>
      <c r="CKF222" s="79"/>
      <c r="CKG222" s="79"/>
      <c r="CKH222" s="79"/>
      <c r="CKI222" s="79"/>
      <c r="CKJ222" s="79"/>
      <c r="CKK222" s="79"/>
      <c r="CKL222" s="79"/>
      <c r="CKM222" s="79"/>
      <c r="CKN222" s="79"/>
      <c r="CKO222" s="79"/>
      <c r="CKP222" s="79"/>
      <c r="CKQ222" s="79"/>
      <c r="CKR222" s="79"/>
      <c r="CKS222" s="79"/>
      <c r="CKT222" s="79"/>
      <c r="CKU222" s="79"/>
      <c r="CKV222" s="79"/>
      <c r="CKW222" s="79"/>
      <c r="CKX222" s="79"/>
      <c r="CKY222" s="79"/>
      <c r="CKZ222" s="79"/>
      <c r="CLA222" s="79"/>
      <c r="CLB222" s="79"/>
      <c r="CLC222" s="79"/>
      <c r="CLD222" s="79"/>
      <c r="CLE222" s="79"/>
      <c r="CLF222" s="79"/>
      <c r="CLG222" s="79"/>
      <c r="CLH222" s="79"/>
      <c r="CLI222" s="79"/>
      <c r="CLJ222" s="79"/>
      <c r="CLK222" s="79"/>
      <c r="CLL222" s="79"/>
      <c r="CLM222" s="79"/>
      <c r="CLN222" s="79"/>
      <c r="CLO222" s="79"/>
      <c r="CLP222" s="79"/>
      <c r="CLQ222" s="79"/>
      <c r="CLR222" s="79"/>
      <c r="CLS222" s="79"/>
      <c r="CLT222" s="79"/>
      <c r="CLU222" s="79"/>
      <c r="CLV222" s="79"/>
      <c r="CLW222" s="79"/>
      <c r="CLX222" s="79"/>
      <c r="CLY222" s="79"/>
      <c r="CLZ222" s="79"/>
      <c r="CMA222" s="79"/>
      <c r="CMB222" s="79"/>
      <c r="CMC222" s="79"/>
      <c r="CMD222" s="79"/>
      <c r="CME222" s="79"/>
      <c r="CMF222" s="79"/>
      <c r="CMG222" s="79"/>
      <c r="CMH222" s="79"/>
      <c r="CMI222" s="79"/>
      <c r="CMJ222" s="79"/>
      <c r="CMK222" s="79"/>
      <c r="CML222" s="79"/>
      <c r="CMM222" s="79"/>
      <c r="CMN222" s="79"/>
      <c r="CMO222" s="79"/>
      <c r="CMP222" s="79"/>
      <c r="CMQ222" s="79"/>
      <c r="CMR222" s="79"/>
      <c r="CMS222" s="79"/>
      <c r="CMT222" s="79"/>
      <c r="CMU222" s="79"/>
      <c r="CMV222" s="79"/>
      <c r="CMW222" s="79"/>
      <c r="CMX222" s="79"/>
      <c r="CMY222" s="79"/>
      <c r="CMZ222" s="79"/>
      <c r="CNA222" s="79"/>
      <c r="CNB222" s="79"/>
      <c r="CNC222" s="79"/>
      <c r="CND222" s="79"/>
      <c r="CNE222" s="79"/>
      <c r="CNF222" s="79"/>
      <c r="CNG222" s="79"/>
      <c r="CNH222" s="79"/>
      <c r="CNI222" s="79"/>
      <c r="CNJ222" s="79"/>
      <c r="CNK222" s="79"/>
      <c r="CNL222" s="79"/>
      <c r="CNM222" s="79"/>
      <c r="CNN222" s="79"/>
      <c r="CNO222" s="79"/>
      <c r="CNP222" s="79"/>
      <c r="CNQ222" s="79"/>
      <c r="CNR222" s="79"/>
      <c r="CNS222" s="79"/>
      <c r="CNT222" s="79"/>
      <c r="CNU222" s="79"/>
      <c r="CNV222" s="79"/>
      <c r="CNW222" s="79"/>
      <c r="CNX222" s="79"/>
      <c r="CNY222" s="79"/>
      <c r="CNZ222" s="79"/>
      <c r="COA222" s="79"/>
      <c r="COB222" s="79"/>
      <c r="COC222" s="79"/>
      <c r="COD222" s="79"/>
      <c r="COE222" s="79"/>
      <c r="COF222" s="79"/>
      <c r="COG222" s="79"/>
      <c r="COH222" s="79"/>
      <c r="COI222" s="79"/>
      <c r="COJ222" s="79"/>
      <c r="COK222" s="79"/>
      <c r="COL222" s="79"/>
      <c r="COM222" s="79"/>
      <c r="CON222" s="79"/>
      <c r="COO222" s="79"/>
      <c r="COP222" s="79"/>
      <c r="COQ222" s="79"/>
      <c r="COR222" s="79"/>
      <c r="COS222" s="79"/>
      <c r="COT222" s="79"/>
      <c r="COU222" s="79"/>
      <c r="COV222" s="79"/>
      <c r="COW222" s="79"/>
      <c r="COX222" s="79"/>
      <c r="COY222" s="79"/>
      <c r="COZ222" s="79"/>
      <c r="CPA222" s="79"/>
      <c r="CPB222" s="79"/>
      <c r="CPC222" s="79"/>
      <c r="CPD222" s="79"/>
      <c r="CPE222" s="79"/>
      <c r="CPF222" s="79"/>
      <c r="CPG222" s="79"/>
      <c r="CPH222" s="79"/>
      <c r="CPI222" s="79"/>
      <c r="CPJ222" s="79"/>
      <c r="CPK222" s="79"/>
      <c r="CPL222" s="79"/>
      <c r="CPM222" s="79"/>
      <c r="CPN222" s="79"/>
      <c r="CPO222" s="79"/>
      <c r="CPP222" s="79"/>
      <c r="CPQ222" s="79"/>
      <c r="CPR222" s="79"/>
      <c r="CPS222" s="79"/>
      <c r="CPT222" s="79"/>
      <c r="CPU222" s="79"/>
      <c r="CPV222" s="79"/>
      <c r="CPW222" s="79"/>
      <c r="CPX222" s="79"/>
      <c r="CPY222" s="79"/>
      <c r="CPZ222" s="79"/>
      <c r="CQA222" s="79"/>
      <c r="CQB222" s="79"/>
      <c r="CQC222" s="79"/>
      <c r="CQD222" s="79"/>
      <c r="CQE222" s="79"/>
      <c r="CQF222" s="79"/>
      <c r="CQG222" s="79"/>
      <c r="CQH222" s="79"/>
      <c r="CQI222" s="79"/>
      <c r="CQJ222" s="79"/>
      <c r="CQK222" s="79"/>
      <c r="CQL222" s="79"/>
      <c r="CQM222" s="79"/>
      <c r="CQN222" s="79"/>
      <c r="CQO222" s="79"/>
      <c r="CQP222" s="79"/>
      <c r="CQQ222" s="79"/>
      <c r="CQR222" s="79"/>
      <c r="CQS222" s="79"/>
      <c r="CQT222" s="79"/>
      <c r="CQU222" s="79"/>
      <c r="CQV222" s="79"/>
      <c r="CQW222" s="79"/>
      <c r="CQX222" s="79"/>
      <c r="CQY222" s="79"/>
      <c r="CQZ222" s="79"/>
      <c r="CRA222" s="79"/>
      <c r="CRB222" s="79"/>
      <c r="CRC222" s="79"/>
      <c r="CRD222" s="79"/>
      <c r="CRE222" s="79"/>
      <c r="CRF222" s="79"/>
      <c r="CRG222" s="79"/>
      <c r="CRH222" s="79"/>
      <c r="CRI222" s="79"/>
      <c r="CRJ222" s="79"/>
      <c r="CRK222" s="79"/>
      <c r="CRL222" s="79"/>
      <c r="CRM222" s="79"/>
      <c r="CRN222" s="79"/>
      <c r="CRO222" s="79"/>
      <c r="CRP222" s="79"/>
      <c r="CRQ222" s="79"/>
      <c r="CRR222" s="79"/>
      <c r="CRS222" s="79"/>
      <c r="CRT222" s="79"/>
      <c r="CRU222" s="79"/>
      <c r="CRV222" s="79"/>
      <c r="CRW222" s="79"/>
      <c r="CRX222" s="79"/>
      <c r="CRY222" s="79"/>
      <c r="CRZ222" s="79"/>
      <c r="CSA222" s="79"/>
      <c r="CSB222" s="79"/>
      <c r="CSC222" s="79"/>
      <c r="CSD222" s="79"/>
      <c r="CSE222" s="79"/>
      <c r="CSF222" s="79"/>
      <c r="CSG222" s="79"/>
      <c r="CSH222" s="79"/>
      <c r="CSI222" s="79"/>
      <c r="CSJ222" s="79"/>
      <c r="CSK222" s="79"/>
      <c r="CSL222" s="79"/>
      <c r="CSM222" s="79"/>
      <c r="CSN222" s="79"/>
      <c r="CSO222" s="79"/>
      <c r="CSP222" s="79"/>
      <c r="CSQ222" s="79"/>
      <c r="CSR222" s="79"/>
      <c r="CSS222" s="79"/>
      <c r="CST222" s="79"/>
      <c r="CSU222" s="79"/>
      <c r="CSV222" s="79"/>
      <c r="CSW222" s="79"/>
      <c r="CSX222" s="79"/>
      <c r="CSY222" s="79"/>
      <c r="CSZ222" s="79"/>
      <c r="CTA222" s="79"/>
      <c r="CTB222" s="79"/>
      <c r="CTC222" s="79"/>
      <c r="CTD222" s="79"/>
      <c r="CTE222" s="79"/>
      <c r="CTF222" s="79"/>
      <c r="CTG222" s="79"/>
      <c r="CTH222" s="79"/>
      <c r="CTI222" s="79"/>
      <c r="CTJ222" s="79"/>
      <c r="CTK222" s="79"/>
      <c r="CTL222" s="79"/>
      <c r="CTM222" s="79"/>
      <c r="CTN222" s="79"/>
      <c r="CTO222" s="79"/>
      <c r="CTP222" s="79"/>
      <c r="CTQ222" s="79"/>
      <c r="CTR222" s="79"/>
      <c r="CTS222" s="79"/>
      <c r="CTT222" s="79"/>
      <c r="CTU222" s="79"/>
      <c r="CTV222" s="79"/>
      <c r="CTW222" s="79"/>
      <c r="CTX222" s="79"/>
      <c r="CTY222" s="79"/>
      <c r="CTZ222" s="79"/>
      <c r="CUA222" s="79"/>
      <c r="CUB222" s="79"/>
      <c r="CUC222" s="79"/>
      <c r="CUD222" s="79"/>
      <c r="CUE222" s="79"/>
      <c r="CUF222" s="79"/>
      <c r="CUG222" s="79"/>
      <c r="CUH222" s="79"/>
      <c r="CUI222" s="79"/>
      <c r="CUJ222" s="79"/>
      <c r="CUK222" s="79"/>
      <c r="CUL222" s="79"/>
      <c r="CUM222" s="79"/>
      <c r="CUN222" s="79"/>
      <c r="CUO222" s="79"/>
      <c r="CUP222" s="79"/>
      <c r="CUQ222" s="79"/>
      <c r="CUR222" s="79"/>
      <c r="CUS222" s="79"/>
      <c r="CUT222" s="79"/>
      <c r="CUU222" s="79"/>
      <c r="CUV222" s="79"/>
      <c r="CUW222" s="79"/>
      <c r="CUX222" s="79"/>
      <c r="CUY222" s="79"/>
      <c r="CUZ222" s="79"/>
      <c r="CVA222" s="79"/>
      <c r="CVB222" s="79"/>
      <c r="CVC222" s="79"/>
      <c r="CVD222" s="79"/>
      <c r="CVE222" s="79"/>
      <c r="CVF222" s="79"/>
      <c r="CVG222" s="79"/>
      <c r="CVH222" s="79"/>
      <c r="CVI222" s="79"/>
      <c r="CVJ222" s="79"/>
      <c r="CVK222" s="79"/>
      <c r="CVL222" s="79"/>
      <c r="CVM222" s="79"/>
      <c r="CVN222" s="79"/>
      <c r="CVO222" s="79"/>
      <c r="CVP222" s="79"/>
      <c r="CVQ222" s="79"/>
      <c r="CVR222" s="79"/>
      <c r="CVS222" s="79"/>
      <c r="CVT222" s="79"/>
      <c r="CVU222" s="79"/>
      <c r="CVV222" s="79"/>
      <c r="CVW222" s="79"/>
      <c r="CVX222" s="79"/>
      <c r="CVY222" s="79"/>
      <c r="CVZ222" s="79"/>
      <c r="CWA222" s="79"/>
      <c r="CWB222" s="79"/>
      <c r="CWC222" s="79"/>
      <c r="CWD222" s="79"/>
      <c r="CWE222" s="79"/>
      <c r="CWF222" s="79"/>
      <c r="CWG222" s="79"/>
      <c r="CWH222" s="79"/>
      <c r="CWI222" s="79"/>
      <c r="CWJ222" s="79"/>
      <c r="CWK222" s="79"/>
      <c r="CWL222" s="79"/>
      <c r="CWM222" s="79"/>
      <c r="CWN222" s="79"/>
      <c r="CWO222" s="79"/>
      <c r="CWP222" s="79"/>
      <c r="CWQ222" s="79"/>
      <c r="CWR222" s="79"/>
      <c r="CWS222" s="79"/>
      <c r="CWT222" s="79"/>
      <c r="CWU222" s="79"/>
      <c r="CWV222" s="79"/>
      <c r="CWW222" s="79"/>
      <c r="CWX222" s="79"/>
      <c r="CWY222" s="79"/>
      <c r="CWZ222" s="79"/>
      <c r="CXA222" s="79"/>
      <c r="CXB222" s="79"/>
      <c r="CXC222" s="79"/>
      <c r="CXD222" s="79"/>
      <c r="CXE222" s="79"/>
      <c r="CXF222" s="79"/>
      <c r="CXG222" s="79"/>
      <c r="CXH222" s="79"/>
      <c r="CXI222" s="79"/>
      <c r="CXJ222" s="79"/>
      <c r="CXK222" s="79"/>
      <c r="CXL222" s="79"/>
      <c r="CXM222" s="79"/>
      <c r="CXN222" s="79"/>
      <c r="CXO222" s="79"/>
      <c r="CXP222" s="79"/>
      <c r="CXQ222" s="79"/>
      <c r="CXR222" s="79"/>
      <c r="CXS222" s="79"/>
      <c r="CXT222" s="79"/>
      <c r="CXU222" s="79"/>
      <c r="CXV222" s="79"/>
      <c r="CXW222" s="79"/>
      <c r="CXX222" s="79"/>
      <c r="CXY222" s="79"/>
      <c r="CXZ222" s="79"/>
      <c r="CYA222" s="79"/>
      <c r="CYB222" s="79"/>
      <c r="CYC222" s="79"/>
      <c r="CYD222" s="79"/>
      <c r="CYE222" s="79"/>
      <c r="CYF222" s="79"/>
      <c r="CYG222" s="79"/>
      <c r="CYH222" s="79"/>
      <c r="CYI222" s="79"/>
      <c r="CYJ222" s="79"/>
      <c r="CYK222" s="79"/>
      <c r="CYL222" s="79"/>
      <c r="CYM222" s="79"/>
      <c r="CYN222" s="79"/>
      <c r="CYO222" s="79"/>
      <c r="CYP222" s="79"/>
      <c r="CYQ222" s="79"/>
      <c r="CYR222" s="79"/>
      <c r="CYS222" s="79"/>
      <c r="CYT222" s="79"/>
      <c r="CYU222" s="79"/>
      <c r="CYV222" s="79"/>
      <c r="CYW222" s="79"/>
      <c r="CYX222" s="79"/>
      <c r="CYY222" s="79"/>
      <c r="CYZ222" s="79"/>
      <c r="CZA222" s="79"/>
      <c r="CZB222" s="79"/>
      <c r="CZC222" s="79"/>
      <c r="CZD222" s="79"/>
      <c r="CZE222" s="79"/>
      <c r="CZF222" s="79"/>
      <c r="CZG222" s="79"/>
      <c r="CZH222" s="79"/>
      <c r="CZI222" s="79"/>
      <c r="CZJ222" s="79"/>
      <c r="CZK222" s="79"/>
      <c r="CZL222" s="79"/>
      <c r="CZM222" s="79"/>
      <c r="CZN222" s="79"/>
      <c r="CZO222" s="79"/>
      <c r="CZP222" s="79"/>
      <c r="CZQ222" s="79"/>
      <c r="CZR222" s="79"/>
      <c r="CZS222" s="79"/>
      <c r="CZT222" s="79"/>
      <c r="CZU222" s="79"/>
      <c r="CZV222" s="79"/>
      <c r="CZW222" s="79"/>
      <c r="CZX222" s="79"/>
      <c r="CZY222" s="79"/>
      <c r="CZZ222" s="79"/>
      <c r="DAA222" s="79"/>
      <c r="DAB222" s="79"/>
      <c r="DAC222" s="79"/>
      <c r="DAD222" s="79"/>
      <c r="DAE222" s="79"/>
      <c r="DAF222" s="79"/>
      <c r="DAG222" s="79"/>
      <c r="DAH222" s="79"/>
      <c r="DAI222" s="79"/>
      <c r="DAJ222" s="79"/>
      <c r="DAK222" s="79"/>
      <c r="DAL222" s="79"/>
      <c r="DAM222" s="79"/>
      <c r="DAN222" s="79"/>
      <c r="DAO222" s="79"/>
      <c r="DAP222" s="79"/>
      <c r="DAQ222" s="79"/>
      <c r="DAR222" s="79"/>
      <c r="DAS222" s="79"/>
      <c r="DAT222" s="79"/>
      <c r="DAU222" s="79"/>
      <c r="DAV222" s="79"/>
      <c r="DAW222" s="79"/>
      <c r="DAX222" s="79"/>
      <c r="DAY222" s="79"/>
      <c r="DAZ222" s="79"/>
      <c r="DBA222" s="79"/>
      <c r="DBB222" s="79"/>
      <c r="DBC222" s="79"/>
      <c r="DBD222" s="79"/>
      <c r="DBE222" s="79"/>
      <c r="DBF222" s="79"/>
      <c r="DBG222" s="79"/>
      <c r="DBH222" s="79"/>
      <c r="DBI222" s="79"/>
      <c r="DBJ222" s="79"/>
      <c r="DBK222" s="79"/>
      <c r="DBL222" s="79"/>
      <c r="DBM222" s="79"/>
      <c r="DBN222" s="79"/>
      <c r="DBO222" s="79"/>
      <c r="DBP222" s="79"/>
      <c r="DBQ222" s="79"/>
      <c r="DBR222" s="79"/>
      <c r="DBS222" s="79"/>
      <c r="DBT222" s="79"/>
      <c r="DBU222" s="79"/>
      <c r="DBV222" s="79"/>
      <c r="DBW222" s="79"/>
      <c r="DBX222" s="79"/>
      <c r="DBY222" s="79"/>
      <c r="DBZ222" s="79"/>
      <c r="DCA222" s="79"/>
      <c r="DCB222" s="79"/>
      <c r="DCC222" s="79"/>
      <c r="DCD222" s="79"/>
      <c r="DCE222" s="79"/>
      <c r="DCF222" s="79"/>
      <c r="DCG222" s="79"/>
      <c r="DCH222" s="79"/>
      <c r="DCI222" s="79"/>
      <c r="DCJ222" s="79"/>
      <c r="DCK222" s="79"/>
      <c r="DCL222" s="79"/>
      <c r="DCM222" s="79"/>
      <c r="DCN222" s="79"/>
      <c r="DCO222" s="79"/>
      <c r="DCP222" s="79"/>
      <c r="DCQ222" s="79"/>
      <c r="DCR222" s="79"/>
      <c r="DCS222" s="79"/>
      <c r="DCT222" s="79"/>
      <c r="DCU222" s="79"/>
      <c r="DCV222" s="79"/>
      <c r="DCW222" s="79"/>
      <c r="DCX222" s="79"/>
      <c r="DCY222" s="79"/>
      <c r="DCZ222" s="79"/>
      <c r="DDA222" s="79"/>
      <c r="DDB222" s="79"/>
      <c r="DDC222" s="79"/>
      <c r="DDD222" s="79"/>
      <c r="DDE222" s="79"/>
      <c r="DDF222" s="79"/>
      <c r="DDG222" s="79"/>
      <c r="DDH222" s="79"/>
      <c r="DDI222" s="79"/>
      <c r="DDJ222" s="79"/>
      <c r="DDK222" s="79"/>
      <c r="DDL222" s="79"/>
      <c r="DDM222" s="79"/>
      <c r="DDN222" s="79"/>
      <c r="DDO222" s="79"/>
      <c r="DDP222" s="79"/>
      <c r="DDQ222" s="79"/>
      <c r="DDR222" s="79"/>
      <c r="DDS222" s="79"/>
      <c r="DDT222" s="79"/>
      <c r="DDU222" s="79"/>
      <c r="DDV222" s="79"/>
      <c r="DDW222" s="79"/>
      <c r="DDX222" s="79"/>
      <c r="DDY222" s="79"/>
      <c r="DDZ222" s="79"/>
      <c r="DEA222" s="79"/>
      <c r="DEB222" s="79"/>
      <c r="DEC222" s="79"/>
      <c r="DED222" s="79"/>
      <c r="DEE222" s="79"/>
      <c r="DEF222" s="79"/>
      <c r="DEG222" s="79"/>
      <c r="DEH222" s="79"/>
      <c r="DEI222" s="79"/>
      <c r="DEJ222" s="79"/>
      <c r="DEK222" s="79"/>
      <c r="DEL222" s="79"/>
      <c r="DEM222" s="79"/>
      <c r="DEN222" s="79"/>
      <c r="DEO222" s="79"/>
      <c r="DEP222" s="79"/>
      <c r="DEQ222" s="79"/>
      <c r="DER222" s="79"/>
      <c r="DES222" s="79"/>
      <c r="DET222" s="79"/>
      <c r="DEU222" s="79"/>
      <c r="DEV222" s="79"/>
      <c r="DEW222" s="79"/>
      <c r="DEX222" s="79"/>
      <c r="DEY222" s="79"/>
      <c r="DEZ222" s="79"/>
      <c r="DFA222" s="79"/>
      <c r="DFB222" s="79"/>
      <c r="DFC222" s="79"/>
      <c r="DFD222" s="79"/>
      <c r="DFE222" s="79"/>
      <c r="DFF222" s="79"/>
      <c r="DFG222" s="79"/>
      <c r="DFH222" s="79"/>
      <c r="DFI222" s="79"/>
      <c r="DFJ222" s="79"/>
      <c r="DFK222" s="79"/>
      <c r="DFL222" s="79"/>
      <c r="DFM222" s="79"/>
      <c r="DFN222" s="79"/>
      <c r="DFO222" s="79"/>
      <c r="DFP222" s="79"/>
      <c r="DFQ222" s="79"/>
      <c r="DFR222" s="79"/>
      <c r="DFS222" s="79"/>
      <c r="DFT222" s="79"/>
      <c r="DFU222" s="79"/>
      <c r="DFV222" s="79"/>
      <c r="DFW222" s="79"/>
      <c r="DFX222" s="79"/>
      <c r="DFY222" s="79"/>
      <c r="DFZ222" s="79"/>
      <c r="DGA222" s="79"/>
      <c r="DGB222" s="79"/>
      <c r="DGC222" s="79"/>
      <c r="DGD222" s="79"/>
      <c r="DGE222" s="79"/>
      <c r="DGF222" s="79"/>
      <c r="DGG222" s="79"/>
      <c r="DGH222" s="79"/>
      <c r="DGI222" s="79"/>
      <c r="DGJ222" s="79"/>
      <c r="DGK222" s="79"/>
      <c r="DGL222" s="79"/>
      <c r="DGM222" s="79"/>
      <c r="DGN222" s="79"/>
      <c r="DGO222" s="79"/>
      <c r="DGP222" s="79"/>
      <c r="DGQ222" s="79"/>
      <c r="DGR222" s="79"/>
      <c r="DGS222" s="79"/>
      <c r="DGT222" s="79"/>
      <c r="DGU222" s="79"/>
      <c r="DGV222" s="79"/>
      <c r="DGW222" s="79"/>
      <c r="DGX222" s="79"/>
      <c r="DGY222" s="79"/>
      <c r="DGZ222" s="79"/>
      <c r="DHA222" s="79"/>
      <c r="DHB222" s="79"/>
      <c r="DHC222" s="79"/>
      <c r="DHD222" s="79"/>
      <c r="DHE222" s="79"/>
      <c r="DHF222" s="79"/>
      <c r="DHG222" s="79"/>
      <c r="DHH222" s="79"/>
      <c r="DHI222" s="79"/>
      <c r="DHJ222" s="79"/>
      <c r="DHK222" s="79"/>
      <c r="DHL222" s="79"/>
      <c r="DHM222" s="79"/>
      <c r="DHN222" s="79"/>
      <c r="DHO222" s="79"/>
      <c r="DHP222" s="79"/>
      <c r="DHQ222" s="79"/>
      <c r="DHR222" s="79"/>
      <c r="DHS222" s="79"/>
      <c r="DHT222" s="79"/>
      <c r="DHU222" s="79"/>
      <c r="DHV222" s="79"/>
      <c r="DHW222" s="79"/>
      <c r="DHX222" s="79"/>
      <c r="DHY222" s="79"/>
      <c r="DHZ222" s="79"/>
      <c r="DIA222" s="79"/>
      <c r="DIB222" s="79"/>
      <c r="DIC222" s="79"/>
      <c r="DID222" s="79"/>
      <c r="DIE222" s="79"/>
      <c r="DIF222" s="79"/>
      <c r="DIG222" s="79"/>
      <c r="DIH222" s="79"/>
      <c r="DII222" s="79"/>
      <c r="DIJ222" s="79"/>
      <c r="DIK222" s="79"/>
      <c r="DIL222" s="79"/>
      <c r="DIM222" s="79"/>
      <c r="DIN222" s="79"/>
      <c r="DIO222" s="79"/>
      <c r="DIP222" s="79"/>
      <c r="DIQ222" s="79"/>
      <c r="DIR222" s="79"/>
      <c r="DIS222" s="79"/>
      <c r="DIT222" s="79"/>
      <c r="DIU222" s="79"/>
      <c r="DIV222" s="79"/>
      <c r="DIW222" s="79"/>
      <c r="DIX222" s="79"/>
      <c r="DIY222" s="79"/>
      <c r="DIZ222" s="79"/>
      <c r="DJA222" s="79"/>
      <c r="DJB222" s="79"/>
      <c r="DJC222" s="79"/>
      <c r="DJD222" s="79"/>
      <c r="DJE222" s="79"/>
      <c r="DJF222" s="79"/>
      <c r="DJG222" s="79"/>
      <c r="DJH222" s="79"/>
      <c r="DJI222" s="79"/>
      <c r="DJJ222" s="79"/>
      <c r="DJK222" s="79"/>
      <c r="DJL222" s="79"/>
      <c r="DJM222" s="79"/>
      <c r="DJN222" s="79"/>
      <c r="DJO222" s="79"/>
      <c r="DJP222" s="79"/>
      <c r="DJQ222" s="79"/>
      <c r="DJR222" s="79"/>
      <c r="DJS222" s="79"/>
      <c r="DJT222" s="79"/>
      <c r="DJU222" s="79"/>
      <c r="DJV222" s="79"/>
      <c r="DJW222" s="79"/>
      <c r="DJX222" s="79"/>
      <c r="DJY222" s="79"/>
      <c r="DJZ222" s="79"/>
      <c r="DKA222" s="79"/>
      <c r="DKB222" s="79"/>
      <c r="DKC222" s="79"/>
      <c r="DKD222" s="79"/>
      <c r="DKE222" s="79"/>
      <c r="DKF222" s="79"/>
      <c r="DKG222" s="79"/>
      <c r="DKH222" s="79"/>
      <c r="DKI222" s="79"/>
      <c r="DKJ222" s="79"/>
      <c r="DKK222" s="79"/>
      <c r="DKL222" s="79"/>
      <c r="DKM222" s="79"/>
      <c r="DKN222" s="79"/>
      <c r="DKO222" s="79"/>
      <c r="DKP222" s="79"/>
      <c r="DKQ222" s="79"/>
      <c r="DKR222" s="79"/>
      <c r="DKS222" s="79"/>
      <c r="DKT222" s="79"/>
      <c r="DKU222" s="79"/>
      <c r="DKV222" s="79"/>
      <c r="DKW222" s="79"/>
      <c r="DKX222" s="79"/>
      <c r="DKY222" s="79"/>
      <c r="DKZ222" s="79"/>
      <c r="DLA222" s="79"/>
      <c r="DLB222" s="79"/>
      <c r="DLC222" s="79"/>
      <c r="DLD222" s="79"/>
      <c r="DLE222" s="79"/>
      <c r="DLF222" s="79"/>
      <c r="DLG222" s="79"/>
      <c r="DLH222" s="79"/>
      <c r="DLI222" s="79"/>
      <c r="DLJ222" s="79"/>
      <c r="DLK222" s="79"/>
      <c r="DLL222" s="79"/>
      <c r="DLM222" s="79"/>
      <c r="DLN222" s="79"/>
      <c r="DLO222" s="79"/>
      <c r="DLP222" s="79"/>
      <c r="DLQ222" s="79"/>
      <c r="DLR222" s="79"/>
      <c r="DLS222" s="79"/>
      <c r="DLT222" s="79"/>
      <c r="DLU222" s="79"/>
      <c r="DLV222" s="79"/>
      <c r="DLW222" s="79"/>
      <c r="DLX222" s="79"/>
      <c r="DLY222" s="79"/>
      <c r="DLZ222" s="79"/>
      <c r="DMA222" s="79"/>
      <c r="DMB222" s="79"/>
      <c r="DMC222" s="79"/>
      <c r="DMD222" s="79"/>
      <c r="DME222" s="79"/>
      <c r="DMF222" s="79"/>
      <c r="DMG222" s="79"/>
      <c r="DMH222" s="79"/>
      <c r="DMI222" s="79"/>
      <c r="DMJ222" s="79"/>
      <c r="DMK222" s="79"/>
      <c r="DML222" s="79"/>
      <c r="DMM222" s="79"/>
      <c r="DMN222" s="79"/>
      <c r="DMO222" s="79"/>
      <c r="DMP222" s="79"/>
      <c r="DMQ222" s="79"/>
      <c r="DMR222" s="79"/>
      <c r="DMS222" s="79"/>
      <c r="DMT222" s="79"/>
      <c r="DMU222" s="79"/>
      <c r="DMV222" s="79"/>
      <c r="DMW222" s="79"/>
      <c r="DMX222" s="79"/>
      <c r="DMY222" s="79"/>
      <c r="DMZ222" s="79"/>
      <c r="DNA222" s="79"/>
      <c r="DNB222" s="79"/>
      <c r="DNC222" s="79"/>
      <c r="DND222" s="79"/>
      <c r="DNE222" s="79"/>
      <c r="DNF222" s="79"/>
      <c r="DNG222" s="79"/>
      <c r="DNH222" s="79"/>
      <c r="DNI222" s="79"/>
      <c r="DNJ222" s="79"/>
      <c r="DNK222" s="79"/>
      <c r="DNL222" s="79"/>
      <c r="DNM222" s="79"/>
      <c r="DNN222" s="79"/>
      <c r="DNO222" s="79"/>
      <c r="DNP222" s="79"/>
      <c r="DNQ222" s="79"/>
      <c r="DNR222" s="79"/>
      <c r="DNS222" s="79"/>
      <c r="DNT222" s="79"/>
      <c r="DNU222" s="79"/>
      <c r="DNV222" s="79"/>
      <c r="DNW222" s="79"/>
      <c r="DNX222" s="79"/>
      <c r="DNY222" s="79"/>
      <c r="DNZ222" s="79"/>
      <c r="DOA222" s="79"/>
      <c r="DOB222" s="79"/>
      <c r="DOC222" s="79"/>
      <c r="DOD222" s="79"/>
      <c r="DOE222" s="79"/>
      <c r="DOF222" s="79"/>
      <c r="DOG222" s="79"/>
      <c r="DOH222" s="79"/>
      <c r="DOI222" s="79"/>
      <c r="DOJ222" s="79"/>
      <c r="DOK222" s="79"/>
      <c r="DOL222" s="79"/>
      <c r="DOM222" s="79"/>
      <c r="DON222" s="79"/>
      <c r="DOO222" s="79"/>
      <c r="DOP222" s="79"/>
      <c r="DOQ222" s="79"/>
      <c r="DOR222" s="79"/>
      <c r="DOS222" s="79"/>
      <c r="DOT222" s="79"/>
      <c r="DOU222" s="79"/>
      <c r="DOV222" s="79"/>
      <c r="DOW222" s="79"/>
      <c r="DOX222" s="79"/>
      <c r="DOY222" s="79"/>
      <c r="DOZ222" s="79"/>
      <c r="DPA222" s="79"/>
      <c r="DPB222" s="79"/>
      <c r="DPC222" s="79"/>
      <c r="DPD222" s="79"/>
      <c r="DPE222" s="79"/>
      <c r="DPF222" s="79"/>
      <c r="DPG222" s="79"/>
      <c r="DPH222" s="79"/>
      <c r="DPI222" s="79"/>
      <c r="DPJ222" s="79"/>
      <c r="DPK222" s="79"/>
      <c r="DPL222" s="79"/>
      <c r="DPM222" s="79"/>
      <c r="DPN222" s="79"/>
      <c r="DPO222" s="79"/>
      <c r="DPP222" s="79"/>
      <c r="DPQ222" s="79"/>
      <c r="DPR222" s="79"/>
      <c r="DPS222" s="79"/>
      <c r="DPT222" s="79"/>
      <c r="DPU222" s="79"/>
      <c r="DPV222" s="79"/>
      <c r="DPW222" s="79"/>
      <c r="DPX222" s="79"/>
      <c r="DPY222" s="79"/>
      <c r="DPZ222" s="79"/>
      <c r="DQA222" s="79"/>
      <c r="DQB222" s="79"/>
      <c r="DQC222" s="79"/>
      <c r="DQD222" s="79"/>
      <c r="DQE222" s="79"/>
      <c r="DQF222" s="79"/>
      <c r="DQG222" s="79"/>
      <c r="DQH222" s="79"/>
      <c r="DQI222" s="79"/>
      <c r="DQJ222" s="79"/>
      <c r="DQK222" s="79"/>
      <c r="DQL222" s="79"/>
      <c r="DQM222" s="79"/>
      <c r="DQN222" s="79"/>
      <c r="DQO222" s="79"/>
      <c r="DQP222" s="79"/>
      <c r="DQQ222" s="79"/>
      <c r="DQR222" s="79"/>
      <c r="DQS222" s="79"/>
      <c r="DQT222" s="79"/>
      <c r="DQU222" s="79"/>
      <c r="DQV222" s="79"/>
      <c r="DQW222" s="79"/>
      <c r="DQX222" s="79"/>
      <c r="DQY222" s="79"/>
      <c r="DQZ222" s="79"/>
      <c r="DRA222" s="79"/>
      <c r="DRB222" s="79"/>
      <c r="DRC222" s="79"/>
      <c r="DRD222" s="79"/>
      <c r="DRE222" s="79"/>
      <c r="DRF222" s="79"/>
      <c r="DRG222" s="79"/>
      <c r="DRH222" s="79"/>
      <c r="DRI222" s="79"/>
      <c r="DRJ222" s="79"/>
      <c r="DRK222" s="79"/>
      <c r="DRL222" s="79"/>
      <c r="DRM222" s="79"/>
      <c r="DRN222" s="79"/>
      <c r="DRO222" s="79"/>
      <c r="DRP222" s="79"/>
      <c r="DRQ222" s="79"/>
      <c r="DRR222" s="79"/>
      <c r="DRS222" s="79"/>
      <c r="DRT222" s="79"/>
      <c r="DRU222" s="79"/>
      <c r="DRV222" s="79"/>
      <c r="DRW222" s="79"/>
      <c r="DRX222" s="79"/>
      <c r="DRY222" s="79"/>
      <c r="DRZ222" s="79"/>
      <c r="DSA222" s="79"/>
      <c r="DSB222" s="79"/>
      <c r="DSC222" s="79"/>
      <c r="DSD222" s="79"/>
      <c r="DSE222" s="79"/>
      <c r="DSF222" s="79"/>
      <c r="DSG222" s="79"/>
      <c r="DSH222" s="79"/>
      <c r="DSI222" s="79"/>
      <c r="DSJ222" s="79"/>
      <c r="DSK222" s="79"/>
      <c r="DSL222" s="79"/>
      <c r="DSM222" s="79"/>
      <c r="DSN222" s="79"/>
      <c r="DSO222" s="79"/>
      <c r="DSP222" s="79"/>
      <c r="DSQ222" s="79"/>
      <c r="DSR222" s="79"/>
      <c r="DSS222" s="79"/>
      <c r="DST222" s="79"/>
      <c r="DSU222" s="79"/>
      <c r="DSV222" s="79"/>
      <c r="DSW222" s="79"/>
      <c r="DSX222" s="79"/>
      <c r="DSY222" s="79"/>
      <c r="DSZ222" s="79"/>
      <c r="DTA222" s="79"/>
      <c r="DTB222" s="79"/>
      <c r="DTC222" s="79"/>
      <c r="DTD222" s="79"/>
      <c r="DTE222" s="79"/>
      <c r="DTF222" s="79"/>
      <c r="DTG222" s="79"/>
      <c r="DTH222" s="79"/>
      <c r="DTI222" s="79"/>
      <c r="DTJ222" s="79"/>
      <c r="DTK222" s="79"/>
      <c r="DTL222" s="79"/>
      <c r="DTM222" s="79"/>
      <c r="DTN222" s="79"/>
      <c r="DTO222" s="79"/>
      <c r="DTP222" s="79"/>
      <c r="DTQ222" s="79"/>
      <c r="DTR222" s="79"/>
      <c r="DTS222" s="79"/>
      <c r="DTT222" s="79"/>
      <c r="DTU222" s="79"/>
      <c r="DTV222" s="79"/>
      <c r="DTW222" s="79"/>
      <c r="DTX222" s="79"/>
      <c r="DTY222" s="79"/>
      <c r="DTZ222" s="79"/>
      <c r="DUA222" s="79"/>
      <c r="DUB222" s="79"/>
      <c r="DUC222" s="79"/>
      <c r="DUD222" s="79"/>
      <c r="DUE222" s="79"/>
      <c r="DUF222" s="79"/>
      <c r="DUG222" s="79"/>
      <c r="DUH222" s="79"/>
      <c r="DUI222" s="79"/>
      <c r="DUJ222" s="79"/>
      <c r="DUK222" s="79"/>
      <c r="DUL222" s="79"/>
      <c r="DUM222" s="79"/>
      <c r="DUN222" s="79"/>
      <c r="DUO222" s="79"/>
      <c r="DUP222" s="79"/>
      <c r="DUQ222" s="79"/>
      <c r="DUR222" s="79"/>
      <c r="DUS222" s="79"/>
      <c r="DUT222" s="79"/>
      <c r="DUU222" s="79"/>
      <c r="DUV222" s="79"/>
      <c r="DUW222" s="79"/>
      <c r="DUX222" s="79"/>
      <c r="DUY222" s="79"/>
      <c r="DUZ222" s="79"/>
      <c r="DVA222" s="79"/>
      <c r="DVB222" s="79"/>
      <c r="DVC222" s="79"/>
      <c r="DVD222" s="79"/>
      <c r="DVE222" s="79"/>
      <c r="DVF222" s="79"/>
      <c r="DVG222" s="79"/>
      <c r="DVH222" s="79"/>
      <c r="DVI222" s="79"/>
      <c r="DVJ222" s="79"/>
      <c r="DVK222" s="79"/>
      <c r="DVL222" s="79"/>
      <c r="DVM222" s="79"/>
      <c r="DVN222" s="79"/>
      <c r="DVO222" s="79"/>
      <c r="DVP222" s="79"/>
      <c r="DVQ222" s="79"/>
      <c r="DVR222" s="79"/>
      <c r="DVS222" s="79"/>
      <c r="DVT222" s="79"/>
      <c r="DVU222" s="79"/>
      <c r="DVV222" s="79"/>
      <c r="DVW222" s="79"/>
      <c r="DVX222" s="79"/>
      <c r="DVY222" s="79"/>
      <c r="DVZ222" s="79"/>
      <c r="DWA222" s="79"/>
      <c r="DWB222" s="79"/>
      <c r="DWC222" s="79"/>
      <c r="DWD222" s="79"/>
      <c r="DWE222" s="79"/>
      <c r="DWF222" s="79"/>
      <c r="DWG222" s="79"/>
      <c r="DWH222" s="79"/>
      <c r="DWI222" s="79"/>
      <c r="DWJ222" s="79"/>
      <c r="DWK222" s="79"/>
      <c r="DWL222" s="79"/>
      <c r="DWM222" s="79"/>
      <c r="DWN222" s="79"/>
      <c r="DWO222" s="79"/>
      <c r="DWP222" s="79"/>
      <c r="DWQ222" s="79"/>
      <c r="DWR222" s="79"/>
      <c r="DWS222" s="79"/>
      <c r="DWT222" s="79"/>
      <c r="DWU222" s="79"/>
      <c r="DWV222" s="79"/>
      <c r="DWW222" s="79"/>
      <c r="DWX222" s="79"/>
      <c r="DWY222" s="79"/>
      <c r="DWZ222" s="79"/>
      <c r="DXA222" s="79"/>
      <c r="DXB222" s="79"/>
      <c r="DXC222" s="79"/>
      <c r="DXD222" s="79"/>
      <c r="DXE222" s="79"/>
      <c r="DXF222" s="79"/>
      <c r="DXG222" s="79"/>
      <c r="DXH222" s="79"/>
      <c r="DXI222" s="79"/>
      <c r="DXJ222" s="79"/>
      <c r="DXK222" s="79"/>
      <c r="DXL222" s="79"/>
      <c r="DXM222" s="79"/>
      <c r="DXN222" s="79"/>
      <c r="DXO222" s="79"/>
      <c r="DXP222" s="79"/>
      <c r="DXQ222" s="79"/>
      <c r="DXR222" s="79"/>
      <c r="DXS222" s="79"/>
      <c r="DXT222" s="79"/>
      <c r="DXU222" s="79"/>
      <c r="DXV222" s="79"/>
      <c r="DXW222" s="79"/>
      <c r="DXX222" s="79"/>
      <c r="DXY222" s="79"/>
      <c r="DXZ222" s="79"/>
      <c r="DYA222" s="79"/>
      <c r="DYB222" s="79"/>
      <c r="DYC222" s="79"/>
      <c r="DYD222" s="79"/>
      <c r="DYE222" s="79"/>
      <c r="DYF222" s="79"/>
      <c r="DYG222" s="79"/>
      <c r="DYH222" s="79"/>
      <c r="DYI222" s="79"/>
      <c r="DYJ222" s="79"/>
      <c r="DYK222" s="79"/>
      <c r="DYL222" s="79"/>
      <c r="DYM222" s="79"/>
      <c r="DYN222" s="79"/>
      <c r="DYO222" s="79"/>
      <c r="DYP222" s="79"/>
      <c r="DYQ222" s="79"/>
      <c r="DYR222" s="79"/>
      <c r="DYS222" s="79"/>
      <c r="DYT222" s="79"/>
      <c r="DYU222" s="79"/>
      <c r="DYV222" s="79"/>
      <c r="DYW222" s="79"/>
      <c r="DYX222" s="79"/>
      <c r="DYY222" s="79"/>
      <c r="DYZ222" s="79"/>
      <c r="DZA222" s="79"/>
      <c r="DZB222" s="79"/>
      <c r="DZC222" s="79"/>
      <c r="DZD222" s="79"/>
      <c r="DZE222" s="79"/>
      <c r="DZF222" s="79"/>
      <c r="DZG222" s="79"/>
      <c r="DZH222" s="79"/>
      <c r="DZI222" s="79"/>
      <c r="DZJ222" s="79"/>
      <c r="DZK222" s="79"/>
      <c r="DZL222" s="79"/>
      <c r="DZM222" s="79"/>
      <c r="DZN222" s="79"/>
      <c r="DZO222" s="79"/>
      <c r="DZP222" s="79"/>
      <c r="DZQ222" s="79"/>
      <c r="DZR222" s="79"/>
      <c r="DZS222" s="79"/>
      <c r="DZT222" s="79"/>
      <c r="DZU222" s="79"/>
      <c r="DZV222" s="79"/>
      <c r="DZW222" s="79"/>
      <c r="DZX222" s="79"/>
      <c r="DZY222" s="79"/>
      <c r="DZZ222" s="79"/>
      <c r="EAA222" s="79"/>
      <c r="EAB222" s="79"/>
      <c r="EAC222" s="79"/>
      <c r="EAD222" s="79"/>
      <c r="EAE222" s="79"/>
      <c r="EAF222" s="79"/>
      <c r="EAG222" s="79"/>
      <c r="EAH222" s="79"/>
      <c r="EAI222" s="79"/>
      <c r="EAJ222" s="79"/>
      <c r="EAK222" s="79"/>
      <c r="EAL222" s="79"/>
      <c r="EAM222" s="79"/>
      <c r="EAN222" s="79"/>
      <c r="EAO222" s="79"/>
      <c r="EAP222" s="79"/>
      <c r="EAQ222" s="79"/>
      <c r="EAR222" s="79"/>
      <c r="EAS222" s="79"/>
      <c r="EAT222" s="79"/>
      <c r="EAU222" s="79"/>
      <c r="EAV222" s="79"/>
      <c r="EAW222" s="79"/>
      <c r="EAX222" s="79"/>
      <c r="EAY222" s="79"/>
      <c r="EAZ222" s="79"/>
      <c r="EBA222" s="79"/>
      <c r="EBB222" s="79"/>
      <c r="EBC222" s="79"/>
      <c r="EBD222" s="79"/>
      <c r="EBE222" s="79"/>
      <c r="EBF222" s="79"/>
      <c r="EBG222" s="79"/>
      <c r="EBH222" s="79"/>
      <c r="EBI222" s="79"/>
      <c r="EBJ222" s="79"/>
      <c r="EBK222" s="79"/>
      <c r="EBL222" s="79"/>
      <c r="EBM222" s="79"/>
      <c r="EBN222" s="79"/>
      <c r="EBO222" s="79"/>
      <c r="EBP222" s="79"/>
      <c r="EBQ222" s="79"/>
      <c r="EBR222" s="79"/>
      <c r="EBS222" s="79"/>
      <c r="EBT222" s="79"/>
      <c r="EBU222" s="79"/>
      <c r="EBV222" s="79"/>
      <c r="EBW222" s="79"/>
      <c r="EBX222" s="79"/>
      <c r="EBY222" s="79"/>
      <c r="EBZ222" s="79"/>
      <c r="ECA222" s="79"/>
      <c r="ECB222" s="79"/>
      <c r="ECC222" s="79"/>
      <c r="ECD222" s="79"/>
      <c r="ECE222" s="79"/>
      <c r="ECF222" s="79"/>
      <c r="ECG222" s="79"/>
      <c r="ECH222" s="79"/>
      <c r="ECI222" s="79"/>
      <c r="ECJ222" s="79"/>
      <c r="ECK222" s="79"/>
      <c r="ECL222" s="79"/>
      <c r="ECM222" s="79"/>
      <c r="ECN222" s="79"/>
      <c r="ECO222" s="79"/>
      <c r="ECP222" s="79"/>
      <c r="ECQ222" s="79"/>
      <c r="ECR222" s="79"/>
      <c r="ECS222" s="79"/>
      <c r="ECT222" s="79"/>
      <c r="ECU222" s="79"/>
      <c r="ECV222" s="79"/>
      <c r="ECW222" s="79"/>
      <c r="ECX222" s="79"/>
      <c r="ECY222" s="79"/>
      <c r="ECZ222" s="79"/>
      <c r="EDA222" s="79"/>
      <c r="EDB222" s="79"/>
      <c r="EDC222" s="79"/>
      <c r="EDD222" s="79"/>
      <c r="EDE222" s="79"/>
      <c r="EDF222" s="79"/>
      <c r="EDG222" s="79"/>
      <c r="EDH222" s="79"/>
      <c r="EDI222" s="79"/>
      <c r="EDJ222" s="79"/>
      <c r="EDK222" s="79"/>
      <c r="EDL222" s="79"/>
      <c r="EDM222" s="79"/>
      <c r="EDN222" s="79"/>
      <c r="EDO222" s="79"/>
      <c r="EDP222" s="79"/>
      <c r="EDQ222" s="79"/>
      <c r="EDR222" s="79"/>
      <c r="EDS222" s="79"/>
      <c r="EDT222" s="79"/>
      <c r="EDU222" s="79"/>
      <c r="EDV222" s="79"/>
      <c r="EDW222" s="79"/>
      <c r="EDX222" s="79"/>
      <c r="EDY222" s="79"/>
      <c r="EDZ222" s="79"/>
      <c r="EEA222" s="79"/>
      <c r="EEB222" s="79"/>
      <c r="EEC222" s="79"/>
      <c r="EED222" s="79"/>
      <c r="EEE222" s="79"/>
      <c r="EEF222" s="79"/>
      <c r="EEG222" s="79"/>
      <c r="EEH222" s="79"/>
      <c r="EEI222" s="79"/>
      <c r="EEJ222" s="79"/>
      <c r="EEK222" s="79"/>
      <c r="EEL222" s="79"/>
      <c r="EEM222" s="79"/>
      <c r="EEN222" s="79"/>
      <c r="EEO222" s="79"/>
      <c r="EEP222" s="79"/>
      <c r="EEQ222" s="79"/>
      <c r="EER222" s="79"/>
      <c r="EES222" s="79"/>
      <c r="EET222" s="79"/>
      <c r="EEU222" s="79"/>
      <c r="EEV222" s="79"/>
      <c r="EEW222" s="79"/>
      <c r="EEX222" s="79"/>
      <c r="EEY222" s="79"/>
      <c r="EEZ222" s="79"/>
      <c r="EFA222" s="79"/>
      <c r="EFB222" s="79"/>
      <c r="EFC222" s="79"/>
      <c r="EFD222" s="79"/>
      <c r="EFE222" s="79"/>
      <c r="EFF222" s="79"/>
      <c r="EFG222" s="79"/>
      <c r="EFH222" s="79"/>
      <c r="EFI222" s="79"/>
      <c r="EFJ222" s="79"/>
      <c r="EFK222" s="79"/>
      <c r="EFL222" s="79"/>
      <c r="EFM222" s="79"/>
      <c r="EFN222" s="79"/>
      <c r="EFO222" s="79"/>
      <c r="EFP222" s="79"/>
      <c r="EFQ222" s="79"/>
      <c r="EFR222" s="79"/>
      <c r="EFS222" s="79"/>
      <c r="EFT222" s="79"/>
      <c r="EFU222" s="79"/>
      <c r="EFV222" s="79"/>
      <c r="EFW222" s="79"/>
      <c r="EFX222" s="79"/>
      <c r="EFY222" s="79"/>
      <c r="EFZ222" s="79"/>
      <c r="EGA222" s="79"/>
      <c r="EGB222" s="79"/>
      <c r="EGC222" s="79"/>
      <c r="EGD222" s="79"/>
      <c r="EGE222" s="79"/>
      <c r="EGF222" s="79"/>
      <c r="EGG222" s="79"/>
      <c r="EGH222" s="79"/>
      <c r="EGI222" s="79"/>
      <c r="EGJ222" s="79"/>
      <c r="EGK222" s="79"/>
      <c r="EGL222" s="79"/>
      <c r="EGM222" s="79"/>
      <c r="EGN222" s="79"/>
      <c r="EGO222" s="79"/>
      <c r="EGP222" s="79"/>
      <c r="EGQ222" s="79"/>
      <c r="EGR222" s="79"/>
      <c r="EGS222" s="79"/>
      <c r="EGT222" s="79"/>
      <c r="EGU222" s="79"/>
      <c r="EGV222" s="79"/>
      <c r="EGW222" s="79"/>
      <c r="EGX222" s="79"/>
      <c r="EGY222" s="79"/>
      <c r="EGZ222" s="79"/>
      <c r="EHA222" s="79"/>
      <c r="EHB222" s="79"/>
      <c r="EHC222" s="79"/>
      <c r="EHD222" s="79"/>
      <c r="EHE222" s="79"/>
      <c r="EHF222" s="79"/>
      <c r="EHG222" s="79"/>
      <c r="EHH222" s="79"/>
      <c r="EHI222" s="79"/>
      <c r="EHJ222" s="79"/>
      <c r="EHK222" s="79"/>
      <c r="EHL222" s="79"/>
      <c r="EHM222" s="79"/>
      <c r="EHN222" s="79"/>
      <c r="EHO222" s="79"/>
      <c r="EHP222" s="79"/>
      <c r="EHQ222" s="79"/>
      <c r="EHR222" s="79"/>
      <c r="EHS222" s="79"/>
      <c r="EHT222" s="79"/>
      <c r="EHU222" s="79"/>
      <c r="EHV222" s="79"/>
      <c r="EHW222" s="79"/>
      <c r="EHX222" s="79"/>
      <c r="EHY222" s="79"/>
      <c r="EHZ222" s="79"/>
      <c r="EIA222" s="79"/>
      <c r="EIB222" s="79"/>
      <c r="EIC222" s="79"/>
      <c r="EID222" s="79"/>
      <c r="EIE222" s="79"/>
      <c r="EIF222" s="79"/>
      <c r="EIG222" s="79"/>
      <c r="EIH222" s="79"/>
      <c r="EII222" s="79"/>
      <c r="EIJ222" s="79"/>
      <c r="EIK222" s="79"/>
      <c r="EIL222" s="79"/>
      <c r="EIM222" s="79"/>
      <c r="EIN222" s="79"/>
      <c r="EIO222" s="79"/>
      <c r="EIP222" s="79"/>
      <c r="EIQ222" s="79"/>
      <c r="EIR222" s="79"/>
      <c r="EIS222" s="79"/>
      <c r="EIT222" s="79"/>
      <c r="EIU222" s="79"/>
      <c r="EIV222" s="79"/>
      <c r="EIW222" s="79"/>
      <c r="EIX222" s="79"/>
      <c r="EIY222" s="79"/>
      <c r="EIZ222" s="79"/>
      <c r="EJA222" s="79"/>
      <c r="EJB222" s="79"/>
      <c r="EJC222" s="79"/>
      <c r="EJD222" s="79"/>
      <c r="EJE222" s="79"/>
      <c r="EJF222" s="79"/>
      <c r="EJG222" s="79"/>
      <c r="EJH222" s="79"/>
      <c r="EJI222" s="79"/>
      <c r="EJJ222" s="79"/>
      <c r="EJK222" s="79"/>
      <c r="EJL222" s="79"/>
      <c r="EJM222" s="79"/>
      <c r="EJN222" s="79"/>
      <c r="EJO222" s="79"/>
      <c r="EJP222" s="79"/>
      <c r="EJQ222" s="79"/>
      <c r="EJR222" s="79"/>
      <c r="EJS222" s="79"/>
      <c r="EJT222" s="79"/>
      <c r="EJU222" s="79"/>
      <c r="EJV222" s="79"/>
      <c r="EJW222" s="79"/>
      <c r="EJX222" s="79"/>
      <c r="EJY222" s="79"/>
      <c r="EJZ222" s="79"/>
      <c r="EKA222" s="79"/>
      <c r="EKB222" s="79"/>
      <c r="EKC222" s="79"/>
      <c r="EKD222" s="79"/>
      <c r="EKE222" s="79"/>
      <c r="EKF222" s="79"/>
      <c r="EKG222" s="79"/>
      <c r="EKH222" s="79"/>
      <c r="EKI222" s="79"/>
      <c r="EKJ222" s="79"/>
      <c r="EKK222" s="79"/>
      <c r="EKL222" s="79"/>
      <c r="EKM222" s="79"/>
      <c r="EKN222" s="79"/>
      <c r="EKO222" s="79"/>
      <c r="EKP222" s="79"/>
      <c r="EKQ222" s="79"/>
      <c r="EKR222" s="79"/>
      <c r="EKS222" s="79"/>
      <c r="EKT222" s="79"/>
      <c r="EKU222" s="79"/>
      <c r="EKV222" s="79"/>
      <c r="EKW222" s="79"/>
      <c r="EKX222" s="79"/>
      <c r="EKY222" s="79"/>
      <c r="EKZ222" s="79"/>
      <c r="ELA222" s="79"/>
      <c r="ELB222" s="79"/>
      <c r="ELC222" s="79"/>
      <c r="ELD222" s="79"/>
      <c r="ELE222" s="79"/>
      <c r="ELF222" s="79"/>
      <c r="ELG222" s="79"/>
      <c r="ELH222" s="79"/>
      <c r="ELI222" s="79"/>
      <c r="ELJ222" s="79"/>
      <c r="ELK222" s="79"/>
      <c r="ELL222" s="79"/>
      <c r="ELM222" s="79"/>
      <c r="ELN222" s="79"/>
      <c r="ELO222" s="79"/>
      <c r="ELP222" s="79"/>
      <c r="ELQ222" s="79"/>
      <c r="ELR222" s="79"/>
      <c r="ELS222" s="79"/>
      <c r="ELT222" s="79"/>
      <c r="ELU222" s="79"/>
      <c r="ELV222" s="79"/>
      <c r="ELW222" s="79"/>
      <c r="ELX222" s="79"/>
      <c r="ELY222" s="79"/>
      <c r="ELZ222" s="79"/>
      <c r="EMA222" s="79"/>
      <c r="EMB222" s="79"/>
      <c r="EMC222" s="79"/>
      <c r="EMD222" s="79"/>
      <c r="EME222" s="79"/>
      <c r="EMF222" s="79"/>
      <c r="EMG222" s="79"/>
      <c r="EMH222" s="79"/>
      <c r="EMI222" s="79"/>
      <c r="EMJ222" s="79"/>
      <c r="EMK222" s="79"/>
      <c r="EML222" s="79"/>
      <c r="EMM222" s="79"/>
      <c r="EMN222" s="79"/>
      <c r="EMO222" s="79"/>
      <c r="EMP222" s="79"/>
      <c r="EMQ222" s="79"/>
      <c r="EMR222" s="79"/>
      <c r="EMS222" s="79"/>
      <c r="EMT222" s="79"/>
      <c r="EMU222" s="79"/>
      <c r="EMV222" s="79"/>
      <c r="EMW222" s="79"/>
      <c r="EMX222" s="79"/>
      <c r="EMY222" s="79"/>
      <c r="EMZ222" s="79"/>
      <c r="ENA222" s="79"/>
      <c r="ENB222" s="79"/>
      <c r="ENC222" s="79"/>
      <c r="END222" s="79"/>
      <c r="ENE222" s="79"/>
      <c r="ENF222" s="79"/>
      <c r="ENG222" s="79"/>
      <c r="ENH222" s="79"/>
      <c r="ENI222" s="79"/>
      <c r="ENJ222" s="79"/>
      <c r="ENK222" s="79"/>
      <c r="ENL222" s="79"/>
      <c r="ENM222" s="79"/>
      <c r="ENN222" s="79"/>
      <c r="ENO222" s="79"/>
      <c r="ENP222" s="79"/>
      <c r="ENQ222" s="79"/>
      <c r="ENR222" s="79"/>
      <c r="ENS222" s="79"/>
      <c r="ENT222" s="79"/>
      <c r="ENU222" s="79"/>
      <c r="ENV222" s="79"/>
      <c r="ENW222" s="79"/>
      <c r="ENX222" s="79"/>
      <c r="ENY222" s="79"/>
      <c r="ENZ222" s="79"/>
      <c r="EOA222" s="79"/>
      <c r="EOB222" s="79"/>
      <c r="EOC222" s="79"/>
      <c r="EOD222" s="79"/>
      <c r="EOE222" s="79"/>
      <c r="EOF222" s="79"/>
      <c r="EOG222" s="79"/>
      <c r="EOH222" s="79"/>
      <c r="EOI222" s="79"/>
      <c r="EOJ222" s="79"/>
      <c r="EOK222" s="79"/>
      <c r="EOL222" s="79"/>
      <c r="EOM222" s="79"/>
      <c r="EON222" s="79"/>
      <c r="EOO222" s="79"/>
      <c r="EOP222" s="79"/>
      <c r="EOQ222" s="79"/>
      <c r="EOR222" s="79"/>
      <c r="EOS222" s="79"/>
      <c r="EOT222" s="79"/>
      <c r="EOU222" s="79"/>
      <c r="EOV222" s="79"/>
      <c r="EOW222" s="79"/>
      <c r="EOX222" s="79"/>
      <c r="EOY222" s="79"/>
      <c r="EOZ222" s="79"/>
      <c r="EPA222" s="79"/>
      <c r="EPB222" s="79"/>
      <c r="EPC222" s="79"/>
      <c r="EPD222" s="79"/>
      <c r="EPE222" s="79"/>
      <c r="EPF222" s="79"/>
      <c r="EPG222" s="79"/>
      <c r="EPH222" s="79"/>
      <c r="EPI222" s="79"/>
      <c r="EPJ222" s="79"/>
      <c r="EPK222" s="79"/>
      <c r="EPL222" s="79"/>
      <c r="EPM222" s="79"/>
      <c r="EPN222" s="79"/>
      <c r="EPO222" s="79"/>
      <c r="EPP222" s="79"/>
      <c r="EPQ222" s="79"/>
      <c r="EPR222" s="79"/>
      <c r="EPS222" s="79"/>
      <c r="EPT222" s="79"/>
      <c r="EPU222" s="79"/>
      <c r="EPV222" s="79"/>
      <c r="EPW222" s="79"/>
      <c r="EPX222" s="79"/>
      <c r="EPY222" s="79"/>
      <c r="EPZ222" s="79"/>
      <c r="EQA222" s="79"/>
      <c r="EQB222" s="79"/>
      <c r="EQC222" s="79"/>
      <c r="EQD222" s="79"/>
      <c r="EQE222" s="79"/>
      <c r="EQF222" s="79"/>
      <c r="EQG222" s="79"/>
      <c r="EQH222" s="79"/>
      <c r="EQI222" s="79"/>
      <c r="EQJ222" s="79"/>
      <c r="EQK222" s="79"/>
      <c r="EQL222" s="79"/>
      <c r="EQM222" s="79"/>
      <c r="EQN222" s="79"/>
      <c r="EQO222" s="79"/>
      <c r="EQP222" s="79"/>
      <c r="EQQ222" s="79"/>
      <c r="EQR222" s="79"/>
      <c r="EQS222" s="79"/>
      <c r="EQT222" s="79"/>
      <c r="EQU222" s="79"/>
      <c r="EQV222" s="79"/>
      <c r="EQW222" s="79"/>
      <c r="EQX222" s="79"/>
      <c r="EQY222" s="79"/>
      <c r="EQZ222" s="79"/>
      <c r="ERA222" s="79"/>
      <c r="ERB222" s="79"/>
      <c r="ERC222" s="79"/>
      <c r="ERD222" s="79"/>
      <c r="ERE222" s="79"/>
      <c r="ERF222" s="79"/>
      <c r="ERG222" s="79"/>
      <c r="ERH222" s="79"/>
      <c r="ERI222" s="79"/>
      <c r="ERJ222" s="79"/>
      <c r="ERK222" s="79"/>
      <c r="ERL222" s="79"/>
      <c r="ERM222" s="79"/>
      <c r="ERN222" s="79"/>
      <c r="ERO222" s="79"/>
      <c r="ERP222" s="79"/>
      <c r="ERQ222" s="79"/>
      <c r="ERR222" s="79"/>
      <c r="ERS222" s="79"/>
      <c r="ERT222" s="79"/>
      <c r="ERU222" s="79"/>
      <c r="ERV222" s="79"/>
      <c r="ERW222" s="79"/>
      <c r="ERX222" s="79"/>
      <c r="ERY222" s="79"/>
      <c r="ERZ222" s="79"/>
      <c r="ESA222" s="79"/>
      <c r="ESB222" s="79"/>
      <c r="ESC222" s="79"/>
      <c r="ESD222" s="79"/>
      <c r="ESE222" s="79"/>
      <c r="ESF222" s="79"/>
      <c r="ESG222" s="79"/>
      <c r="ESH222" s="79"/>
      <c r="ESI222" s="79"/>
      <c r="ESJ222" s="79"/>
      <c r="ESK222" s="79"/>
      <c r="ESL222" s="79"/>
      <c r="ESM222" s="79"/>
      <c r="ESN222" s="79"/>
      <c r="ESO222" s="79"/>
      <c r="ESP222" s="79"/>
      <c r="ESQ222" s="79"/>
      <c r="ESR222" s="79"/>
      <c r="ESS222" s="79"/>
      <c r="EST222" s="79"/>
      <c r="ESU222" s="79"/>
      <c r="ESV222" s="79"/>
      <c r="ESW222" s="79"/>
      <c r="ESX222" s="79"/>
      <c r="ESY222" s="79"/>
      <c r="ESZ222" s="79"/>
      <c r="ETA222" s="79"/>
      <c r="ETB222" s="79"/>
      <c r="ETC222" s="79"/>
      <c r="ETD222" s="79"/>
      <c r="ETE222" s="79"/>
      <c r="ETF222" s="79"/>
      <c r="ETG222" s="79"/>
      <c r="ETH222" s="79"/>
      <c r="ETI222" s="79"/>
      <c r="ETJ222" s="79"/>
      <c r="ETK222" s="79"/>
      <c r="ETL222" s="79"/>
      <c r="ETM222" s="79"/>
      <c r="ETN222" s="79"/>
      <c r="ETO222" s="79"/>
      <c r="ETP222" s="79"/>
      <c r="ETQ222" s="79"/>
      <c r="ETR222" s="79"/>
      <c r="ETS222" s="79"/>
      <c r="ETT222" s="79"/>
      <c r="ETU222" s="79"/>
      <c r="ETV222" s="79"/>
      <c r="ETW222" s="79"/>
      <c r="ETX222" s="79"/>
      <c r="ETY222" s="79"/>
      <c r="ETZ222" s="79"/>
      <c r="EUA222" s="79"/>
      <c r="EUB222" s="79"/>
      <c r="EUC222" s="79"/>
      <c r="EUD222" s="79"/>
      <c r="EUE222" s="79"/>
      <c r="EUF222" s="79"/>
      <c r="EUG222" s="79"/>
      <c r="EUH222" s="79"/>
      <c r="EUI222" s="79"/>
      <c r="EUJ222" s="79"/>
      <c r="EUK222" s="79"/>
      <c r="EUL222" s="79"/>
      <c r="EUM222" s="79"/>
      <c r="EUN222" s="79"/>
      <c r="EUO222" s="79"/>
      <c r="EUP222" s="79"/>
      <c r="EUQ222" s="79"/>
      <c r="EUR222" s="79"/>
      <c r="EUS222" s="79"/>
      <c r="EUT222" s="79"/>
      <c r="EUU222" s="79"/>
      <c r="EUV222" s="79"/>
      <c r="EUW222" s="79"/>
      <c r="EUX222" s="79"/>
      <c r="EUY222" s="79"/>
      <c r="EUZ222" s="79"/>
      <c r="EVA222" s="79"/>
      <c r="EVB222" s="79"/>
      <c r="EVC222" s="79"/>
      <c r="EVD222" s="79"/>
      <c r="EVE222" s="79"/>
      <c r="EVF222" s="79"/>
      <c r="EVG222" s="79"/>
      <c r="EVH222" s="79"/>
      <c r="EVI222" s="79"/>
      <c r="EVJ222" s="79"/>
      <c r="EVK222" s="79"/>
      <c r="EVL222" s="79"/>
      <c r="EVM222" s="79"/>
      <c r="EVN222" s="79"/>
      <c r="EVO222" s="79"/>
      <c r="EVP222" s="79"/>
      <c r="EVQ222" s="79"/>
      <c r="EVR222" s="79"/>
      <c r="EVS222" s="79"/>
      <c r="EVT222" s="79"/>
      <c r="EVU222" s="79"/>
      <c r="EVV222" s="79"/>
      <c r="EVW222" s="79"/>
      <c r="EVX222" s="79"/>
      <c r="EVY222" s="79"/>
      <c r="EVZ222" s="79"/>
      <c r="EWA222" s="79"/>
      <c r="EWB222" s="79"/>
      <c r="EWC222" s="79"/>
      <c r="EWD222" s="79"/>
      <c r="EWE222" s="79"/>
      <c r="EWF222" s="79"/>
      <c r="EWG222" s="79"/>
      <c r="EWH222" s="79"/>
      <c r="EWI222" s="79"/>
      <c r="EWJ222" s="79"/>
      <c r="EWK222" s="79"/>
      <c r="EWL222" s="79"/>
      <c r="EWM222" s="79"/>
      <c r="EWN222" s="79"/>
      <c r="EWO222" s="79"/>
      <c r="EWP222" s="79"/>
      <c r="EWQ222" s="79"/>
      <c r="EWR222" s="79"/>
      <c r="EWS222" s="79"/>
      <c r="EWT222" s="79"/>
      <c r="EWU222" s="79"/>
      <c r="EWV222" s="79"/>
      <c r="EWW222" s="79"/>
      <c r="EWX222" s="79"/>
      <c r="EWY222" s="79"/>
      <c r="EWZ222" s="79"/>
      <c r="EXA222" s="79"/>
      <c r="EXB222" s="79"/>
      <c r="EXC222" s="79"/>
      <c r="EXD222" s="79"/>
      <c r="EXE222" s="79"/>
      <c r="EXF222" s="79"/>
      <c r="EXG222" s="79"/>
      <c r="EXH222" s="79"/>
      <c r="EXI222" s="79"/>
      <c r="EXJ222" s="79"/>
      <c r="EXK222" s="79"/>
      <c r="EXL222" s="79"/>
      <c r="EXM222" s="79"/>
      <c r="EXN222" s="79"/>
      <c r="EXO222" s="79"/>
      <c r="EXP222" s="79"/>
      <c r="EXQ222" s="79"/>
      <c r="EXR222" s="79"/>
      <c r="EXS222" s="79"/>
      <c r="EXT222" s="79"/>
      <c r="EXU222" s="79"/>
      <c r="EXV222" s="79"/>
      <c r="EXW222" s="79"/>
      <c r="EXX222" s="79"/>
      <c r="EXY222" s="79"/>
      <c r="EXZ222" s="79"/>
      <c r="EYA222" s="79"/>
      <c r="EYB222" s="79"/>
      <c r="EYC222" s="79"/>
      <c r="EYD222" s="79"/>
      <c r="EYE222" s="79"/>
      <c r="EYF222" s="79"/>
      <c r="EYG222" s="79"/>
      <c r="EYH222" s="79"/>
      <c r="EYI222" s="79"/>
      <c r="EYJ222" s="79"/>
      <c r="EYK222" s="79"/>
      <c r="EYL222" s="79"/>
      <c r="EYM222" s="79"/>
      <c r="EYN222" s="79"/>
      <c r="EYO222" s="79"/>
      <c r="EYP222" s="79"/>
      <c r="EYQ222" s="79"/>
      <c r="EYR222" s="79"/>
      <c r="EYS222" s="79"/>
      <c r="EYT222" s="79"/>
      <c r="EYU222" s="79"/>
      <c r="EYV222" s="79"/>
      <c r="EYW222" s="79"/>
      <c r="EYX222" s="79"/>
      <c r="EYY222" s="79"/>
      <c r="EYZ222" s="79"/>
      <c r="EZA222" s="79"/>
      <c r="EZB222" s="79"/>
      <c r="EZC222" s="79"/>
      <c r="EZD222" s="79"/>
      <c r="EZE222" s="79"/>
      <c r="EZF222" s="79"/>
      <c r="EZG222" s="79"/>
      <c r="EZH222" s="79"/>
      <c r="EZI222" s="79"/>
      <c r="EZJ222" s="79"/>
      <c r="EZK222" s="79"/>
      <c r="EZL222" s="79"/>
      <c r="EZM222" s="79"/>
      <c r="EZN222" s="79"/>
      <c r="EZO222" s="79"/>
      <c r="EZP222" s="79"/>
      <c r="EZQ222" s="79"/>
      <c r="EZR222" s="79"/>
      <c r="EZS222" s="79"/>
      <c r="EZT222" s="79"/>
      <c r="EZU222" s="79"/>
      <c r="EZV222" s="79"/>
      <c r="EZW222" s="79"/>
      <c r="EZX222" s="79"/>
      <c r="EZY222" s="79"/>
      <c r="EZZ222" s="79"/>
      <c r="FAA222" s="79"/>
      <c r="FAB222" s="79"/>
      <c r="FAC222" s="79"/>
      <c r="FAD222" s="79"/>
      <c r="FAE222" s="79"/>
      <c r="FAF222" s="79"/>
      <c r="FAG222" s="79"/>
      <c r="FAH222" s="79"/>
      <c r="FAI222" s="79"/>
      <c r="FAJ222" s="79"/>
      <c r="FAK222" s="79"/>
      <c r="FAL222" s="79"/>
      <c r="FAM222" s="79"/>
      <c r="FAN222" s="79"/>
      <c r="FAO222" s="79"/>
      <c r="FAP222" s="79"/>
      <c r="FAQ222" s="79"/>
      <c r="FAR222" s="79"/>
      <c r="FAS222" s="79"/>
      <c r="FAT222" s="79"/>
      <c r="FAU222" s="79"/>
      <c r="FAV222" s="79"/>
      <c r="FAW222" s="79"/>
      <c r="FAX222" s="79"/>
      <c r="FAY222" s="79"/>
      <c r="FAZ222" s="79"/>
      <c r="FBA222" s="79"/>
      <c r="FBB222" s="79"/>
      <c r="FBC222" s="79"/>
      <c r="FBD222" s="79"/>
      <c r="FBE222" s="79"/>
      <c r="FBF222" s="79"/>
      <c r="FBG222" s="79"/>
      <c r="FBH222" s="79"/>
      <c r="FBI222" s="79"/>
      <c r="FBJ222" s="79"/>
      <c r="FBK222" s="79"/>
      <c r="FBL222" s="79"/>
      <c r="FBM222" s="79"/>
      <c r="FBN222" s="79"/>
      <c r="FBO222" s="79"/>
      <c r="FBP222" s="79"/>
      <c r="FBQ222" s="79"/>
      <c r="FBR222" s="79"/>
      <c r="FBS222" s="79"/>
      <c r="FBT222" s="79"/>
      <c r="FBU222" s="79"/>
      <c r="FBV222" s="79"/>
      <c r="FBW222" s="79"/>
      <c r="FBX222" s="79"/>
      <c r="FBY222" s="79"/>
      <c r="FBZ222" s="79"/>
      <c r="FCA222" s="79"/>
      <c r="FCB222" s="79"/>
      <c r="FCC222" s="79"/>
      <c r="FCD222" s="79"/>
      <c r="FCE222" s="79"/>
      <c r="FCF222" s="79"/>
      <c r="FCG222" s="79"/>
      <c r="FCH222" s="79"/>
      <c r="FCI222" s="79"/>
      <c r="FCJ222" s="79"/>
      <c r="FCK222" s="79"/>
      <c r="FCL222" s="79"/>
      <c r="FCM222" s="79"/>
      <c r="FCN222" s="79"/>
      <c r="FCO222" s="79"/>
      <c r="FCP222" s="79"/>
      <c r="FCQ222" s="79"/>
      <c r="FCR222" s="79"/>
      <c r="FCS222" s="79"/>
      <c r="FCT222" s="79"/>
      <c r="FCU222" s="79"/>
      <c r="FCV222" s="79"/>
      <c r="FCW222" s="79"/>
      <c r="FCX222" s="79"/>
      <c r="FCY222" s="79"/>
      <c r="FCZ222" s="79"/>
      <c r="FDA222" s="79"/>
      <c r="FDB222" s="79"/>
      <c r="FDC222" s="79"/>
      <c r="FDD222" s="79"/>
      <c r="FDE222" s="79"/>
      <c r="FDF222" s="79"/>
      <c r="FDG222" s="79"/>
      <c r="FDH222" s="79"/>
      <c r="FDI222" s="79"/>
      <c r="FDJ222" s="79"/>
      <c r="FDK222" s="79"/>
      <c r="FDL222" s="79"/>
      <c r="FDM222" s="79"/>
      <c r="FDN222" s="79"/>
      <c r="FDO222" s="79"/>
      <c r="FDP222" s="79"/>
      <c r="FDQ222" s="79"/>
      <c r="FDR222" s="79"/>
      <c r="FDS222" s="79"/>
      <c r="FDT222" s="79"/>
      <c r="FDU222" s="79"/>
      <c r="FDV222" s="79"/>
      <c r="FDW222" s="79"/>
      <c r="FDX222" s="79"/>
      <c r="FDY222" s="79"/>
      <c r="FDZ222" s="79"/>
      <c r="FEA222" s="79"/>
      <c r="FEB222" s="79"/>
      <c r="FEC222" s="79"/>
      <c r="FED222" s="79"/>
      <c r="FEE222" s="79"/>
      <c r="FEF222" s="79"/>
      <c r="FEG222" s="79"/>
      <c r="FEH222" s="79"/>
      <c r="FEI222" s="79"/>
      <c r="FEJ222" s="79"/>
      <c r="FEK222" s="79"/>
      <c r="FEL222" s="79"/>
      <c r="FEM222" s="79"/>
      <c r="FEN222" s="79"/>
      <c r="FEO222" s="79"/>
      <c r="FEP222" s="79"/>
      <c r="FEQ222" s="79"/>
      <c r="FER222" s="79"/>
      <c r="FES222" s="79"/>
      <c r="FET222" s="79"/>
      <c r="FEU222" s="79"/>
      <c r="FEV222" s="79"/>
      <c r="FEW222" s="79"/>
      <c r="FEX222" s="79"/>
      <c r="FEY222" s="79"/>
      <c r="FEZ222" s="79"/>
      <c r="FFA222" s="79"/>
      <c r="FFB222" s="79"/>
      <c r="FFC222" s="79"/>
      <c r="FFD222" s="79"/>
      <c r="FFE222" s="79"/>
      <c r="FFF222" s="79"/>
      <c r="FFG222" s="79"/>
      <c r="FFH222" s="79"/>
      <c r="FFI222" s="79"/>
      <c r="FFJ222" s="79"/>
      <c r="FFK222" s="79"/>
      <c r="FFL222" s="79"/>
      <c r="FFM222" s="79"/>
      <c r="FFN222" s="79"/>
      <c r="FFO222" s="79"/>
      <c r="FFP222" s="79"/>
      <c r="FFQ222" s="79"/>
      <c r="FFR222" s="79"/>
      <c r="FFS222" s="79"/>
      <c r="FFT222" s="79"/>
      <c r="FFU222" s="79"/>
      <c r="FFV222" s="79"/>
      <c r="FFW222" s="79"/>
      <c r="FFX222" s="79"/>
      <c r="FFY222" s="79"/>
      <c r="FFZ222" s="79"/>
      <c r="FGA222" s="79"/>
      <c r="FGB222" s="79"/>
      <c r="FGC222" s="79"/>
      <c r="FGD222" s="79"/>
      <c r="FGE222" s="79"/>
      <c r="FGF222" s="79"/>
      <c r="FGG222" s="79"/>
      <c r="FGH222" s="79"/>
      <c r="FGI222" s="79"/>
      <c r="FGJ222" s="79"/>
      <c r="FGK222" s="79"/>
      <c r="FGL222" s="79"/>
      <c r="FGM222" s="79"/>
      <c r="FGN222" s="79"/>
      <c r="FGO222" s="79"/>
      <c r="FGP222" s="79"/>
      <c r="FGQ222" s="79"/>
      <c r="FGR222" s="79"/>
      <c r="FGS222" s="79"/>
      <c r="FGT222" s="79"/>
      <c r="FGU222" s="79"/>
      <c r="FGV222" s="79"/>
      <c r="FGW222" s="79"/>
      <c r="FGX222" s="79"/>
      <c r="FGY222" s="79"/>
      <c r="FGZ222" s="79"/>
      <c r="FHA222" s="79"/>
      <c r="FHB222" s="79"/>
      <c r="FHC222" s="79"/>
      <c r="FHD222" s="79"/>
      <c r="FHE222" s="79"/>
      <c r="FHF222" s="79"/>
      <c r="FHG222" s="79"/>
      <c r="FHH222" s="79"/>
      <c r="FHI222" s="79"/>
      <c r="FHJ222" s="79"/>
      <c r="FHK222" s="79"/>
      <c r="FHL222" s="79"/>
      <c r="FHM222" s="79"/>
      <c r="FHN222" s="79"/>
      <c r="FHO222" s="79"/>
      <c r="FHP222" s="79"/>
      <c r="FHQ222" s="79"/>
      <c r="FHR222" s="79"/>
      <c r="FHS222" s="79"/>
      <c r="FHT222" s="79"/>
      <c r="FHU222" s="79"/>
      <c r="FHV222" s="79"/>
      <c r="FHW222" s="79"/>
      <c r="FHX222" s="79"/>
      <c r="FHY222" s="79"/>
      <c r="FHZ222" s="79"/>
      <c r="FIA222" s="79"/>
      <c r="FIB222" s="79"/>
      <c r="FIC222" s="79"/>
      <c r="FID222" s="79"/>
      <c r="FIE222" s="79"/>
      <c r="FIF222" s="79"/>
      <c r="FIG222" s="79"/>
      <c r="FIH222" s="79"/>
      <c r="FII222" s="79"/>
      <c r="FIJ222" s="79"/>
      <c r="FIK222" s="79"/>
      <c r="FIL222" s="79"/>
      <c r="FIM222" s="79"/>
      <c r="FIN222" s="79"/>
      <c r="FIO222" s="79"/>
      <c r="FIP222" s="79"/>
      <c r="FIQ222" s="79"/>
      <c r="FIR222" s="79"/>
      <c r="FIS222" s="79"/>
      <c r="FIT222" s="79"/>
      <c r="FIU222" s="79"/>
      <c r="FIV222" s="79"/>
      <c r="FIW222" s="79"/>
      <c r="FIX222" s="79"/>
      <c r="FIY222" s="79"/>
      <c r="FIZ222" s="79"/>
      <c r="FJA222" s="79"/>
      <c r="FJB222" s="79"/>
      <c r="FJC222" s="79"/>
      <c r="FJD222" s="79"/>
      <c r="FJE222" s="79"/>
      <c r="FJF222" s="79"/>
      <c r="FJG222" s="79"/>
      <c r="FJH222" s="79"/>
      <c r="FJI222" s="79"/>
      <c r="FJJ222" s="79"/>
      <c r="FJK222" s="79"/>
      <c r="FJL222" s="79"/>
      <c r="FJM222" s="79"/>
      <c r="FJN222" s="79"/>
      <c r="FJO222" s="79"/>
      <c r="FJP222" s="79"/>
      <c r="FJQ222" s="79"/>
      <c r="FJR222" s="79"/>
      <c r="FJS222" s="79"/>
      <c r="FJT222" s="79"/>
      <c r="FJU222" s="79"/>
      <c r="FJV222" s="79"/>
      <c r="FJW222" s="79"/>
      <c r="FJX222" s="79"/>
      <c r="FJY222" s="79"/>
      <c r="FJZ222" s="79"/>
      <c r="FKA222" s="79"/>
      <c r="FKB222" s="79"/>
      <c r="FKC222" s="79"/>
      <c r="FKD222" s="79"/>
      <c r="FKE222" s="79"/>
      <c r="FKF222" s="79"/>
      <c r="FKG222" s="79"/>
      <c r="FKH222" s="79"/>
      <c r="FKI222" s="79"/>
      <c r="FKJ222" s="79"/>
      <c r="FKK222" s="79"/>
      <c r="FKL222" s="79"/>
      <c r="FKM222" s="79"/>
      <c r="FKN222" s="79"/>
      <c r="FKO222" s="79"/>
      <c r="FKP222" s="79"/>
      <c r="FKQ222" s="79"/>
      <c r="FKR222" s="79"/>
      <c r="FKS222" s="79"/>
      <c r="FKT222" s="79"/>
      <c r="FKU222" s="79"/>
      <c r="FKV222" s="79"/>
      <c r="FKW222" s="79"/>
      <c r="FKX222" s="79"/>
      <c r="FKY222" s="79"/>
      <c r="FKZ222" s="79"/>
      <c r="FLA222" s="79"/>
      <c r="FLB222" s="79"/>
      <c r="FLC222" s="79"/>
      <c r="FLD222" s="79"/>
      <c r="FLE222" s="79"/>
      <c r="FLF222" s="79"/>
      <c r="FLG222" s="79"/>
      <c r="FLH222" s="79"/>
      <c r="FLI222" s="79"/>
      <c r="FLJ222" s="79"/>
      <c r="FLK222" s="79"/>
      <c r="FLL222" s="79"/>
      <c r="FLM222" s="79"/>
      <c r="FLN222" s="79"/>
      <c r="FLO222" s="79"/>
      <c r="FLP222" s="79"/>
      <c r="FLQ222" s="79"/>
      <c r="FLR222" s="79"/>
      <c r="FLS222" s="79"/>
      <c r="FLT222" s="79"/>
      <c r="FLU222" s="79"/>
      <c r="FLV222" s="79"/>
      <c r="FLW222" s="79"/>
      <c r="FLX222" s="79"/>
      <c r="FLY222" s="79"/>
      <c r="FLZ222" s="79"/>
      <c r="FMA222" s="79"/>
      <c r="FMB222" s="79"/>
      <c r="FMC222" s="79"/>
      <c r="FMD222" s="79"/>
      <c r="FME222" s="79"/>
      <c r="FMF222" s="79"/>
      <c r="FMG222" s="79"/>
      <c r="FMH222" s="79"/>
      <c r="FMI222" s="79"/>
      <c r="FMJ222" s="79"/>
      <c r="FMK222" s="79"/>
      <c r="FML222" s="79"/>
      <c r="FMM222" s="79"/>
      <c r="FMN222" s="79"/>
      <c r="FMO222" s="79"/>
      <c r="FMP222" s="79"/>
      <c r="FMQ222" s="79"/>
      <c r="FMR222" s="79"/>
      <c r="FMS222" s="79"/>
      <c r="FMT222" s="79"/>
      <c r="FMU222" s="79"/>
      <c r="FMV222" s="79"/>
      <c r="FMW222" s="79"/>
      <c r="FMX222" s="79"/>
      <c r="FMY222" s="79"/>
      <c r="FMZ222" s="79"/>
      <c r="FNA222" s="79"/>
      <c r="FNB222" s="79"/>
      <c r="FNC222" s="79"/>
      <c r="FND222" s="79"/>
      <c r="FNE222" s="79"/>
      <c r="FNF222" s="79"/>
      <c r="FNG222" s="79"/>
      <c r="FNH222" s="79"/>
      <c r="FNI222" s="79"/>
      <c r="FNJ222" s="79"/>
      <c r="FNK222" s="79"/>
      <c r="FNL222" s="79"/>
      <c r="FNM222" s="79"/>
      <c r="FNN222" s="79"/>
      <c r="FNO222" s="79"/>
      <c r="FNP222" s="79"/>
      <c r="FNQ222" s="79"/>
      <c r="FNR222" s="79"/>
      <c r="FNS222" s="79"/>
      <c r="FNT222" s="79"/>
      <c r="FNU222" s="79"/>
      <c r="FNV222" s="79"/>
      <c r="FNW222" s="79"/>
      <c r="FNX222" s="79"/>
      <c r="FNY222" s="79"/>
      <c r="FNZ222" s="79"/>
      <c r="FOA222" s="79"/>
      <c r="FOB222" s="79"/>
      <c r="FOC222" s="79"/>
      <c r="FOD222" s="79"/>
      <c r="FOE222" s="79"/>
      <c r="FOF222" s="79"/>
      <c r="FOG222" s="79"/>
      <c r="FOH222" s="79"/>
      <c r="FOI222" s="79"/>
      <c r="FOJ222" s="79"/>
      <c r="FOK222" s="79"/>
      <c r="FOL222" s="79"/>
      <c r="FOM222" s="79"/>
      <c r="FON222" s="79"/>
      <c r="FOO222" s="79"/>
      <c r="FOP222" s="79"/>
      <c r="FOQ222" s="79"/>
      <c r="FOR222" s="79"/>
      <c r="FOS222" s="79"/>
      <c r="FOT222" s="79"/>
      <c r="FOU222" s="79"/>
      <c r="FOV222" s="79"/>
      <c r="FOW222" s="79"/>
      <c r="FOX222" s="79"/>
      <c r="FOY222" s="79"/>
      <c r="FOZ222" s="79"/>
      <c r="FPA222" s="79"/>
      <c r="FPB222" s="79"/>
      <c r="FPC222" s="79"/>
      <c r="FPD222" s="79"/>
      <c r="FPE222" s="79"/>
      <c r="FPF222" s="79"/>
      <c r="FPG222" s="79"/>
      <c r="FPH222" s="79"/>
      <c r="FPI222" s="79"/>
      <c r="FPJ222" s="79"/>
      <c r="FPK222" s="79"/>
      <c r="FPL222" s="79"/>
      <c r="FPM222" s="79"/>
      <c r="FPN222" s="79"/>
      <c r="FPO222" s="79"/>
      <c r="FPP222" s="79"/>
      <c r="FPQ222" s="79"/>
      <c r="FPR222" s="79"/>
      <c r="FPS222" s="79"/>
      <c r="FPT222" s="79"/>
      <c r="FPU222" s="79"/>
      <c r="FPV222" s="79"/>
      <c r="FPW222" s="79"/>
      <c r="FPX222" s="79"/>
      <c r="FPY222" s="79"/>
      <c r="FPZ222" s="79"/>
      <c r="FQA222" s="79"/>
      <c r="FQB222" s="79"/>
      <c r="FQC222" s="79"/>
      <c r="FQD222" s="79"/>
      <c r="FQE222" s="79"/>
      <c r="FQF222" s="79"/>
      <c r="FQG222" s="79"/>
      <c r="FQH222" s="79"/>
      <c r="FQI222" s="79"/>
      <c r="FQJ222" s="79"/>
      <c r="FQK222" s="79"/>
      <c r="FQL222" s="79"/>
      <c r="FQM222" s="79"/>
      <c r="FQN222" s="79"/>
      <c r="FQO222" s="79"/>
      <c r="FQP222" s="79"/>
      <c r="FQQ222" s="79"/>
      <c r="FQR222" s="79"/>
      <c r="FQS222" s="79"/>
      <c r="FQT222" s="79"/>
      <c r="FQU222" s="79"/>
      <c r="FQV222" s="79"/>
      <c r="FQW222" s="79"/>
      <c r="FQX222" s="79"/>
      <c r="FQY222" s="79"/>
      <c r="FQZ222" s="79"/>
      <c r="FRA222" s="79"/>
      <c r="FRB222" s="79"/>
      <c r="FRC222" s="79"/>
      <c r="FRD222" s="79"/>
      <c r="FRE222" s="79"/>
      <c r="FRF222" s="79"/>
      <c r="FRG222" s="79"/>
      <c r="FRH222" s="79"/>
      <c r="FRI222" s="79"/>
      <c r="FRJ222" s="79"/>
      <c r="FRK222" s="79"/>
      <c r="FRL222" s="79"/>
      <c r="FRM222" s="79"/>
      <c r="FRN222" s="79"/>
      <c r="FRO222" s="79"/>
      <c r="FRP222" s="79"/>
      <c r="FRQ222" s="79"/>
      <c r="FRR222" s="79"/>
      <c r="FRS222" s="79"/>
      <c r="FRT222" s="79"/>
      <c r="FRU222" s="79"/>
      <c r="FRV222" s="79"/>
      <c r="FRW222" s="79"/>
      <c r="FRX222" s="79"/>
      <c r="FRY222" s="79"/>
      <c r="FRZ222" s="79"/>
      <c r="FSA222" s="79"/>
      <c r="FSB222" s="79"/>
      <c r="FSC222" s="79"/>
      <c r="FSD222" s="79"/>
      <c r="FSE222" s="79"/>
      <c r="FSF222" s="79"/>
      <c r="FSG222" s="79"/>
      <c r="FSH222" s="79"/>
      <c r="FSI222" s="79"/>
      <c r="FSJ222" s="79"/>
      <c r="FSK222" s="79"/>
      <c r="FSL222" s="79"/>
      <c r="FSM222" s="79"/>
      <c r="FSN222" s="79"/>
      <c r="FSO222" s="79"/>
      <c r="FSP222" s="79"/>
      <c r="FSQ222" s="79"/>
      <c r="FSR222" s="79"/>
      <c r="FSS222" s="79"/>
      <c r="FST222" s="79"/>
      <c r="FSU222" s="79"/>
      <c r="FSV222" s="79"/>
      <c r="FSW222" s="79"/>
      <c r="FSX222" s="79"/>
      <c r="FSY222" s="79"/>
      <c r="FSZ222" s="79"/>
      <c r="FTA222" s="79"/>
      <c r="FTB222" s="79"/>
      <c r="FTC222" s="79"/>
      <c r="FTD222" s="79"/>
      <c r="FTE222" s="79"/>
      <c r="FTF222" s="79"/>
      <c r="FTG222" s="79"/>
      <c r="FTH222" s="79"/>
      <c r="FTI222" s="79"/>
      <c r="FTJ222" s="79"/>
      <c r="FTK222" s="79"/>
      <c r="FTL222" s="79"/>
      <c r="FTM222" s="79"/>
      <c r="FTN222" s="79"/>
      <c r="FTO222" s="79"/>
      <c r="FTP222" s="79"/>
      <c r="FTQ222" s="79"/>
      <c r="FTR222" s="79"/>
      <c r="FTS222" s="79"/>
      <c r="FTT222" s="79"/>
      <c r="FTU222" s="79"/>
      <c r="FTV222" s="79"/>
      <c r="FTW222" s="79"/>
      <c r="FTX222" s="79"/>
      <c r="FTY222" s="79"/>
      <c r="FTZ222" s="79"/>
      <c r="FUA222" s="79"/>
      <c r="FUB222" s="79"/>
      <c r="FUC222" s="79"/>
      <c r="FUD222" s="79"/>
      <c r="FUE222" s="79"/>
      <c r="FUF222" s="79"/>
      <c r="FUG222" s="79"/>
      <c r="FUH222" s="79"/>
      <c r="FUI222" s="79"/>
      <c r="FUJ222" s="79"/>
      <c r="FUK222" s="79"/>
      <c r="FUL222" s="79"/>
      <c r="FUM222" s="79"/>
      <c r="FUN222" s="79"/>
      <c r="FUO222" s="79"/>
      <c r="FUP222" s="79"/>
      <c r="FUQ222" s="79"/>
      <c r="FUR222" s="79"/>
      <c r="FUS222" s="79"/>
      <c r="FUT222" s="79"/>
      <c r="FUU222" s="79"/>
      <c r="FUV222" s="79"/>
      <c r="FUW222" s="79"/>
      <c r="FUX222" s="79"/>
      <c r="FUY222" s="79"/>
      <c r="FUZ222" s="79"/>
      <c r="FVA222" s="79"/>
      <c r="FVB222" s="79"/>
      <c r="FVC222" s="79"/>
      <c r="FVD222" s="79"/>
      <c r="FVE222" s="79"/>
      <c r="FVF222" s="79"/>
      <c r="FVG222" s="79"/>
      <c r="FVH222" s="79"/>
      <c r="FVI222" s="79"/>
      <c r="FVJ222" s="79"/>
      <c r="FVK222" s="79"/>
      <c r="FVL222" s="79"/>
      <c r="FVM222" s="79"/>
      <c r="FVN222" s="79"/>
      <c r="FVO222" s="79"/>
      <c r="FVP222" s="79"/>
      <c r="FVQ222" s="79"/>
      <c r="FVR222" s="79"/>
      <c r="FVS222" s="79"/>
      <c r="FVT222" s="79"/>
      <c r="FVU222" s="79"/>
      <c r="FVV222" s="79"/>
      <c r="FVW222" s="79"/>
      <c r="FVX222" s="79"/>
      <c r="FVY222" s="79"/>
      <c r="FVZ222" s="79"/>
      <c r="FWA222" s="79"/>
      <c r="FWB222" s="79"/>
      <c r="FWC222" s="79"/>
      <c r="FWD222" s="79"/>
      <c r="FWE222" s="79"/>
      <c r="FWF222" s="79"/>
      <c r="FWG222" s="79"/>
      <c r="FWH222" s="79"/>
      <c r="FWI222" s="79"/>
      <c r="FWJ222" s="79"/>
      <c r="FWK222" s="79"/>
      <c r="FWL222" s="79"/>
      <c r="FWM222" s="79"/>
      <c r="FWN222" s="79"/>
      <c r="FWO222" s="79"/>
      <c r="FWP222" s="79"/>
      <c r="FWQ222" s="79"/>
      <c r="FWR222" s="79"/>
      <c r="FWS222" s="79"/>
      <c r="FWT222" s="79"/>
      <c r="FWU222" s="79"/>
      <c r="FWV222" s="79"/>
      <c r="FWW222" s="79"/>
      <c r="FWX222" s="79"/>
      <c r="FWY222" s="79"/>
      <c r="FWZ222" s="79"/>
      <c r="FXA222" s="79"/>
      <c r="FXB222" s="79"/>
      <c r="FXC222" s="79"/>
      <c r="FXD222" s="79"/>
      <c r="FXE222" s="79"/>
      <c r="FXF222" s="79"/>
      <c r="FXG222" s="79"/>
      <c r="FXH222" s="79"/>
      <c r="FXI222" s="79"/>
      <c r="FXJ222" s="79"/>
      <c r="FXK222" s="79"/>
      <c r="FXL222" s="79"/>
      <c r="FXM222" s="79"/>
      <c r="FXN222" s="79"/>
      <c r="FXO222" s="79"/>
      <c r="FXP222" s="79"/>
      <c r="FXQ222" s="79"/>
      <c r="FXR222" s="79"/>
      <c r="FXS222" s="79"/>
      <c r="FXT222" s="79"/>
      <c r="FXU222" s="79"/>
      <c r="FXV222" s="79"/>
      <c r="FXW222" s="79"/>
      <c r="FXX222" s="79"/>
      <c r="FXY222" s="79"/>
      <c r="FXZ222" s="79"/>
      <c r="FYA222" s="79"/>
      <c r="FYB222" s="79"/>
      <c r="FYC222" s="79"/>
      <c r="FYD222" s="79"/>
      <c r="FYE222" s="79"/>
      <c r="FYF222" s="79"/>
      <c r="FYG222" s="79"/>
      <c r="FYH222" s="79"/>
      <c r="FYI222" s="79"/>
      <c r="FYJ222" s="79"/>
      <c r="FYK222" s="79"/>
      <c r="FYL222" s="79"/>
      <c r="FYM222" s="79"/>
      <c r="FYN222" s="79"/>
      <c r="FYO222" s="79"/>
      <c r="FYP222" s="79"/>
      <c r="FYQ222" s="79"/>
      <c r="FYR222" s="79"/>
      <c r="FYS222" s="79"/>
      <c r="FYT222" s="79"/>
      <c r="FYU222" s="79"/>
      <c r="FYV222" s="79"/>
      <c r="FYW222" s="79"/>
      <c r="FYX222" s="79"/>
      <c r="FYY222" s="79"/>
      <c r="FYZ222" s="79"/>
      <c r="FZA222" s="79"/>
      <c r="FZB222" s="79"/>
      <c r="FZC222" s="79"/>
      <c r="FZD222" s="79"/>
      <c r="FZE222" s="79"/>
      <c r="FZF222" s="79"/>
      <c r="FZG222" s="79"/>
      <c r="FZH222" s="79"/>
      <c r="FZI222" s="79"/>
      <c r="FZJ222" s="79"/>
      <c r="FZK222" s="79"/>
      <c r="FZL222" s="79"/>
      <c r="FZM222" s="79"/>
      <c r="FZN222" s="79"/>
      <c r="FZO222" s="79"/>
      <c r="FZP222" s="79"/>
      <c r="FZQ222" s="79"/>
      <c r="FZR222" s="79"/>
      <c r="FZS222" s="79"/>
      <c r="FZT222" s="79"/>
      <c r="FZU222" s="79"/>
      <c r="FZV222" s="79"/>
      <c r="FZW222" s="79"/>
      <c r="FZX222" s="79"/>
      <c r="FZY222" s="79"/>
      <c r="FZZ222" s="79"/>
      <c r="GAA222" s="79"/>
      <c r="GAB222" s="79"/>
      <c r="GAC222" s="79"/>
      <c r="GAD222" s="79"/>
      <c r="GAE222" s="79"/>
      <c r="GAF222" s="79"/>
      <c r="GAG222" s="79"/>
      <c r="GAH222" s="79"/>
      <c r="GAI222" s="79"/>
      <c r="GAJ222" s="79"/>
      <c r="GAK222" s="79"/>
      <c r="GAL222" s="79"/>
      <c r="GAM222" s="79"/>
      <c r="GAN222" s="79"/>
      <c r="GAO222" s="79"/>
      <c r="GAP222" s="79"/>
      <c r="GAQ222" s="79"/>
      <c r="GAR222" s="79"/>
      <c r="GAS222" s="79"/>
      <c r="GAT222" s="79"/>
      <c r="GAU222" s="79"/>
      <c r="GAV222" s="79"/>
      <c r="GAW222" s="79"/>
      <c r="GAX222" s="79"/>
      <c r="GAY222" s="79"/>
      <c r="GAZ222" s="79"/>
      <c r="GBA222" s="79"/>
      <c r="GBB222" s="79"/>
      <c r="GBC222" s="79"/>
      <c r="GBD222" s="79"/>
      <c r="GBE222" s="79"/>
      <c r="GBF222" s="79"/>
      <c r="GBG222" s="79"/>
      <c r="GBH222" s="79"/>
      <c r="GBI222" s="79"/>
      <c r="GBJ222" s="79"/>
      <c r="GBK222" s="79"/>
      <c r="GBL222" s="79"/>
      <c r="GBM222" s="79"/>
      <c r="GBN222" s="79"/>
      <c r="GBO222" s="79"/>
      <c r="GBP222" s="79"/>
      <c r="GBQ222" s="79"/>
      <c r="GBR222" s="79"/>
      <c r="GBS222" s="79"/>
      <c r="GBT222" s="79"/>
      <c r="GBU222" s="79"/>
      <c r="GBV222" s="79"/>
      <c r="GBW222" s="79"/>
      <c r="GBX222" s="79"/>
      <c r="GBY222" s="79"/>
      <c r="GBZ222" s="79"/>
      <c r="GCA222" s="79"/>
      <c r="GCB222" s="79"/>
      <c r="GCC222" s="79"/>
      <c r="GCD222" s="79"/>
      <c r="GCE222" s="79"/>
      <c r="GCF222" s="79"/>
      <c r="GCG222" s="79"/>
      <c r="GCH222" s="79"/>
      <c r="GCI222" s="79"/>
      <c r="GCJ222" s="79"/>
      <c r="GCK222" s="79"/>
      <c r="GCL222" s="79"/>
      <c r="GCM222" s="79"/>
      <c r="GCN222" s="79"/>
      <c r="GCO222" s="79"/>
      <c r="GCP222" s="79"/>
      <c r="GCQ222" s="79"/>
      <c r="GCR222" s="79"/>
      <c r="GCS222" s="79"/>
      <c r="GCT222" s="79"/>
      <c r="GCU222" s="79"/>
      <c r="GCV222" s="79"/>
      <c r="GCW222" s="79"/>
      <c r="GCX222" s="79"/>
      <c r="GCY222" s="79"/>
      <c r="GCZ222" s="79"/>
      <c r="GDA222" s="79"/>
      <c r="GDB222" s="79"/>
      <c r="GDC222" s="79"/>
      <c r="GDD222" s="79"/>
      <c r="GDE222" s="79"/>
      <c r="GDF222" s="79"/>
      <c r="GDG222" s="79"/>
      <c r="GDH222" s="79"/>
      <c r="GDI222" s="79"/>
      <c r="GDJ222" s="79"/>
      <c r="GDK222" s="79"/>
      <c r="GDL222" s="79"/>
      <c r="GDM222" s="79"/>
      <c r="GDN222" s="79"/>
      <c r="GDO222" s="79"/>
      <c r="GDP222" s="79"/>
      <c r="GDQ222" s="79"/>
      <c r="GDR222" s="79"/>
      <c r="GDS222" s="79"/>
      <c r="GDT222" s="79"/>
      <c r="GDU222" s="79"/>
      <c r="GDV222" s="79"/>
      <c r="GDW222" s="79"/>
      <c r="GDX222" s="79"/>
      <c r="GDY222" s="79"/>
      <c r="GDZ222" s="79"/>
      <c r="GEA222" s="79"/>
      <c r="GEB222" s="79"/>
      <c r="GEC222" s="79"/>
      <c r="GED222" s="79"/>
      <c r="GEE222" s="79"/>
      <c r="GEF222" s="79"/>
      <c r="GEG222" s="79"/>
      <c r="GEH222" s="79"/>
      <c r="GEI222" s="79"/>
      <c r="GEJ222" s="79"/>
      <c r="GEK222" s="79"/>
      <c r="GEL222" s="79"/>
      <c r="GEM222" s="79"/>
      <c r="GEN222" s="79"/>
      <c r="GEO222" s="79"/>
      <c r="GEP222" s="79"/>
      <c r="GEQ222" s="79"/>
      <c r="GER222" s="79"/>
      <c r="GES222" s="79"/>
      <c r="GET222" s="79"/>
      <c r="GEU222" s="79"/>
      <c r="GEV222" s="79"/>
      <c r="GEW222" s="79"/>
      <c r="GEX222" s="79"/>
      <c r="GEY222" s="79"/>
      <c r="GEZ222" s="79"/>
      <c r="GFA222" s="79"/>
      <c r="GFB222" s="79"/>
      <c r="GFC222" s="79"/>
      <c r="GFD222" s="79"/>
      <c r="GFE222" s="79"/>
      <c r="GFF222" s="79"/>
      <c r="GFG222" s="79"/>
      <c r="GFH222" s="79"/>
      <c r="GFI222" s="79"/>
      <c r="GFJ222" s="79"/>
      <c r="GFK222" s="79"/>
      <c r="GFL222" s="79"/>
      <c r="GFM222" s="79"/>
      <c r="GFN222" s="79"/>
      <c r="GFO222" s="79"/>
      <c r="GFP222" s="79"/>
      <c r="GFQ222" s="79"/>
      <c r="GFR222" s="79"/>
      <c r="GFS222" s="79"/>
      <c r="GFT222" s="79"/>
      <c r="GFU222" s="79"/>
      <c r="GFV222" s="79"/>
      <c r="GFW222" s="79"/>
      <c r="GFX222" s="79"/>
      <c r="GFY222" s="79"/>
      <c r="GFZ222" s="79"/>
      <c r="GGA222" s="79"/>
      <c r="GGB222" s="79"/>
      <c r="GGC222" s="79"/>
      <c r="GGD222" s="79"/>
      <c r="GGE222" s="79"/>
      <c r="GGF222" s="79"/>
      <c r="GGG222" s="79"/>
      <c r="GGH222" s="79"/>
      <c r="GGI222" s="79"/>
      <c r="GGJ222" s="79"/>
      <c r="GGK222" s="79"/>
      <c r="GGL222" s="79"/>
      <c r="GGM222" s="79"/>
      <c r="GGN222" s="79"/>
      <c r="GGO222" s="79"/>
      <c r="GGP222" s="79"/>
      <c r="GGQ222" s="79"/>
      <c r="GGR222" s="79"/>
      <c r="GGS222" s="79"/>
      <c r="GGT222" s="79"/>
      <c r="GGU222" s="79"/>
      <c r="GGV222" s="79"/>
      <c r="GGW222" s="79"/>
      <c r="GGX222" s="79"/>
      <c r="GGY222" s="79"/>
      <c r="GGZ222" s="79"/>
      <c r="GHA222" s="79"/>
      <c r="GHB222" s="79"/>
      <c r="GHC222" s="79"/>
      <c r="GHD222" s="79"/>
      <c r="GHE222" s="79"/>
      <c r="GHF222" s="79"/>
      <c r="GHG222" s="79"/>
      <c r="GHH222" s="79"/>
      <c r="GHI222" s="79"/>
      <c r="GHJ222" s="79"/>
      <c r="GHK222" s="79"/>
      <c r="GHL222" s="79"/>
      <c r="GHM222" s="79"/>
      <c r="GHN222" s="79"/>
      <c r="GHO222" s="79"/>
      <c r="GHP222" s="79"/>
      <c r="GHQ222" s="79"/>
      <c r="GHR222" s="79"/>
      <c r="GHS222" s="79"/>
      <c r="GHT222" s="79"/>
      <c r="GHU222" s="79"/>
      <c r="GHV222" s="79"/>
      <c r="GHW222" s="79"/>
      <c r="GHX222" s="79"/>
      <c r="GHY222" s="79"/>
      <c r="GHZ222" s="79"/>
      <c r="GIA222" s="79"/>
      <c r="GIB222" s="79"/>
      <c r="GIC222" s="79"/>
      <c r="GID222" s="79"/>
      <c r="GIE222" s="79"/>
      <c r="GIF222" s="79"/>
      <c r="GIG222" s="79"/>
      <c r="GIH222" s="79"/>
      <c r="GII222" s="79"/>
      <c r="GIJ222" s="79"/>
      <c r="GIK222" s="79"/>
      <c r="GIL222" s="79"/>
      <c r="GIM222" s="79"/>
      <c r="GIN222" s="79"/>
      <c r="GIO222" s="79"/>
      <c r="GIP222" s="79"/>
      <c r="GIQ222" s="79"/>
      <c r="GIR222" s="79"/>
      <c r="GIS222" s="79"/>
      <c r="GIT222" s="79"/>
      <c r="GIU222" s="79"/>
      <c r="GIV222" s="79"/>
      <c r="GIW222" s="79"/>
      <c r="GIX222" s="79"/>
      <c r="GIY222" s="79"/>
      <c r="GIZ222" s="79"/>
      <c r="GJA222" s="79"/>
      <c r="GJB222" s="79"/>
      <c r="GJC222" s="79"/>
      <c r="GJD222" s="79"/>
      <c r="GJE222" s="79"/>
      <c r="GJF222" s="79"/>
      <c r="GJG222" s="79"/>
      <c r="GJH222" s="79"/>
      <c r="GJI222" s="79"/>
      <c r="GJJ222" s="79"/>
      <c r="GJK222" s="79"/>
      <c r="GJL222" s="79"/>
      <c r="GJM222" s="79"/>
      <c r="GJN222" s="79"/>
      <c r="GJO222" s="79"/>
      <c r="GJP222" s="79"/>
      <c r="GJQ222" s="79"/>
      <c r="GJR222" s="79"/>
      <c r="GJS222" s="79"/>
      <c r="GJT222" s="79"/>
      <c r="GJU222" s="79"/>
      <c r="GJV222" s="79"/>
      <c r="GJW222" s="79"/>
      <c r="GJX222" s="79"/>
      <c r="GJY222" s="79"/>
      <c r="GJZ222" s="79"/>
      <c r="GKA222" s="79"/>
      <c r="GKB222" s="79"/>
      <c r="GKC222" s="79"/>
      <c r="GKD222" s="79"/>
      <c r="GKE222" s="79"/>
      <c r="GKF222" s="79"/>
      <c r="GKG222" s="79"/>
      <c r="GKH222" s="79"/>
      <c r="GKI222" s="79"/>
      <c r="GKJ222" s="79"/>
      <c r="GKK222" s="79"/>
      <c r="GKL222" s="79"/>
      <c r="GKM222" s="79"/>
      <c r="GKN222" s="79"/>
      <c r="GKO222" s="79"/>
      <c r="GKP222" s="79"/>
      <c r="GKQ222" s="79"/>
      <c r="GKR222" s="79"/>
      <c r="GKS222" s="79"/>
      <c r="GKT222" s="79"/>
      <c r="GKU222" s="79"/>
      <c r="GKV222" s="79"/>
      <c r="GKW222" s="79"/>
      <c r="GKX222" s="79"/>
      <c r="GKY222" s="79"/>
      <c r="GKZ222" s="79"/>
      <c r="GLA222" s="79"/>
      <c r="GLB222" s="79"/>
      <c r="GLC222" s="79"/>
      <c r="GLD222" s="79"/>
      <c r="GLE222" s="79"/>
      <c r="GLF222" s="79"/>
      <c r="GLG222" s="79"/>
      <c r="GLH222" s="79"/>
      <c r="GLI222" s="79"/>
      <c r="GLJ222" s="79"/>
      <c r="GLK222" s="79"/>
      <c r="GLL222" s="79"/>
      <c r="GLM222" s="79"/>
      <c r="GLN222" s="79"/>
      <c r="GLO222" s="79"/>
      <c r="GLP222" s="79"/>
      <c r="GLQ222" s="79"/>
      <c r="GLR222" s="79"/>
      <c r="GLS222" s="79"/>
      <c r="GLT222" s="79"/>
      <c r="GLU222" s="79"/>
      <c r="GLV222" s="79"/>
      <c r="GLW222" s="79"/>
      <c r="GLX222" s="79"/>
      <c r="GLY222" s="79"/>
      <c r="GLZ222" s="79"/>
      <c r="GMA222" s="79"/>
      <c r="GMB222" s="79"/>
      <c r="GMC222" s="79"/>
      <c r="GMD222" s="79"/>
      <c r="GME222" s="79"/>
      <c r="GMF222" s="79"/>
      <c r="GMG222" s="79"/>
      <c r="GMH222" s="79"/>
      <c r="GMI222" s="79"/>
      <c r="GMJ222" s="79"/>
      <c r="GMK222" s="79"/>
      <c r="GML222" s="79"/>
      <c r="GMM222" s="79"/>
      <c r="GMN222" s="79"/>
      <c r="GMO222" s="79"/>
      <c r="GMP222" s="79"/>
      <c r="GMQ222" s="79"/>
      <c r="GMR222" s="79"/>
      <c r="GMS222" s="79"/>
      <c r="GMT222" s="79"/>
      <c r="GMU222" s="79"/>
      <c r="GMV222" s="79"/>
      <c r="GMW222" s="79"/>
      <c r="GMX222" s="79"/>
      <c r="GMY222" s="79"/>
      <c r="GMZ222" s="79"/>
      <c r="GNA222" s="79"/>
      <c r="GNB222" s="79"/>
      <c r="GNC222" s="79"/>
      <c r="GND222" s="79"/>
      <c r="GNE222" s="79"/>
      <c r="GNF222" s="79"/>
      <c r="GNG222" s="79"/>
      <c r="GNH222" s="79"/>
      <c r="GNI222" s="79"/>
      <c r="GNJ222" s="79"/>
      <c r="GNK222" s="79"/>
      <c r="GNL222" s="79"/>
      <c r="GNM222" s="79"/>
      <c r="GNN222" s="79"/>
      <c r="GNO222" s="79"/>
      <c r="GNP222" s="79"/>
      <c r="GNQ222" s="79"/>
      <c r="GNR222" s="79"/>
      <c r="GNS222" s="79"/>
      <c r="GNT222" s="79"/>
      <c r="GNU222" s="79"/>
      <c r="GNV222" s="79"/>
      <c r="GNW222" s="79"/>
      <c r="GNX222" s="79"/>
      <c r="GNY222" s="79"/>
      <c r="GNZ222" s="79"/>
      <c r="GOA222" s="79"/>
      <c r="GOB222" s="79"/>
      <c r="GOC222" s="79"/>
      <c r="GOD222" s="79"/>
      <c r="GOE222" s="79"/>
      <c r="GOF222" s="79"/>
      <c r="GOG222" s="79"/>
      <c r="GOH222" s="79"/>
      <c r="GOI222" s="79"/>
      <c r="GOJ222" s="79"/>
      <c r="GOK222" s="79"/>
      <c r="GOL222" s="79"/>
      <c r="GOM222" s="79"/>
      <c r="GON222" s="79"/>
      <c r="GOO222" s="79"/>
      <c r="GOP222" s="79"/>
      <c r="GOQ222" s="79"/>
      <c r="GOR222" s="79"/>
      <c r="GOS222" s="79"/>
      <c r="GOT222" s="79"/>
      <c r="GOU222" s="79"/>
      <c r="GOV222" s="79"/>
      <c r="GOW222" s="79"/>
      <c r="GOX222" s="79"/>
      <c r="GOY222" s="79"/>
      <c r="GOZ222" s="79"/>
      <c r="GPA222" s="79"/>
      <c r="GPB222" s="79"/>
      <c r="GPC222" s="79"/>
      <c r="GPD222" s="79"/>
      <c r="GPE222" s="79"/>
      <c r="GPF222" s="79"/>
      <c r="GPG222" s="79"/>
      <c r="GPH222" s="79"/>
      <c r="GPI222" s="79"/>
      <c r="GPJ222" s="79"/>
      <c r="GPK222" s="79"/>
      <c r="GPL222" s="79"/>
      <c r="GPM222" s="79"/>
      <c r="GPN222" s="79"/>
      <c r="GPO222" s="79"/>
      <c r="GPP222" s="79"/>
      <c r="GPQ222" s="79"/>
      <c r="GPR222" s="79"/>
      <c r="GPS222" s="79"/>
      <c r="GPT222" s="79"/>
      <c r="GPU222" s="79"/>
      <c r="GPV222" s="79"/>
      <c r="GPW222" s="79"/>
      <c r="GPX222" s="79"/>
      <c r="GPY222" s="79"/>
      <c r="GPZ222" s="79"/>
      <c r="GQA222" s="79"/>
      <c r="GQB222" s="79"/>
      <c r="GQC222" s="79"/>
      <c r="GQD222" s="79"/>
      <c r="GQE222" s="79"/>
      <c r="GQF222" s="79"/>
      <c r="GQG222" s="79"/>
      <c r="GQH222" s="79"/>
      <c r="GQI222" s="79"/>
      <c r="GQJ222" s="79"/>
      <c r="GQK222" s="79"/>
      <c r="GQL222" s="79"/>
      <c r="GQM222" s="79"/>
      <c r="GQN222" s="79"/>
      <c r="GQO222" s="79"/>
      <c r="GQP222" s="79"/>
      <c r="GQQ222" s="79"/>
      <c r="GQR222" s="79"/>
      <c r="GQS222" s="79"/>
      <c r="GQT222" s="79"/>
      <c r="GQU222" s="79"/>
      <c r="GQV222" s="79"/>
      <c r="GQW222" s="79"/>
      <c r="GQX222" s="79"/>
      <c r="GQY222" s="79"/>
      <c r="GQZ222" s="79"/>
      <c r="GRA222" s="79"/>
      <c r="GRB222" s="79"/>
      <c r="GRC222" s="79"/>
      <c r="GRD222" s="79"/>
      <c r="GRE222" s="79"/>
      <c r="GRF222" s="79"/>
      <c r="GRG222" s="79"/>
      <c r="GRH222" s="79"/>
      <c r="GRI222" s="79"/>
      <c r="GRJ222" s="79"/>
      <c r="GRK222" s="79"/>
      <c r="GRL222" s="79"/>
      <c r="GRM222" s="79"/>
      <c r="GRN222" s="79"/>
      <c r="GRO222" s="79"/>
      <c r="GRP222" s="79"/>
      <c r="GRQ222" s="79"/>
      <c r="GRR222" s="79"/>
      <c r="GRS222" s="79"/>
      <c r="GRT222" s="79"/>
      <c r="GRU222" s="79"/>
      <c r="GRV222" s="79"/>
      <c r="GRW222" s="79"/>
      <c r="GRX222" s="79"/>
      <c r="GRY222" s="79"/>
      <c r="GRZ222" s="79"/>
      <c r="GSA222" s="79"/>
      <c r="GSB222" s="79"/>
      <c r="GSC222" s="79"/>
      <c r="GSD222" s="79"/>
      <c r="GSE222" s="79"/>
      <c r="GSF222" s="79"/>
      <c r="GSG222" s="79"/>
      <c r="GSH222" s="79"/>
      <c r="GSI222" s="79"/>
      <c r="GSJ222" s="79"/>
      <c r="GSK222" s="79"/>
      <c r="GSL222" s="79"/>
      <c r="GSM222" s="79"/>
      <c r="GSN222" s="79"/>
      <c r="GSO222" s="79"/>
      <c r="GSP222" s="79"/>
      <c r="GSQ222" s="79"/>
      <c r="GSR222" s="79"/>
      <c r="GSS222" s="79"/>
      <c r="GST222" s="79"/>
      <c r="GSU222" s="79"/>
      <c r="GSV222" s="79"/>
      <c r="GSW222" s="79"/>
      <c r="GSX222" s="79"/>
      <c r="GSY222" s="79"/>
      <c r="GSZ222" s="79"/>
      <c r="GTA222" s="79"/>
      <c r="GTB222" s="79"/>
      <c r="GTC222" s="79"/>
      <c r="GTD222" s="79"/>
      <c r="GTE222" s="79"/>
      <c r="GTF222" s="79"/>
      <c r="GTG222" s="79"/>
      <c r="GTH222" s="79"/>
      <c r="GTI222" s="79"/>
      <c r="GTJ222" s="79"/>
      <c r="GTK222" s="79"/>
      <c r="GTL222" s="79"/>
      <c r="GTM222" s="79"/>
      <c r="GTN222" s="79"/>
      <c r="GTO222" s="79"/>
      <c r="GTP222" s="79"/>
      <c r="GTQ222" s="79"/>
      <c r="GTR222" s="79"/>
      <c r="GTS222" s="79"/>
      <c r="GTT222" s="79"/>
      <c r="GTU222" s="79"/>
      <c r="GTV222" s="79"/>
      <c r="GTW222" s="79"/>
      <c r="GTX222" s="79"/>
      <c r="GTY222" s="79"/>
      <c r="GTZ222" s="79"/>
      <c r="GUA222" s="79"/>
      <c r="GUB222" s="79"/>
      <c r="GUC222" s="79"/>
      <c r="GUD222" s="79"/>
      <c r="GUE222" s="79"/>
      <c r="GUF222" s="79"/>
      <c r="GUG222" s="79"/>
      <c r="GUH222" s="79"/>
      <c r="GUI222" s="79"/>
      <c r="GUJ222" s="79"/>
      <c r="GUK222" s="79"/>
      <c r="GUL222" s="79"/>
      <c r="GUM222" s="79"/>
      <c r="GUN222" s="79"/>
      <c r="GUO222" s="79"/>
      <c r="GUP222" s="79"/>
      <c r="GUQ222" s="79"/>
      <c r="GUR222" s="79"/>
      <c r="GUS222" s="79"/>
      <c r="GUT222" s="79"/>
      <c r="GUU222" s="79"/>
      <c r="GUV222" s="79"/>
      <c r="GUW222" s="79"/>
      <c r="GUX222" s="79"/>
      <c r="GUY222" s="79"/>
      <c r="GUZ222" s="79"/>
      <c r="GVA222" s="79"/>
      <c r="GVB222" s="79"/>
      <c r="GVC222" s="79"/>
      <c r="GVD222" s="79"/>
      <c r="GVE222" s="79"/>
      <c r="GVF222" s="79"/>
      <c r="GVG222" s="79"/>
      <c r="GVH222" s="79"/>
      <c r="GVI222" s="79"/>
      <c r="GVJ222" s="79"/>
      <c r="GVK222" s="79"/>
      <c r="GVL222" s="79"/>
      <c r="GVM222" s="79"/>
      <c r="GVN222" s="79"/>
      <c r="GVO222" s="79"/>
      <c r="GVP222" s="79"/>
      <c r="GVQ222" s="79"/>
      <c r="GVR222" s="79"/>
      <c r="GVS222" s="79"/>
      <c r="GVT222" s="79"/>
      <c r="GVU222" s="79"/>
      <c r="GVV222" s="79"/>
      <c r="GVW222" s="79"/>
      <c r="GVX222" s="79"/>
      <c r="GVY222" s="79"/>
      <c r="GVZ222" s="79"/>
      <c r="GWA222" s="79"/>
      <c r="GWB222" s="79"/>
      <c r="GWC222" s="79"/>
      <c r="GWD222" s="79"/>
      <c r="GWE222" s="79"/>
      <c r="GWF222" s="79"/>
      <c r="GWG222" s="79"/>
      <c r="GWH222" s="79"/>
      <c r="GWI222" s="79"/>
      <c r="GWJ222" s="79"/>
      <c r="GWK222" s="79"/>
      <c r="GWL222" s="79"/>
      <c r="GWM222" s="79"/>
      <c r="GWN222" s="79"/>
      <c r="GWO222" s="79"/>
      <c r="GWP222" s="79"/>
      <c r="GWQ222" s="79"/>
      <c r="GWR222" s="79"/>
      <c r="GWS222" s="79"/>
      <c r="GWT222" s="79"/>
      <c r="GWU222" s="79"/>
      <c r="GWV222" s="79"/>
      <c r="GWW222" s="79"/>
      <c r="GWX222" s="79"/>
      <c r="GWY222" s="79"/>
      <c r="GWZ222" s="79"/>
      <c r="GXA222" s="79"/>
      <c r="GXB222" s="79"/>
      <c r="GXC222" s="79"/>
      <c r="GXD222" s="79"/>
      <c r="GXE222" s="79"/>
      <c r="GXF222" s="79"/>
      <c r="GXG222" s="79"/>
      <c r="GXH222" s="79"/>
      <c r="GXI222" s="79"/>
      <c r="GXJ222" s="79"/>
      <c r="GXK222" s="79"/>
      <c r="GXL222" s="79"/>
      <c r="GXM222" s="79"/>
      <c r="GXN222" s="79"/>
      <c r="GXO222" s="79"/>
      <c r="GXP222" s="79"/>
      <c r="GXQ222" s="79"/>
      <c r="GXR222" s="79"/>
      <c r="GXS222" s="79"/>
      <c r="GXT222" s="79"/>
      <c r="GXU222" s="79"/>
      <c r="GXV222" s="79"/>
      <c r="GXW222" s="79"/>
      <c r="GXX222" s="79"/>
      <c r="GXY222" s="79"/>
      <c r="GXZ222" s="79"/>
      <c r="GYA222" s="79"/>
      <c r="GYB222" s="79"/>
      <c r="GYC222" s="79"/>
      <c r="GYD222" s="79"/>
      <c r="GYE222" s="79"/>
      <c r="GYF222" s="79"/>
      <c r="GYG222" s="79"/>
      <c r="GYH222" s="79"/>
      <c r="GYI222" s="79"/>
      <c r="GYJ222" s="79"/>
      <c r="GYK222" s="79"/>
      <c r="GYL222" s="79"/>
      <c r="GYM222" s="79"/>
      <c r="GYN222" s="79"/>
      <c r="GYO222" s="79"/>
      <c r="GYP222" s="79"/>
      <c r="GYQ222" s="79"/>
      <c r="GYR222" s="79"/>
      <c r="GYS222" s="79"/>
      <c r="GYT222" s="79"/>
      <c r="GYU222" s="79"/>
      <c r="GYV222" s="79"/>
      <c r="GYW222" s="79"/>
      <c r="GYX222" s="79"/>
      <c r="GYY222" s="79"/>
      <c r="GYZ222" s="79"/>
      <c r="GZA222" s="79"/>
      <c r="GZB222" s="79"/>
      <c r="GZC222" s="79"/>
      <c r="GZD222" s="79"/>
      <c r="GZE222" s="79"/>
      <c r="GZF222" s="79"/>
      <c r="GZG222" s="79"/>
      <c r="GZH222" s="79"/>
      <c r="GZI222" s="79"/>
      <c r="GZJ222" s="79"/>
      <c r="GZK222" s="79"/>
      <c r="GZL222" s="79"/>
      <c r="GZM222" s="79"/>
      <c r="GZN222" s="79"/>
      <c r="GZO222" s="79"/>
      <c r="GZP222" s="79"/>
      <c r="GZQ222" s="79"/>
      <c r="GZR222" s="79"/>
      <c r="GZS222" s="79"/>
      <c r="GZT222" s="79"/>
      <c r="GZU222" s="79"/>
      <c r="GZV222" s="79"/>
      <c r="GZW222" s="79"/>
      <c r="GZX222" s="79"/>
      <c r="GZY222" s="79"/>
      <c r="GZZ222" s="79"/>
      <c r="HAA222" s="79"/>
      <c r="HAB222" s="79"/>
      <c r="HAC222" s="79"/>
      <c r="HAD222" s="79"/>
      <c r="HAE222" s="79"/>
      <c r="HAF222" s="79"/>
      <c r="HAG222" s="79"/>
      <c r="HAH222" s="79"/>
      <c r="HAI222" s="79"/>
      <c r="HAJ222" s="79"/>
      <c r="HAK222" s="79"/>
      <c r="HAL222" s="79"/>
      <c r="HAM222" s="79"/>
      <c r="HAN222" s="79"/>
      <c r="HAO222" s="79"/>
      <c r="HAP222" s="79"/>
      <c r="HAQ222" s="79"/>
      <c r="HAR222" s="79"/>
      <c r="HAS222" s="79"/>
      <c r="HAT222" s="79"/>
      <c r="HAU222" s="79"/>
      <c r="HAV222" s="79"/>
      <c r="HAW222" s="79"/>
      <c r="HAX222" s="79"/>
      <c r="HAY222" s="79"/>
      <c r="HAZ222" s="79"/>
      <c r="HBA222" s="79"/>
      <c r="HBB222" s="79"/>
      <c r="HBC222" s="79"/>
      <c r="HBD222" s="79"/>
      <c r="HBE222" s="79"/>
      <c r="HBF222" s="79"/>
      <c r="HBG222" s="79"/>
      <c r="HBH222" s="79"/>
      <c r="HBI222" s="79"/>
      <c r="HBJ222" s="79"/>
      <c r="HBK222" s="79"/>
      <c r="HBL222" s="79"/>
      <c r="HBM222" s="79"/>
      <c r="HBN222" s="79"/>
      <c r="HBO222" s="79"/>
      <c r="HBP222" s="79"/>
      <c r="HBQ222" s="79"/>
      <c r="HBR222" s="79"/>
      <c r="HBS222" s="79"/>
      <c r="HBT222" s="79"/>
      <c r="HBU222" s="79"/>
      <c r="HBV222" s="79"/>
      <c r="HBW222" s="79"/>
      <c r="HBX222" s="79"/>
      <c r="HBY222" s="79"/>
      <c r="HBZ222" s="79"/>
      <c r="HCA222" s="79"/>
      <c r="HCB222" s="79"/>
      <c r="HCC222" s="79"/>
      <c r="HCD222" s="79"/>
      <c r="HCE222" s="79"/>
      <c r="HCF222" s="79"/>
      <c r="HCG222" s="79"/>
      <c r="HCH222" s="79"/>
      <c r="HCI222" s="79"/>
      <c r="HCJ222" s="79"/>
      <c r="HCK222" s="79"/>
      <c r="HCL222" s="79"/>
      <c r="HCM222" s="79"/>
      <c r="HCN222" s="79"/>
      <c r="HCO222" s="79"/>
      <c r="HCP222" s="79"/>
      <c r="HCQ222" s="79"/>
      <c r="HCR222" s="79"/>
      <c r="HCS222" s="79"/>
      <c r="HCT222" s="79"/>
      <c r="HCU222" s="79"/>
      <c r="HCV222" s="79"/>
      <c r="HCW222" s="79"/>
      <c r="HCX222" s="79"/>
      <c r="HCY222" s="79"/>
      <c r="HCZ222" s="79"/>
      <c r="HDA222" s="79"/>
      <c r="HDB222" s="79"/>
      <c r="HDC222" s="79"/>
      <c r="HDD222" s="79"/>
      <c r="HDE222" s="79"/>
      <c r="HDF222" s="79"/>
      <c r="HDG222" s="79"/>
      <c r="HDH222" s="79"/>
      <c r="HDI222" s="79"/>
      <c r="HDJ222" s="79"/>
      <c r="HDK222" s="79"/>
      <c r="HDL222" s="79"/>
      <c r="HDM222" s="79"/>
      <c r="HDN222" s="79"/>
      <c r="HDO222" s="79"/>
      <c r="HDP222" s="79"/>
      <c r="HDQ222" s="79"/>
      <c r="HDR222" s="79"/>
      <c r="HDS222" s="79"/>
      <c r="HDT222" s="79"/>
      <c r="HDU222" s="79"/>
      <c r="HDV222" s="79"/>
      <c r="HDW222" s="79"/>
      <c r="HDX222" s="79"/>
      <c r="HDY222" s="79"/>
      <c r="HDZ222" s="79"/>
      <c r="HEA222" s="79"/>
      <c r="HEB222" s="79"/>
      <c r="HEC222" s="79"/>
      <c r="HED222" s="79"/>
      <c r="HEE222" s="79"/>
      <c r="HEF222" s="79"/>
      <c r="HEG222" s="79"/>
      <c r="HEH222" s="79"/>
      <c r="HEI222" s="79"/>
      <c r="HEJ222" s="79"/>
      <c r="HEK222" s="79"/>
      <c r="HEL222" s="79"/>
      <c r="HEM222" s="79"/>
      <c r="HEN222" s="79"/>
      <c r="HEO222" s="79"/>
      <c r="HEP222" s="79"/>
      <c r="HEQ222" s="79"/>
      <c r="HER222" s="79"/>
      <c r="HES222" s="79"/>
      <c r="HET222" s="79"/>
      <c r="HEU222" s="79"/>
      <c r="HEV222" s="79"/>
      <c r="HEW222" s="79"/>
      <c r="HEX222" s="79"/>
      <c r="HEY222" s="79"/>
      <c r="HEZ222" s="79"/>
      <c r="HFA222" s="79"/>
      <c r="HFB222" s="79"/>
      <c r="HFC222" s="79"/>
      <c r="HFD222" s="79"/>
      <c r="HFE222" s="79"/>
      <c r="HFF222" s="79"/>
      <c r="HFG222" s="79"/>
      <c r="HFH222" s="79"/>
      <c r="HFI222" s="79"/>
      <c r="HFJ222" s="79"/>
      <c r="HFK222" s="79"/>
      <c r="HFL222" s="79"/>
      <c r="HFM222" s="79"/>
      <c r="HFN222" s="79"/>
      <c r="HFO222" s="79"/>
      <c r="HFP222" s="79"/>
      <c r="HFQ222" s="79"/>
      <c r="HFR222" s="79"/>
      <c r="HFS222" s="79"/>
      <c r="HFT222" s="79"/>
      <c r="HFU222" s="79"/>
      <c r="HFV222" s="79"/>
      <c r="HFW222" s="79"/>
      <c r="HFX222" s="79"/>
      <c r="HFY222" s="79"/>
      <c r="HFZ222" s="79"/>
      <c r="HGA222" s="79"/>
      <c r="HGB222" s="79"/>
      <c r="HGC222" s="79"/>
      <c r="HGD222" s="79"/>
      <c r="HGE222" s="79"/>
      <c r="HGF222" s="79"/>
      <c r="HGG222" s="79"/>
      <c r="HGH222" s="79"/>
      <c r="HGI222" s="79"/>
      <c r="HGJ222" s="79"/>
      <c r="HGK222" s="79"/>
      <c r="HGL222" s="79"/>
      <c r="HGM222" s="79"/>
      <c r="HGN222" s="79"/>
      <c r="HGO222" s="79"/>
      <c r="HGP222" s="79"/>
      <c r="HGQ222" s="79"/>
      <c r="HGR222" s="79"/>
      <c r="HGS222" s="79"/>
      <c r="HGT222" s="79"/>
      <c r="HGU222" s="79"/>
      <c r="HGV222" s="79"/>
      <c r="HGW222" s="79"/>
      <c r="HGX222" s="79"/>
      <c r="HGY222" s="79"/>
      <c r="HGZ222" s="79"/>
      <c r="HHA222" s="79"/>
      <c r="HHB222" s="79"/>
      <c r="HHC222" s="79"/>
      <c r="HHD222" s="79"/>
      <c r="HHE222" s="79"/>
      <c r="HHF222" s="79"/>
      <c r="HHG222" s="79"/>
      <c r="HHH222" s="79"/>
      <c r="HHI222" s="79"/>
      <c r="HHJ222" s="79"/>
      <c r="HHK222" s="79"/>
      <c r="HHL222" s="79"/>
      <c r="HHM222" s="79"/>
      <c r="HHN222" s="79"/>
      <c r="HHO222" s="79"/>
      <c r="HHP222" s="79"/>
      <c r="HHQ222" s="79"/>
      <c r="HHR222" s="79"/>
      <c r="HHS222" s="79"/>
      <c r="HHT222" s="79"/>
      <c r="HHU222" s="79"/>
      <c r="HHV222" s="79"/>
      <c r="HHW222" s="79"/>
      <c r="HHX222" s="79"/>
      <c r="HHY222" s="79"/>
      <c r="HHZ222" s="79"/>
      <c r="HIA222" s="79"/>
      <c r="HIB222" s="79"/>
      <c r="HIC222" s="79"/>
      <c r="HID222" s="79"/>
      <c r="HIE222" s="79"/>
      <c r="HIF222" s="79"/>
      <c r="HIG222" s="79"/>
      <c r="HIH222" s="79"/>
      <c r="HII222" s="79"/>
      <c r="HIJ222" s="79"/>
      <c r="HIK222" s="79"/>
      <c r="HIL222" s="79"/>
      <c r="HIM222" s="79"/>
      <c r="HIN222" s="79"/>
      <c r="HIO222" s="79"/>
      <c r="HIP222" s="79"/>
      <c r="HIQ222" s="79"/>
      <c r="HIR222" s="79"/>
      <c r="HIS222" s="79"/>
      <c r="HIT222" s="79"/>
      <c r="HIU222" s="79"/>
      <c r="HIV222" s="79"/>
      <c r="HIW222" s="79"/>
      <c r="HIX222" s="79"/>
      <c r="HIY222" s="79"/>
      <c r="HIZ222" s="79"/>
      <c r="HJA222" s="79"/>
      <c r="HJB222" s="79"/>
      <c r="HJC222" s="79"/>
      <c r="HJD222" s="79"/>
      <c r="HJE222" s="79"/>
      <c r="HJF222" s="79"/>
      <c r="HJG222" s="79"/>
      <c r="HJH222" s="79"/>
      <c r="HJI222" s="79"/>
      <c r="HJJ222" s="79"/>
      <c r="HJK222" s="79"/>
      <c r="HJL222" s="79"/>
      <c r="HJM222" s="79"/>
      <c r="HJN222" s="79"/>
      <c r="HJO222" s="79"/>
      <c r="HJP222" s="79"/>
      <c r="HJQ222" s="79"/>
      <c r="HJR222" s="79"/>
      <c r="HJS222" s="79"/>
      <c r="HJT222" s="79"/>
      <c r="HJU222" s="79"/>
      <c r="HJV222" s="79"/>
      <c r="HJW222" s="79"/>
      <c r="HJX222" s="79"/>
      <c r="HJY222" s="79"/>
      <c r="HJZ222" s="79"/>
      <c r="HKA222" s="79"/>
      <c r="HKB222" s="79"/>
      <c r="HKC222" s="79"/>
      <c r="HKD222" s="79"/>
      <c r="HKE222" s="79"/>
      <c r="HKF222" s="79"/>
      <c r="HKG222" s="79"/>
      <c r="HKH222" s="79"/>
      <c r="HKI222" s="79"/>
      <c r="HKJ222" s="79"/>
      <c r="HKK222" s="79"/>
      <c r="HKL222" s="79"/>
      <c r="HKM222" s="79"/>
      <c r="HKN222" s="79"/>
      <c r="HKO222" s="79"/>
      <c r="HKP222" s="79"/>
      <c r="HKQ222" s="79"/>
      <c r="HKR222" s="79"/>
      <c r="HKS222" s="79"/>
      <c r="HKT222" s="79"/>
      <c r="HKU222" s="79"/>
      <c r="HKV222" s="79"/>
      <c r="HKW222" s="79"/>
      <c r="HKX222" s="79"/>
      <c r="HKY222" s="79"/>
      <c r="HKZ222" s="79"/>
      <c r="HLA222" s="79"/>
      <c r="HLB222" s="79"/>
      <c r="HLC222" s="79"/>
      <c r="HLD222" s="79"/>
      <c r="HLE222" s="79"/>
      <c r="HLF222" s="79"/>
      <c r="HLG222" s="79"/>
      <c r="HLH222" s="79"/>
      <c r="HLI222" s="79"/>
      <c r="HLJ222" s="79"/>
      <c r="HLK222" s="79"/>
      <c r="HLL222" s="79"/>
      <c r="HLM222" s="79"/>
      <c r="HLN222" s="79"/>
      <c r="HLO222" s="79"/>
      <c r="HLP222" s="79"/>
      <c r="HLQ222" s="79"/>
      <c r="HLR222" s="79"/>
      <c r="HLS222" s="79"/>
      <c r="HLT222" s="79"/>
      <c r="HLU222" s="79"/>
      <c r="HLV222" s="79"/>
      <c r="HLW222" s="79"/>
      <c r="HLX222" s="79"/>
      <c r="HLY222" s="79"/>
      <c r="HLZ222" s="79"/>
      <c r="HMA222" s="79"/>
      <c r="HMB222" s="79"/>
      <c r="HMC222" s="79"/>
      <c r="HMD222" s="79"/>
      <c r="HME222" s="79"/>
      <c r="HMF222" s="79"/>
      <c r="HMG222" s="79"/>
      <c r="HMH222" s="79"/>
      <c r="HMI222" s="79"/>
      <c r="HMJ222" s="79"/>
      <c r="HMK222" s="79"/>
      <c r="HML222" s="79"/>
      <c r="HMM222" s="79"/>
      <c r="HMN222" s="79"/>
      <c r="HMO222" s="79"/>
      <c r="HMP222" s="79"/>
      <c r="HMQ222" s="79"/>
      <c r="HMR222" s="79"/>
      <c r="HMS222" s="79"/>
      <c r="HMT222" s="79"/>
      <c r="HMU222" s="79"/>
      <c r="HMV222" s="79"/>
      <c r="HMW222" s="79"/>
      <c r="HMX222" s="79"/>
      <c r="HMY222" s="79"/>
      <c r="HMZ222" s="79"/>
      <c r="HNA222" s="79"/>
      <c r="HNB222" s="79"/>
      <c r="HNC222" s="79"/>
      <c r="HND222" s="79"/>
      <c r="HNE222" s="79"/>
      <c r="HNF222" s="79"/>
      <c r="HNG222" s="79"/>
      <c r="HNH222" s="79"/>
      <c r="HNI222" s="79"/>
      <c r="HNJ222" s="79"/>
      <c r="HNK222" s="79"/>
      <c r="HNL222" s="79"/>
      <c r="HNM222" s="79"/>
      <c r="HNN222" s="79"/>
      <c r="HNO222" s="79"/>
      <c r="HNP222" s="79"/>
      <c r="HNQ222" s="79"/>
      <c r="HNR222" s="79"/>
      <c r="HNS222" s="79"/>
      <c r="HNT222" s="79"/>
      <c r="HNU222" s="79"/>
      <c r="HNV222" s="79"/>
      <c r="HNW222" s="79"/>
      <c r="HNX222" s="79"/>
      <c r="HNY222" s="79"/>
      <c r="HNZ222" s="79"/>
      <c r="HOA222" s="79"/>
      <c r="HOB222" s="79"/>
      <c r="HOC222" s="79"/>
      <c r="HOD222" s="79"/>
      <c r="HOE222" s="79"/>
      <c r="HOF222" s="79"/>
      <c r="HOG222" s="79"/>
      <c r="HOH222" s="79"/>
      <c r="HOI222" s="79"/>
      <c r="HOJ222" s="79"/>
      <c r="HOK222" s="79"/>
      <c r="HOL222" s="79"/>
      <c r="HOM222" s="79"/>
      <c r="HON222" s="79"/>
      <c r="HOO222" s="79"/>
      <c r="HOP222" s="79"/>
      <c r="HOQ222" s="79"/>
      <c r="HOR222" s="79"/>
      <c r="HOS222" s="79"/>
      <c r="HOT222" s="79"/>
      <c r="HOU222" s="79"/>
      <c r="HOV222" s="79"/>
      <c r="HOW222" s="79"/>
      <c r="HOX222" s="79"/>
      <c r="HOY222" s="79"/>
      <c r="HOZ222" s="79"/>
      <c r="HPA222" s="79"/>
      <c r="HPB222" s="79"/>
      <c r="HPC222" s="79"/>
      <c r="HPD222" s="79"/>
      <c r="HPE222" s="79"/>
      <c r="HPF222" s="79"/>
      <c r="HPG222" s="79"/>
      <c r="HPH222" s="79"/>
      <c r="HPI222" s="79"/>
      <c r="HPJ222" s="79"/>
      <c r="HPK222" s="79"/>
      <c r="HPL222" s="79"/>
      <c r="HPM222" s="79"/>
      <c r="HPN222" s="79"/>
      <c r="HPO222" s="79"/>
      <c r="HPP222" s="79"/>
      <c r="HPQ222" s="79"/>
      <c r="HPR222" s="79"/>
      <c r="HPS222" s="79"/>
      <c r="HPT222" s="79"/>
      <c r="HPU222" s="79"/>
      <c r="HPV222" s="79"/>
      <c r="HPW222" s="79"/>
      <c r="HPX222" s="79"/>
      <c r="HPY222" s="79"/>
      <c r="HPZ222" s="79"/>
      <c r="HQA222" s="79"/>
      <c r="HQB222" s="79"/>
      <c r="HQC222" s="79"/>
      <c r="HQD222" s="79"/>
      <c r="HQE222" s="79"/>
      <c r="HQF222" s="79"/>
      <c r="HQG222" s="79"/>
      <c r="HQH222" s="79"/>
      <c r="HQI222" s="79"/>
      <c r="HQJ222" s="79"/>
      <c r="HQK222" s="79"/>
      <c r="HQL222" s="79"/>
      <c r="HQM222" s="79"/>
      <c r="HQN222" s="79"/>
      <c r="HQO222" s="79"/>
      <c r="HQP222" s="79"/>
      <c r="HQQ222" s="79"/>
      <c r="HQR222" s="79"/>
      <c r="HQS222" s="79"/>
      <c r="HQT222" s="79"/>
      <c r="HQU222" s="79"/>
      <c r="HQV222" s="79"/>
      <c r="HQW222" s="79"/>
      <c r="HQX222" s="79"/>
      <c r="HQY222" s="79"/>
      <c r="HQZ222" s="79"/>
      <c r="HRA222" s="79"/>
      <c r="HRB222" s="79"/>
      <c r="HRC222" s="79"/>
      <c r="HRD222" s="79"/>
      <c r="HRE222" s="79"/>
      <c r="HRF222" s="79"/>
      <c r="HRG222" s="79"/>
      <c r="HRH222" s="79"/>
      <c r="HRI222" s="79"/>
      <c r="HRJ222" s="79"/>
      <c r="HRK222" s="79"/>
      <c r="HRL222" s="79"/>
      <c r="HRM222" s="79"/>
      <c r="HRN222" s="79"/>
      <c r="HRO222" s="79"/>
      <c r="HRP222" s="79"/>
      <c r="HRQ222" s="79"/>
      <c r="HRR222" s="79"/>
      <c r="HRS222" s="79"/>
      <c r="HRT222" s="79"/>
      <c r="HRU222" s="79"/>
      <c r="HRV222" s="79"/>
      <c r="HRW222" s="79"/>
      <c r="HRX222" s="79"/>
      <c r="HRY222" s="79"/>
      <c r="HRZ222" s="79"/>
      <c r="HSA222" s="79"/>
      <c r="HSB222" s="79"/>
      <c r="HSC222" s="79"/>
      <c r="HSD222" s="79"/>
      <c r="HSE222" s="79"/>
      <c r="HSF222" s="79"/>
      <c r="HSG222" s="79"/>
      <c r="HSH222" s="79"/>
      <c r="HSI222" s="79"/>
      <c r="HSJ222" s="79"/>
      <c r="HSK222" s="79"/>
      <c r="HSL222" s="79"/>
      <c r="HSM222" s="79"/>
      <c r="HSN222" s="79"/>
      <c r="HSO222" s="79"/>
      <c r="HSP222" s="79"/>
      <c r="HSQ222" s="79"/>
      <c r="HSR222" s="79"/>
      <c r="HSS222" s="79"/>
      <c r="HST222" s="79"/>
      <c r="HSU222" s="79"/>
      <c r="HSV222" s="79"/>
      <c r="HSW222" s="79"/>
      <c r="HSX222" s="79"/>
      <c r="HSY222" s="79"/>
      <c r="HSZ222" s="79"/>
      <c r="HTA222" s="79"/>
      <c r="HTB222" s="79"/>
      <c r="HTC222" s="79"/>
      <c r="HTD222" s="79"/>
      <c r="HTE222" s="79"/>
      <c r="HTF222" s="79"/>
      <c r="HTG222" s="79"/>
      <c r="HTH222" s="79"/>
      <c r="HTI222" s="79"/>
      <c r="HTJ222" s="79"/>
      <c r="HTK222" s="79"/>
      <c r="HTL222" s="79"/>
      <c r="HTM222" s="79"/>
      <c r="HTN222" s="79"/>
      <c r="HTO222" s="79"/>
      <c r="HTP222" s="79"/>
      <c r="HTQ222" s="79"/>
      <c r="HTR222" s="79"/>
      <c r="HTS222" s="79"/>
      <c r="HTT222" s="79"/>
      <c r="HTU222" s="79"/>
      <c r="HTV222" s="79"/>
      <c r="HTW222" s="79"/>
      <c r="HTX222" s="79"/>
      <c r="HTY222" s="79"/>
      <c r="HTZ222" s="79"/>
      <c r="HUA222" s="79"/>
      <c r="HUB222" s="79"/>
      <c r="HUC222" s="79"/>
      <c r="HUD222" s="79"/>
      <c r="HUE222" s="79"/>
      <c r="HUF222" s="79"/>
      <c r="HUG222" s="79"/>
      <c r="HUH222" s="79"/>
      <c r="HUI222" s="79"/>
      <c r="HUJ222" s="79"/>
      <c r="HUK222" s="79"/>
      <c r="HUL222" s="79"/>
      <c r="HUM222" s="79"/>
      <c r="HUN222" s="79"/>
      <c r="HUO222" s="79"/>
      <c r="HUP222" s="79"/>
      <c r="HUQ222" s="79"/>
      <c r="HUR222" s="79"/>
      <c r="HUS222" s="79"/>
      <c r="HUT222" s="79"/>
      <c r="HUU222" s="79"/>
      <c r="HUV222" s="79"/>
      <c r="HUW222" s="79"/>
      <c r="HUX222" s="79"/>
      <c r="HUY222" s="79"/>
      <c r="HUZ222" s="79"/>
      <c r="HVA222" s="79"/>
      <c r="HVB222" s="79"/>
      <c r="HVC222" s="79"/>
      <c r="HVD222" s="79"/>
      <c r="HVE222" s="79"/>
      <c r="HVF222" s="79"/>
      <c r="HVG222" s="79"/>
      <c r="HVH222" s="79"/>
      <c r="HVI222" s="79"/>
      <c r="HVJ222" s="79"/>
      <c r="HVK222" s="79"/>
      <c r="HVL222" s="79"/>
      <c r="HVM222" s="79"/>
      <c r="HVN222" s="79"/>
      <c r="HVO222" s="79"/>
      <c r="HVP222" s="79"/>
      <c r="HVQ222" s="79"/>
      <c r="HVR222" s="79"/>
      <c r="HVS222" s="79"/>
      <c r="HVT222" s="79"/>
      <c r="HVU222" s="79"/>
      <c r="HVV222" s="79"/>
      <c r="HVW222" s="79"/>
      <c r="HVX222" s="79"/>
      <c r="HVY222" s="79"/>
      <c r="HVZ222" s="79"/>
      <c r="HWA222" s="79"/>
      <c r="HWB222" s="79"/>
      <c r="HWC222" s="79"/>
      <c r="HWD222" s="79"/>
      <c r="HWE222" s="79"/>
      <c r="HWF222" s="79"/>
      <c r="HWG222" s="79"/>
      <c r="HWH222" s="79"/>
      <c r="HWI222" s="79"/>
      <c r="HWJ222" s="79"/>
      <c r="HWK222" s="79"/>
      <c r="HWL222" s="79"/>
      <c r="HWM222" s="79"/>
      <c r="HWN222" s="79"/>
      <c r="HWO222" s="79"/>
      <c r="HWP222" s="79"/>
      <c r="HWQ222" s="79"/>
      <c r="HWR222" s="79"/>
      <c r="HWS222" s="79"/>
      <c r="HWT222" s="79"/>
      <c r="HWU222" s="79"/>
      <c r="HWV222" s="79"/>
      <c r="HWW222" s="79"/>
      <c r="HWX222" s="79"/>
      <c r="HWY222" s="79"/>
      <c r="HWZ222" s="79"/>
      <c r="HXA222" s="79"/>
      <c r="HXB222" s="79"/>
      <c r="HXC222" s="79"/>
      <c r="HXD222" s="79"/>
      <c r="HXE222" s="79"/>
      <c r="HXF222" s="79"/>
      <c r="HXG222" s="79"/>
      <c r="HXH222" s="79"/>
      <c r="HXI222" s="79"/>
      <c r="HXJ222" s="79"/>
      <c r="HXK222" s="79"/>
      <c r="HXL222" s="79"/>
      <c r="HXM222" s="79"/>
      <c r="HXN222" s="79"/>
      <c r="HXO222" s="79"/>
      <c r="HXP222" s="79"/>
      <c r="HXQ222" s="79"/>
      <c r="HXR222" s="79"/>
      <c r="HXS222" s="79"/>
      <c r="HXT222" s="79"/>
      <c r="HXU222" s="79"/>
      <c r="HXV222" s="79"/>
      <c r="HXW222" s="79"/>
      <c r="HXX222" s="79"/>
      <c r="HXY222" s="79"/>
      <c r="HXZ222" s="79"/>
      <c r="HYA222" s="79"/>
      <c r="HYB222" s="79"/>
      <c r="HYC222" s="79"/>
      <c r="HYD222" s="79"/>
      <c r="HYE222" s="79"/>
      <c r="HYF222" s="79"/>
      <c r="HYG222" s="79"/>
      <c r="HYH222" s="79"/>
      <c r="HYI222" s="79"/>
      <c r="HYJ222" s="79"/>
      <c r="HYK222" s="79"/>
      <c r="HYL222" s="79"/>
      <c r="HYM222" s="79"/>
      <c r="HYN222" s="79"/>
      <c r="HYO222" s="79"/>
      <c r="HYP222" s="79"/>
      <c r="HYQ222" s="79"/>
      <c r="HYR222" s="79"/>
      <c r="HYS222" s="79"/>
      <c r="HYT222" s="79"/>
      <c r="HYU222" s="79"/>
      <c r="HYV222" s="79"/>
      <c r="HYW222" s="79"/>
      <c r="HYX222" s="79"/>
      <c r="HYY222" s="79"/>
      <c r="HYZ222" s="79"/>
      <c r="HZA222" s="79"/>
      <c r="HZB222" s="79"/>
      <c r="HZC222" s="79"/>
      <c r="HZD222" s="79"/>
      <c r="HZE222" s="79"/>
      <c r="HZF222" s="79"/>
      <c r="HZG222" s="79"/>
      <c r="HZH222" s="79"/>
      <c r="HZI222" s="79"/>
      <c r="HZJ222" s="79"/>
      <c r="HZK222" s="79"/>
      <c r="HZL222" s="79"/>
      <c r="HZM222" s="79"/>
      <c r="HZN222" s="79"/>
      <c r="HZO222" s="79"/>
      <c r="HZP222" s="79"/>
      <c r="HZQ222" s="79"/>
      <c r="HZR222" s="79"/>
      <c r="HZS222" s="79"/>
      <c r="HZT222" s="79"/>
      <c r="HZU222" s="79"/>
      <c r="HZV222" s="79"/>
      <c r="HZW222" s="79"/>
      <c r="HZX222" s="79"/>
      <c r="HZY222" s="79"/>
      <c r="HZZ222" s="79"/>
      <c r="IAA222" s="79"/>
      <c r="IAB222" s="79"/>
      <c r="IAC222" s="79"/>
      <c r="IAD222" s="79"/>
      <c r="IAE222" s="79"/>
      <c r="IAF222" s="79"/>
      <c r="IAG222" s="79"/>
      <c r="IAH222" s="79"/>
      <c r="IAI222" s="79"/>
      <c r="IAJ222" s="79"/>
      <c r="IAK222" s="79"/>
      <c r="IAL222" s="79"/>
      <c r="IAM222" s="79"/>
      <c r="IAN222" s="79"/>
      <c r="IAO222" s="79"/>
      <c r="IAP222" s="79"/>
      <c r="IAQ222" s="79"/>
      <c r="IAR222" s="79"/>
      <c r="IAS222" s="79"/>
      <c r="IAT222" s="79"/>
      <c r="IAU222" s="79"/>
      <c r="IAV222" s="79"/>
      <c r="IAW222" s="79"/>
      <c r="IAX222" s="79"/>
      <c r="IAY222" s="79"/>
      <c r="IAZ222" s="79"/>
      <c r="IBA222" s="79"/>
      <c r="IBB222" s="79"/>
      <c r="IBC222" s="79"/>
      <c r="IBD222" s="79"/>
      <c r="IBE222" s="79"/>
      <c r="IBF222" s="79"/>
      <c r="IBG222" s="79"/>
      <c r="IBH222" s="79"/>
      <c r="IBI222" s="79"/>
      <c r="IBJ222" s="79"/>
      <c r="IBK222" s="79"/>
      <c r="IBL222" s="79"/>
      <c r="IBM222" s="79"/>
      <c r="IBN222" s="79"/>
      <c r="IBO222" s="79"/>
      <c r="IBP222" s="79"/>
      <c r="IBQ222" s="79"/>
      <c r="IBR222" s="79"/>
      <c r="IBS222" s="79"/>
      <c r="IBT222" s="79"/>
      <c r="IBU222" s="79"/>
      <c r="IBV222" s="79"/>
      <c r="IBW222" s="79"/>
      <c r="IBX222" s="79"/>
      <c r="IBY222" s="79"/>
      <c r="IBZ222" s="79"/>
      <c r="ICA222" s="79"/>
      <c r="ICB222" s="79"/>
      <c r="ICC222" s="79"/>
      <c r="ICD222" s="79"/>
      <c r="ICE222" s="79"/>
      <c r="ICF222" s="79"/>
      <c r="ICG222" s="79"/>
      <c r="ICH222" s="79"/>
      <c r="ICI222" s="79"/>
      <c r="ICJ222" s="79"/>
      <c r="ICK222" s="79"/>
      <c r="ICL222" s="79"/>
      <c r="ICM222" s="79"/>
      <c r="ICN222" s="79"/>
      <c r="ICO222" s="79"/>
      <c r="ICP222" s="79"/>
      <c r="ICQ222" s="79"/>
      <c r="ICR222" s="79"/>
      <c r="ICS222" s="79"/>
      <c r="ICT222" s="79"/>
      <c r="ICU222" s="79"/>
      <c r="ICV222" s="79"/>
      <c r="ICW222" s="79"/>
      <c r="ICX222" s="79"/>
      <c r="ICY222" s="79"/>
      <c r="ICZ222" s="79"/>
      <c r="IDA222" s="79"/>
      <c r="IDB222" s="79"/>
      <c r="IDC222" s="79"/>
      <c r="IDD222" s="79"/>
      <c r="IDE222" s="79"/>
      <c r="IDF222" s="79"/>
      <c r="IDG222" s="79"/>
      <c r="IDH222" s="79"/>
      <c r="IDI222" s="79"/>
      <c r="IDJ222" s="79"/>
      <c r="IDK222" s="79"/>
      <c r="IDL222" s="79"/>
      <c r="IDM222" s="79"/>
      <c r="IDN222" s="79"/>
      <c r="IDO222" s="79"/>
      <c r="IDP222" s="79"/>
      <c r="IDQ222" s="79"/>
      <c r="IDR222" s="79"/>
      <c r="IDS222" s="79"/>
      <c r="IDT222" s="79"/>
      <c r="IDU222" s="79"/>
      <c r="IDV222" s="79"/>
      <c r="IDW222" s="79"/>
      <c r="IDX222" s="79"/>
      <c r="IDY222" s="79"/>
      <c r="IDZ222" s="79"/>
      <c r="IEA222" s="79"/>
      <c r="IEB222" s="79"/>
      <c r="IEC222" s="79"/>
      <c r="IED222" s="79"/>
      <c r="IEE222" s="79"/>
      <c r="IEF222" s="79"/>
      <c r="IEG222" s="79"/>
      <c r="IEH222" s="79"/>
      <c r="IEI222" s="79"/>
      <c r="IEJ222" s="79"/>
      <c r="IEK222" s="79"/>
      <c r="IEL222" s="79"/>
      <c r="IEM222" s="79"/>
      <c r="IEN222" s="79"/>
      <c r="IEO222" s="79"/>
      <c r="IEP222" s="79"/>
      <c r="IEQ222" s="79"/>
      <c r="IER222" s="79"/>
      <c r="IES222" s="79"/>
      <c r="IET222" s="79"/>
      <c r="IEU222" s="79"/>
      <c r="IEV222" s="79"/>
      <c r="IEW222" s="79"/>
      <c r="IEX222" s="79"/>
      <c r="IEY222" s="79"/>
      <c r="IEZ222" s="79"/>
      <c r="IFA222" s="79"/>
      <c r="IFB222" s="79"/>
      <c r="IFC222" s="79"/>
      <c r="IFD222" s="79"/>
      <c r="IFE222" s="79"/>
      <c r="IFF222" s="79"/>
      <c r="IFG222" s="79"/>
      <c r="IFH222" s="79"/>
      <c r="IFI222" s="79"/>
      <c r="IFJ222" s="79"/>
      <c r="IFK222" s="79"/>
      <c r="IFL222" s="79"/>
      <c r="IFM222" s="79"/>
      <c r="IFN222" s="79"/>
      <c r="IFO222" s="79"/>
      <c r="IFP222" s="79"/>
      <c r="IFQ222" s="79"/>
      <c r="IFR222" s="79"/>
      <c r="IFS222" s="79"/>
      <c r="IFT222" s="79"/>
      <c r="IFU222" s="79"/>
      <c r="IFV222" s="79"/>
      <c r="IFW222" s="79"/>
      <c r="IFX222" s="79"/>
      <c r="IFY222" s="79"/>
      <c r="IFZ222" s="79"/>
      <c r="IGA222" s="79"/>
      <c r="IGB222" s="79"/>
      <c r="IGC222" s="79"/>
      <c r="IGD222" s="79"/>
      <c r="IGE222" s="79"/>
      <c r="IGF222" s="79"/>
      <c r="IGG222" s="79"/>
      <c r="IGH222" s="79"/>
      <c r="IGI222" s="79"/>
      <c r="IGJ222" s="79"/>
      <c r="IGK222" s="79"/>
      <c r="IGL222" s="79"/>
      <c r="IGM222" s="79"/>
      <c r="IGN222" s="79"/>
      <c r="IGO222" s="79"/>
      <c r="IGP222" s="79"/>
      <c r="IGQ222" s="79"/>
      <c r="IGR222" s="79"/>
      <c r="IGS222" s="79"/>
      <c r="IGT222" s="79"/>
      <c r="IGU222" s="79"/>
      <c r="IGV222" s="79"/>
      <c r="IGW222" s="79"/>
      <c r="IGX222" s="79"/>
      <c r="IGY222" s="79"/>
      <c r="IGZ222" s="79"/>
      <c r="IHA222" s="79"/>
      <c r="IHB222" s="79"/>
      <c r="IHC222" s="79"/>
      <c r="IHD222" s="79"/>
      <c r="IHE222" s="79"/>
      <c r="IHF222" s="79"/>
      <c r="IHG222" s="79"/>
      <c r="IHH222" s="79"/>
      <c r="IHI222" s="79"/>
      <c r="IHJ222" s="79"/>
      <c r="IHK222" s="79"/>
      <c r="IHL222" s="79"/>
      <c r="IHM222" s="79"/>
      <c r="IHN222" s="79"/>
      <c r="IHO222" s="79"/>
      <c r="IHP222" s="79"/>
      <c r="IHQ222" s="79"/>
      <c r="IHR222" s="79"/>
      <c r="IHS222" s="79"/>
      <c r="IHT222" s="79"/>
      <c r="IHU222" s="79"/>
      <c r="IHV222" s="79"/>
      <c r="IHW222" s="79"/>
      <c r="IHX222" s="79"/>
      <c r="IHY222" s="79"/>
      <c r="IHZ222" s="79"/>
      <c r="IIA222" s="79"/>
      <c r="IIB222" s="79"/>
      <c r="IIC222" s="79"/>
      <c r="IID222" s="79"/>
      <c r="IIE222" s="79"/>
      <c r="IIF222" s="79"/>
      <c r="IIG222" s="79"/>
      <c r="IIH222" s="79"/>
      <c r="III222" s="79"/>
      <c r="IIJ222" s="79"/>
      <c r="IIK222" s="79"/>
      <c r="IIL222" s="79"/>
      <c r="IIM222" s="79"/>
      <c r="IIN222" s="79"/>
      <c r="IIO222" s="79"/>
      <c r="IIP222" s="79"/>
      <c r="IIQ222" s="79"/>
      <c r="IIR222" s="79"/>
      <c r="IIS222" s="79"/>
      <c r="IIT222" s="79"/>
      <c r="IIU222" s="79"/>
      <c r="IIV222" s="79"/>
      <c r="IIW222" s="79"/>
      <c r="IIX222" s="79"/>
      <c r="IIY222" s="79"/>
      <c r="IIZ222" s="79"/>
      <c r="IJA222" s="79"/>
      <c r="IJB222" s="79"/>
      <c r="IJC222" s="79"/>
      <c r="IJD222" s="79"/>
      <c r="IJE222" s="79"/>
      <c r="IJF222" s="79"/>
      <c r="IJG222" s="79"/>
      <c r="IJH222" s="79"/>
      <c r="IJI222" s="79"/>
      <c r="IJJ222" s="79"/>
      <c r="IJK222" s="79"/>
      <c r="IJL222" s="79"/>
      <c r="IJM222" s="79"/>
      <c r="IJN222" s="79"/>
      <c r="IJO222" s="79"/>
      <c r="IJP222" s="79"/>
      <c r="IJQ222" s="79"/>
      <c r="IJR222" s="79"/>
      <c r="IJS222" s="79"/>
      <c r="IJT222" s="79"/>
      <c r="IJU222" s="79"/>
      <c r="IJV222" s="79"/>
      <c r="IJW222" s="79"/>
      <c r="IJX222" s="79"/>
      <c r="IJY222" s="79"/>
      <c r="IJZ222" s="79"/>
      <c r="IKA222" s="79"/>
      <c r="IKB222" s="79"/>
      <c r="IKC222" s="79"/>
      <c r="IKD222" s="79"/>
      <c r="IKE222" s="79"/>
      <c r="IKF222" s="79"/>
      <c r="IKG222" s="79"/>
      <c r="IKH222" s="79"/>
      <c r="IKI222" s="79"/>
      <c r="IKJ222" s="79"/>
      <c r="IKK222" s="79"/>
      <c r="IKL222" s="79"/>
      <c r="IKM222" s="79"/>
      <c r="IKN222" s="79"/>
      <c r="IKO222" s="79"/>
      <c r="IKP222" s="79"/>
      <c r="IKQ222" s="79"/>
      <c r="IKR222" s="79"/>
      <c r="IKS222" s="79"/>
      <c r="IKT222" s="79"/>
      <c r="IKU222" s="79"/>
      <c r="IKV222" s="79"/>
      <c r="IKW222" s="79"/>
      <c r="IKX222" s="79"/>
      <c r="IKY222" s="79"/>
      <c r="IKZ222" s="79"/>
      <c r="ILA222" s="79"/>
      <c r="ILB222" s="79"/>
      <c r="ILC222" s="79"/>
      <c r="ILD222" s="79"/>
      <c r="ILE222" s="79"/>
      <c r="ILF222" s="79"/>
      <c r="ILG222" s="79"/>
      <c r="ILH222" s="79"/>
      <c r="ILI222" s="79"/>
      <c r="ILJ222" s="79"/>
      <c r="ILK222" s="79"/>
      <c r="ILL222" s="79"/>
      <c r="ILM222" s="79"/>
      <c r="ILN222" s="79"/>
      <c r="ILO222" s="79"/>
      <c r="ILP222" s="79"/>
      <c r="ILQ222" s="79"/>
      <c r="ILR222" s="79"/>
      <c r="ILS222" s="79"/>
      <c r="ILT222" s="79"/>
      <c r="ILU222" s="79"/>
      <c r="ILV222" s="79"/>
      <c r="ILW222" s="79"/>
      <c r="ILX222" s="79"/>
      <c r="ILY222" s="79"/>
      <c r="ILZ222" s="79"/>
      <c r="IMA222" s="79"/>
      <c r="IMB222" s="79"/>
      <c r="IMC222" s="79"/>
      <c r="IMD222" s="79"/>
      <c r="IME222" s="79"/>
      <c r="IMF222" s="79"/>
      <c r="IMG222" s="79"/>
      <c r="IMH222" s="79"/>
      <c r="IMI222" s="79"/>
      <c r="IMJ222" s="79"/>
      <c r="IMK222" s="79"/>
      <c r="IML222" s="79"/>
      <c r="IMM222" s="79"/>
      <c r="IMN222" s="79"/>
      <c r="IMO222" s="79"/>
      <c r="IMP222" s="79"/>
      <c r="IMQ222" s="79"/>
      <c r="IMR222" s="79"/>
      <c r="IMS222" s="79"/>
      <c r="IMT222" s="79"/>
      <c r="IMU222" s="79"/>
      <c r="IMV222" s="79"/>
      <c r="IMW222" s="79"/>
      <c r="IMX222" s="79"/>
      <c r="IMY222" s="79"/>
      <c r="IMZ222" s="79"/>
      <c r="INA222" s="79"/>
      <c r="INB222" s="79"/>
      <c r="INC222" s="79"/>
      <c r="IND222" s="79"/>
      <c r="INE222" s="79"/>
      <c r="INF222" s="79"/>
      <c r="ING222" s="79"/>
      <c r="INH222" s="79"/>
      <c r="INI222" s="79"/>
      <c r="INJ222" s="79"/>
      <c r="INK222" s="79"/>
      <c r="INL222" s="79"/>
      <c r="INM222" s="79"/>
      <c r="INN222" s="79"/>
      <c r="INO222" s="79"/>
      <c r="INP222" s="79"/>
      <c r="INQ222" s="79"/>
      <c r="INR222" s="79"/>
      <c r="INS222" s="79"/>
      <c r="INT222" s="79"/>
      <c r="INU222" s="79"/>
      <c r="INV222" s="79"/>
      <c r="INW222" s="79"/>
      <c r="INX222" s="79"/>
      <c r="INY222" s="79"/>
      <c r="INZ222" s="79"/>
      <c r="IOA222" s="79"/>
      <c r="IOB222" s="79"/>
      <c r="IOC222" s="79"/>
      <c r="IOD222" s="79"/>
      <c r="IOE222" s="79"/>
      <c r="IOF222" s="79"/>
      <c r="IOG222" s="79"/>
      <c r="IOH222" s="79"/>
      <c r="IOI222" s="79"/>
      <c r="IOJ222" s="79"/>
      <c r="IOK222" s="79"/>
      <c r="IOL222" s="79"/>
      <c r="IOM222" s="79"/>
      <c r="ION222" s="79"/>
      <c r="IOO222" s="79"/>
      <c r="IOP222" s="79"/>
      <c r="IOQ222" s="79"/>
      <c r="IOR222" s="79"/>
      <c r="IOS222" s="79"/>
      <c r="IOT222" s="79"/>
      <c r="IOU222" s="79"/>
      <c r="IOV222" s="79"/>
      <c r="IOW222" s="79"/>
      <c r="IOX222" s="79"/>
      <c r="IOY222" s="79"/>
      <c r="IOZ222" s="79"/>
      <c r="IPA222" s="79"/>
      <c r="IPB222" s="79"/>
      <c r="IPC222" s="79"/>
      <c r="IPD222" s="79"/>
      <c r="IPE222" s="79"/>
      <c r="IPF222" s="79"/>
      <c r="IPG222" s="79"/>
      <c r="IPH222" s="79"/>
      <c r="IPI222" s="79"/>
      <c r="IPJ222" s="79"/>
      <c r="IPK222" s="79"/>
      <c r="IPL222" s="79"/>
      <c r="IPM222" s="79"/>
      <c r="IPN222" s="79"/>
      <c r="IPO222" s="79"/>
      <c r="IPP222" s="79"/>
      <c r="IPQ222" s="79"/>
      <c r="IPR222" s="79"/>
      <c r="IPS222" s="79"/>
      <c r="IPT222" s="79"/>
      <c r="IPU222" s="79"/>
      <c r="IPV222" s="79"/>
      <c r="IPW222" s="79"/>
      <c r="IPX222" s="79"/>
      <c r="IPY222" s="79"/>
      <c r="IPZ222" s="79"/>
      <c r="IQA222" s="79"/>
      <c r="IQB222" s="79"/>
      <c r="IQC222" s="79"/>
      <c r="IQD222" s="79"/>
      <c r="IQE222" s="79"/>
      <c r="IQF222" s="79"/>
      <c r="IQG222" s="79"/>
      <c r="IQH222" s="79"/>
      <c r="IQI222" s="79"/>
      <c r="IQJ222" s="79"/>
      <c r="IQK222" s="79"/>
      <c r="IQL222" s="79"/>
      <c r="IQM222" s="79"/>
      <c r="IQN222" s="79"/>
      <c r="IQO222" s="79"/>
      <c r="IQP222" s="79"/>
      <c r="IQQ222" s="79"/>
      <c r="IQR222" s="79"/>
      <c r="IQS222" s="79"/>
      <c r="IQT222" s="79"/>
      <c r="IQU222" s="79"/>
      <c r="IQV222" s="79"/>
      <c r="IQW222" s="79"/>
      <c r="IQX222" s="79"/>
      <c r="IQY222" s="79"/>
      <c r="IQZ222" s="79"/>
      <c r="IRA222" s="79"/>
      <c r="IRB222" s="79"/>
      <c r="IRC222" s="79"/>
      <c r="IRD222" s="79"/>
      <c r="IRE222" s="79"/>
      <c r="IRF222" s="79"/>
      <c r="IRG222" s="79"/>
      <c r="IRH222" s="79"/>
      <c r="IRI222" s="79"/>
      <c r="IRJ222" s="79"/>
      <c r="IRK222" s="79"/>
      <c r="IRL222" s="79"/>
      <c r="IRM222" s="79"/>
      <c r="IRN222" s="79"/>
      <c r="IRO222" s="79"/>
      <c r="IRP222" s="79"/>
      <c r="IRQ222" s="79"/>
      <c r="IRR222" s="79"/>
      <c r="IRS222" s="79"/>
      <c r="IRT222" s="79"/>
      <c r="IRU222" s="79"/>
      <c r="IRV222" s="79"/>
      <c r="IRW222" s="79"/>
      <c r="IRX222" s="79"/>
      <c r="IRY222" s="79"/>
      <c r="IRZ222" s="79"/>
      <c r="ISA222" s="79"/>
      <c r="ISB222" s="79"/>
      <c r="ISC222" s="79"/>
      <c r="ISD222" s="79"/>
      <c r="ISE222" s="79"/>
      <c r="ISF222" s="79"/>
      <c r="ISG222" s="79"/>
      <c r="ISH222" s="79"/>
      <c r="ISI222" s="79"/>
      <c r="ISJ222" s="79"/>
      <c r="ISK222" s="79"/>
      <c r="ISL222" s="79"/>
      <c r="ISM222" s="79"/>
      <c r="ISN222" s="79"/>
      <c r="ISO222" s="79"/>
      <c r="ISP222" s="79"/>
      <c r="ISQ222" s="79"/>
      <c r="ISR222" s="79"/>
      <c r="ISS222" s="79"/>
      <c r="IST222" s="79"/>
      <c r="ISU222" s="79"/>
      <c r="ISV222" s="79"/>
      <c r="ISW222" s="79"/>
      <c r="ISX222" s="79"/>
      <c r="ISY222" s="79"/>
      <c r="ISZ222" s="79"/>
      <c r="ITA222" s="79"/>
      <c r="ITB222" s="79"/>
      <c r="ITC222" s="79"/>
      <c r="ITD222" s="79"/>
      <c r="ITE222" s="79"/>
      <c r="ITF222" s="79"/>
      <c r="ITG222" s="79"/>
      <c r="ITH222" s="79"/>
      <c r="ITI222" s="79"/>
      <c r="ITJ222" s="79"/>
      <c r="ITK222" s="79"/>
      <c r="ITL222" s="79"/>
      <c r="ITM222" s="79"/>
      <c r="ITN222" s="79"/>
      <c r="ITO222" s="79"/>
      <c r="ITP222" s="79"/>
      <c r="ITQ222" s="79"/>
      <c r="ITR222" s="79"/>
      <c r="ITS222" s="79"/>
      <c r="ITT222" s="79"/>
      <c r="ITU222" s="79"/>
      <c r="ITV222" s="79"/>
      <c r="ITW222" s="79"/>
      <c r="ITX222" s="79"/>
      <c r="ITY222" s="79"/>
      <c r="ITZ222" s="79"/>
      <c r="IUA222" s="79"/>
      <c r="IUB222" s="79"/>
      <c r="IUC222" s="79"/>
      <c r="IUD222" s="79"/>
      <c r="IUE222" s="79"/>
      <c r="IUF222" s="79"/>
      <c r="IUG222" s="79"/>
      <c r="IUH222" s="79"/>
      <c r="IUI222" s="79"/>
      <c r="IUJ222" s="79"/>
      <c r="IUK222" s="79"/>
      <c r="IUL222" s="79"/>
      <c r="IUM222" s="79"/>
      <c r="IUN222" s="79"/>
      <c r="IUO222" s="79"/>
      <c r="IUP222" s="79"/>
      <c r="IUQ222" s="79"/>
      <c r="IUR222" s="79"/>
      <c r="IUS222" s="79"/>
      <c r="IUT222" s="79"/>
      <c r="IUU222" s="79"/>
      <c r="IUV222" s="79"/>
      <c r="IUW222" s="79"/>
      <c r="IUX222" s="79"/>
      <c r="IUY222" s="79"/>
      <c r="IUZ222" s="79"/>
      <c r="IVA222" s="79"/>
      <c r="IVB222" s="79"/>
      <c r="IVC222" s="79"/>
      <c r="IVD222" s="79"/>
      <c r="IVE222" s="79"/>
      <c r="IVF222" s="79"/>
      <c r="IVG222" s="79"/>
      <c r="IVH222" s="79"/>
      <c r="IVI222" s="79"/>
      <c r="IVJ222" s="79"/>
      <c r="IVK222" s="79"/>
      <c r="IVL222" s="79"/>
      <c r="IVM222" s="79"/>
      <c r="IVN222" s="79"/>
      <c r="IVO222" s="79"/>
      <c r="IVP222" s="79"/>
      <c r="IVQ222" s="79"/>
      <c r="IVR222" s="79"/>
      <c r="IVS222" s="79"/>
      <c r="IVT222" s="79"/>
      <c r="IVU222" s="79"/>
      <c r="IVV222" s="79"/>
      <c r="IVW222" s="79"/>
      <c r="IVX222" s="79"/>
      <c r="IVY222" s="79"/>
      <c r="IVZ222" s="79"/>
      <c r="IWA222" s="79"/>
      <c r="IWB222" s="79"/>
      <c r="IWC222" s="79"/>
      <c r="IWD222" s="79"/>
      <c r="IWE222" s="79"/>
      <c r="IWF222" s="79"/>
      <c r="IWG222" s="79"/>
      <c r="IWH222" s="79"/>
      <c r="IWI222" s="79"/>
      <c r="IWJ222" s="79"/>
      <c r="IWK222" s="79"/>
      <c r="IWL222" s="79"/>
      <c r="IWM222" s="79"/>
      <c r="IWN222" s="79"/>
      <c r="IWO222" s="79"/>
      <c r="IWP222" s="79"/>
      <c r="IWQ222" s="79"/>
      <c r="IWR222" s="79"/>
      <c r="IWS222" s="79"/>
      <c r="IWT222" s="79"/>
      <c r="IWU222" s="79"/>
      <c r="IWV222" s="79"/>
      <c r="IWW222" s="79"/>
      <c r="IWX222" s="79"/>
      <c r="IWY222" s="79"/>
      <c r="IWZ222" s="79"/>
      <c r="IXA222" s="79"/>
      <c r="IXB222" s="79"/>
      <c r="IXC222" s="79"/>
      <c r="IXD222" s="79"/>
      <c r="IXE222" s="79"/>
      <c r="IXF222" s="79"/>
      <c r="IXG222" s="79"/>
      <c r="IXH222" s="79"/>
      <c r="IXI222" s="79"/>
      <c r="IXJ222" s="79"/>
      <c r="IXK222" s="79"/>
      <c r="IXL222" s="79"/>
      <c r="IXM222" s="79"/>
      <c r="IXN222" s="79"/>
      <c r="IXO222" s="79"/>
      <c r="IXP222" s="79"/>
      <c r="IXQ222" s="79"/>
      <c r="IXR222" s="79"/>
      <c r="IXS222" s="79"/>
      <c r="IXT222" s="79"/>
      <c r="IXU222" s="79"/>
      <c r="IXV222" s="79"/>
      <c r="IXW222" s="79"/>
      <c r="IXX222" s="79"/>
      <c r="IXY222" s="79"/>
      <c r="IXZ222" s="79"/>
      <c r="IYA222" s="79"/>
      <c r="IYB222" s="79"/>
      <c r="IYC222" s="79"/>
      <c r="IYD222" s="79"/>
      <c r="IYE222" s="79"/>
      <c r="IYF222" s="79"/>
      <c r="IYG222" s="79"/>
      <c r="IYH222" s="79"/>
      <c r="IYI222" s="79"/>
      <c r="IYJ222" s="79"/>
      <c r="IYK222" s="79"/>
      <c r="IYL222" s="79"/>
      <c r="IYM222" s="79"/>
      <c r="IYN222" s="79"/>
      <c r="IYO222" s="79"/>
      <c r="IYP222" s="79"/>
      <c r="IYQ222" s="79"/>
      <c r="IYR222" s="79"/>
      <c r="IYS222" s="79"/>
      <c r="IYT222" s="79"/>
      <c r="IYU222" s="79"/>
      <c r="IYV222" s="79"/>
      <c r="IYW222" s="79"/>
      <c r="IYX222" s="79"/>
      <c r="IYY222" s="79"/>
      <c r="IYZ222" s="79"/>
      <c r="IZA222" s="79"/>
      <c r="IZB222" s="79"/>
      <c r="IZC222" s="79"/>
      <c r="IZD222" s="79"/>
      <c r="IZE222" s="79"/>
      <c r="IZF222" s="79"/>
      <c r="IZG222" s="79"/>
      <c r="IZH222" s="79"/>
      <c r="IZI222" s="79"/>
      <c r="IZJ222" s="79"/>
      <c r="IZK222" s="79"/>
      <c r="IZL222" s="79"/>
      <c r="IZM222" s="79"/>
      <c r="IZN222" s="79"/>
      <c r="IZO222" s="79"/>
      <c r="IZP222" s="79"/>
      <c r="IZQ222" s="79"/>
      <c r="IZR222" s="79"/>
      <c r="IZS222" s="79"/>
      <c r="IZT222" s="79"/>
      <c r="IZU222" s="79"/>
      <c r="IZV222" s="79"/>
      <c r="IZW222" s="79"/>
      <c r="IZX222" s="79"/>
      <c r="IZY222" s="79"/>
      <c r="IZZ222" s="79"/>
      <c r="JAA222" s="79"/>
      <c r="JAB222" s="79"/>
      <c r="JAC222" s="79"/>
      <c r="JAD222" s="79"/>
      <c r="JAE222" s="79"/>
      <c r="JAF222" s="79"/>
      <c r="JAG222" s="79"/>
      <c r="JAH222" s="79"/>
      <c r="JAI222" s="79"/>
      <c r="JAJ222" s="79"/>
      <c r="JAK222" s="79"/>
      <c r="JAL222" s="79"/>
      <c r="JAM222" s="79"/>
      <c r="JAN222" s="79"/>
      <c r="JAO222" s="79"/>
      <c r="JAP222" s="79"/>
      <c r="JAQ222" s="79"/>
      <c r="JAR222" s="79"/>
      <c r="JAS222" s="79"/>
      <c r="JAT222" s="79"/>
      <c r="JAU222" s="79"/>
      <c r="JAV222" s="79"/>
      <c r="JAW222" s="79"/>
      <c r="JAX222" s="79"/>
      <c r="JAY222" s="79"/>
      <c r="JAZ222" s="79"/>
      <c r="JBA222" s="79"/>
      <c r="JBB222" s="79"/>
      <c r="JBC222" s="79"/>
      <c r="JBD222" s="79"/>
      <c r="JBE222" s="79"/>
      <c r="JBF222" s="79"/>
      <c r="JBG222" s="79"/>
      <c r="JBH222" s="79"/>
      <c r="JBI222" s="79"/>
      <c r="JBJ222" s="79"/>
      <c r="JBK222" s="79"/>
      <c r="JBL222" s="79"/>
      <c r="JBM222" s="79"/>
      <c r="JBN222" s="79"/>
      <c r="JBO222" s="79"/>
      <c r="JBP222" s="79"/>
      <c r="JBQ222" s="79"/>
      <c r="JBR222" s="79"/>
      <c r="JBS222" s="79"/>
      <c r="JBT222" s="79"/>
      <c r="JBU222" s="79"/>
      <c r="JBV222" s="79"/>
      <c r="JBW222" s="79"/>
      <c r="JBX222" s="79"/>
      <c r="JBY222" s="79"/>
      <c r="JBZ222" s="79"/>
      <c r="JCA222" s="79"/>
      <c r="JCB222" s="79"/>
      <c r="JCC222" s="79"/>
      <c r="JCD222" s="79"/>
      <c r="JCE222" s="79"/>
      <c r="JCF222" s="79"/>
      <c r="JCG222" s="79"/>
      <c r="JCH222" s="79"/>
      <c r="JCI222" s="79"/>
      <c r="JCJ222" s="79"/>
      <c r="JCK222" s="79"/>
      <c r="JCL222" s="79"/>
      <c r="JCM222" s="79"/>
      <c r="JCN222" s="79"/>
      <c r="JCO222" s="79"/>
      <c r="JCP222" s="79"/>
      <c r="JCQ222" s="79"/>
      <c r="JCR222" s="79"/>
      <c r="JCS222" s="79"/>
      <c r="JCT222" s="79"/>
      <c r="JCU222" s="79"/>
      <c r="JCV222" s="79"/>
      <c r="JCW222" s="79"/>
      <c r="JCX222" s="79"/>
      <c r="JCY222" s="79"/>
      <c r="JCZ222" s="79"/>
      <c r="JDA222" s="79"/>
      <c r="JDB222" s="79"/>
      <c r="JDC222" s="79"/>
      <c r="JDD222" s="79"/>
      <c r="JDE222" s="79"/>
      <c r="JDF222" s="79"/>
      <c r="JDG222" s="79"/>
      <c r="JDH222" s="79"/>
      <c r="JDI222" s="79"/>
      <c r="JDJ222" s="79"/>
      <c r="JDK222" s="79"/>
      <c r="JDL222" s="79"/>
      <c r="JDM222" s="79"/>
      <c r="JDN222" s="79"/>
      <c r="JDO222" s="79"/>
      <c r="JDP222" s="79"/>
      <c r="JDQ222" s="79"/>
      <c r="JDR222" s="79"/>
      <c r="JDS222" s="79"/>
      <c r="JDT222" s="79"/>
      <c r="JDU222" s="79"/>
      <c r="JDV222" s="79"/>
      <c r="JDW222" s="79"/>
      <c r="JDX222" s="79"/>
      <c r="JDY222" s="79"/>
      <c r="JDZ222" s="79"/>
      <c r="JEA222" s="79"/>
      <c r="JEB222" s="79"/>
      <c r="JEC222" s="79"/>
      <c r="JED222" s="79"/>
      <c r="JEE222" s="79"/>
      <c r="JEF222" s="79"/>
      <c r="JEG222" s="79"/>
      <c r="JEH222" s="79"/>
      <c r="JEI222" s="79"/>
      <c r="JEJ222" s="79"/>
      <c r="JEK222" s="79"/>
      <c r="JEL222" s="79"/>
      <c r="JEM222" s="79"/>
      <c r="JEN222" s="79"/>
      <c r="JEO222" s="79"/>
      <c r="JEP222" s="79"/>
      <c r="JEQ222" s="79"/>
      <c r="JER222" s="79"/>
      <c r="JES222" s="79"/>
      <c r="JET222" s="79"/>
      <c r="JEU222" s="79"/>
      <c r="JEV222" s="79"/>
      <c r="JEW222" s="79"/>
      <c r="JEX222" s="79"/>
      <c r="JEY222" s="79"/>
      <c r="JEZ222" s="79"/>
      <c r="JFA222" s="79"/>
      <c r="JFB222" s="79"/>
      <c r="JFC222" s="79"/>
      <c r="JFD222" s="79"/>
      <c r="JFE222" s="79"/>
      <c r="JFF222" s="79"/>
      <c r="JFG222" s="79"/>
      <c r="JFH222" s="79"/>
      <c r="JFI222" s="79"/>
      <c r="JFJ222" s="79"/>
      <c r="JFK222" s="79"/>
      <c r="JFL222" s="79"/>
      <c r="JFM222" s="79"/>
      <c r="JFN222" s="79"/>
      <c r="JFO222" s="79"/>
      <c r="JFP222" s="79"/>
      <c r="JFQ222" s="79"/>
      <c r="JFR222" s="79"/>
      <c r="JFS222" s="79"/>
      <c r="JFT222" s="79"/>
      <c r="JFU222" s="79"/>
      <c r="JFV222" s="79"/>
      <c r="JFW222" s="79"/>
      <c r="JFX222" s="79"/>
      <c r="JFY222" s="79"/>
      <c r="JFZ222" s="79"/>
      <c r="JGA222" s="79"/>
      <c r="JGB222" s="79"/>
      <c r="JGC222" s="79"/>
      <c r="JGD222" s="79"/>
      <c r="JGE222" s="79"/>
      <c r="JGF222" s="79"/>
      <c r="JGG222" s="79"/>
      <c r="JGH222" s="79"/>
      <c r="JGI222" s="79"/>
      <c r="JGJ222" s="79"/>
      <c r="JGK222" s="79"/>
      <c r="JGL222" s="79"/>
      <c r="JGM222" s="79"/>
      <c r="JGN222" s="79"/>
      <c r="JGO222" s="79"/>
      <c r="JGP222" s="79"/>
      <c r="JGQ222" s="79"/>
      <c r="JGR222" s="79"/>
      <c r="JGS222" s="79"/>
      <c r="JGT222" s="79"/>
      <c r="JGU222" s="79"/>
      <c r="JGV222" s="79"/>
      <c r="JGW222" s="79"/>
      <c r="JGX222" s="79"/>
      <c r="JGY222" s="79"/>
      <c r="JGZ222" s="79"/>
      <c r="JHA222" s="79"/>
      <c r="JHB222" s="79"/>
      <c r="JHC222" s="79"/>
      <c r="JHD222" s="79"/>
      <c r="JHE222" s="79"/>
      <c r="JHF222" s="79"/>
      <c r="JHG222" s="79"/>
      <c r="JHH222" s="79"/>
      <c r="JHI222" s="79"/>
      <c r="JHJ222" s="79"/>
      <c r="JHK222" s="79"/>
      <c r="JHL222" s="79"/>
      <c r="JHM222" s="79"/>
      <c r="JHN222" s="79"/>
      <c r="JHO222" s="79"/>
      <c r="JHP222" s="79"/>
      <c r="JHQ222" s="79"/>
      <c r="JHR222" s="79"/>
      <c r="JHS222" s="79"/>
      <c r="JHT222" s="79"/>
      <c r="JHU222" s="79"/>
      <c r="JHV222" s="79"/>
      <c r="JHW222" s="79"/>
      <c r="JHX222" s="79"/>
      <c r="JHY222" s="79"/>
      <c r="JHZ222" s="79"/>
      <c r="JIA222" s="79"/>
      <c r="JIB222" s="79"/>
      <c r="JIC222" s="79"/>
      <c r="JID222" s="79"/>
      <c r="JIE222" s="79"/>
      <c r="JIF222" s="79"/>
      <c r="JIG222" s="79"/>
      <c r="JIH222" s="79"/>
      <c r="JII222" s="79"/>
      <c r="JIJ222" s="79"/>
      <c r="JIK222" s="79"/>
      <c r="JIL222" s="79"/>
      <c r="JIM222" s="79"/>
      <c r="JIN222" s="79"/>
      <c r="JIO222" s="79"/>
      <c r="JIP222" s="79"/>
      <c r="JIQ222" s="79"/>
      <c r="JIR222" s="79"/>
      <c r="JIS222" s="79"/>
      <c r="JIT222" s="79"/>
      <c r="JIU222" s="79"/>
      <c r="JIV222" s="79"/>
      <c r="JIW222" s="79"/>
      <c r="JIX222" s="79"/>
      <c r="JIY222" s="79"/>
      <c r="JIZ222" s="79"/>
      <c r="JJA222" s="79"/>
      <c r="JJB222" s="79"/>
      <c r="JJC222" s="79"/>
      <c r="JJD222" s="79"/>
      <c r="JJE222" s="79"/>
      <c r="JJF222" s="79"/>
      <c r="JJG222" s="79"/>
      <c r="JJH222" s="79"/>
      <c r="JJI222" s="79"/>
      <c r="JJJ222" s="79"/>
      <c r="JJK222" s="79"/>
      <c r="JJL222" s="79"/>
      <c r="JJM222" s="79"/>
      <c r="JJN222" s="79"/>
      <c r="JJO222" s="79"/>
      <c r="JJP222" s="79"/>
      <c r="JJQ222" s="79"/>
      <c r="JJR222" s="79"/>
      <c r="JJS222" s="79"/>
      <c r="JJT222" s="79"/>
      <c r="JJU222" s="79"/>
      <c r="JJV222" s="79"/>
      <c r="JJW222" s="79"/>
      <c r="JJX222" s="79"/>
      <c r="JJY222" s="79"/>
      <c r="JJZ222" s="79"/>
      <c r="JKA222" s="79"/>
      <c r="JKB222" s="79"/>
      <c r="JKC222" s="79"/>
      <c r="JKD222" s="79"/>
      <c r="JKE222" s="79"/>
      <c r="JKF222" s="79"/>
      <c r="JKG222" s="79"/>
      <c r="JKH222" s="79"/>
      <c r="JKI222" s="79"/>
      <c r="JKJ222" s="79"/>
      <c r="JKK222" s="79"/>
      <c r="JKL222" s="79"/>
      <c r="JKM222" s="79"/>
      <c r="JKN222" s="79"/>
      <c r="JKO222" s="79"/>
      <c r="JKP222" s="79"/>
      <c r="JKQ222" s="79"/>
      <c r="JKR222" s="79"/>
      <c r="JKS222" s="79"/>
      <c r="JKT222" s="79"/>
      <c r="JKU222" s="79"/>
      <c r="JKV222" s="79"/>
      <c r="JKW222" s="79"/>
      <c r="JKX222" s="79"/>
      <c r="JKY222" s="79"/>
      <c r="JKZ222" s="79"/>
      <c r="JLA222" s="79"/>
      <c r="JLB222" s="79"/>
      <c r="JLC222" s="79"/>
      <c r="JLD222" s="79"/>
      <c r="JLE222" s="79"/>
      <c r="JLF222" s="79"/>
      <c r="JLG222" s="79"/>
      <c r="JLH222" s="79"/>
      <c r="JLI222" s="79"/>
      <c r="JLJ222" s="79"/>
      <c r="JLK222" s="79"/>
      <c r="JLL222" s="79"/>
      <c r="JLM222" s="79"/>
      <c r="JLN222" s="79"/>
      <c r="JLO222" s="79"/>
      <c r="JLP222" s="79"/>
      <c r="JLQ222" s="79"/>
      <c r="JLR222" s="79"/>
      <c r="JLS222" s="79"/>
      <c r="JLT222" s="79"/>
      <c r="JLU222" s="79"/>
      <c r="JLV222" s="79"/>
      <c r="JLW222" s="79"/>
      <c r="JLX222" s="79"/>
      <c r="JLY222" s="79"/>
      <c r="JLZ222" s="79"/>
      <c r="JMA222" s="79"/>
      <c r="JMB222" s="79"/>
      <c r="JMC222" s="79"/>
      <c r="JMD222" s="79"/>
      <c r="JME222" s="79"/>
      <c r="JMF222" s="79"/>
      <c r="JMG222" s="79"/>
      <c r="JMH222" s="79"/>
      <c r="JMI222" s="79"/>
      <c r="JMJ222" s="79"/>
      <c r="JMK222" s="79"/>
      <c r="JML222" s="79"/>
      <c r="JMM222" s="79"/>
      <c r="JMN222" s="79"/>
      <c r="JMO222" s="79"/>
      <c r="JMP222" s="79"/>
      <c r="JMQ222" s="79"/>
      <c r="JMR222" s="79"/>
      <c r="JMS222" s="79"/>
      <c r="JMT222" s="79"/>
      <c r="JMU222" s="79"/>
      <c r="JMV222" s="79"/>
      <c r="JMW222" s="79"/>
      <c r="JMX222" s="79"/>
      <c r="JMY222" s="79"/>
      <c r="JMZ222" s="79"/>
      <c r="JNA222" s="79"/>
      <c r="JNB222" s="79"/>
      <c r="JNC222" s="79"/>
      <c r="JND222" s="79"/>
      <c r="JNE222" s="79"/>
      <c r="JNF222" s="79"/>
      <c r="JNG222" s="79"/>
      <c r="JNH222" s="79"/>
      <c r="JNI222" s="79"/>
      <c r="JNJ222" s="79"/>
      <c r="JNK222" s="79"/>
      <c r="JNL222" s="79"/>
      <c r="JNM222" s="79"/>
      <c r="JNN222" s="79"/>
      <c r="JNO222" s="79"/>
      <c r="JNP222" s="79"/>
      <c r="JNQ222" s="79"/>
      <c r="JNR222" s="79"/>
      <c r="JNS222" s="79"/>
      <c r="JNT222" s="79"/>
      <c r="JNU222" s="79"/>
      <c r="JNV222" s="79"/>
      <c r="JNW222" s="79"/>
      <c r="JNX222" s="79"/>
      <c r="JNY222" s="79"/>
      <c r="JNZ222" s="79"/>
      <c r="JOA222" s="79"/>
      <c r="JOB222" s="79"/>
      <c r="JOC222" s="79"/>
      <c r="JOD222" s="79"/>
      <c r="JOE222" s="79"/>
      <c r="JOF222" s="79"/>
      <c r="JOG222" s="79"/>
      <c r="JOH222" s="79"/>
      <c r="JOI222" s="79"/>
      <c r="JOJ222" s="79"/>
      <c r="JOK222" s="79"/>
      <c r="JOL222" s="79"/>
      <c r="JOM222" s="79"/>
      <c r="JON222" s="79"/>
      <c r="JOO222" s="79"/>
      <c r="JOP222" s="79"/>
      <c r="JOQ222" s="79"/>
      <c r="JOR222" s="79"/>
      <c r="JOS222" s="79"/>
      <c r="JOT222" s="79"/>
      <c r="JOU222" s="79"/>
      <c r="JOV222" s="79"/>
      <c r="JOW222" s="79"/>
      <c r="JOX222" s="79"/>
      <c r="JOY222" s="79"/>
      <c r="JOZ222" s="79"/>
      <c r="JPA222" s="79"/>
      <c r="JPB222" s="79"/>
      <c r="JPC222" s="79"/>
      <c r="JPD222" s="79"/>
      <c r="JPE222" s="79"/>
      <c r="JPF222" s="79"/>
      <c r="JPG222" s="79"/>
      <c r="JPH222" s="79"/>
      <c r="JPI222" s="79"/>
      <c r="JPJ222" s="79"/>
      <c r="JPK222" s="79"/>
      <c r="JPL222" s="79"/>
      <c r="JPM222" s="79"/>
      <c r="JPN222" s="79"/>
      <c r="JPO222" s="79"/>
      <c r="JPP222" s="79"/>
      <c r="JPQ222" s="79"/>
      <c r="JPR222" s="79"/>
      <c r="JPS222" s="79"/>
      <c r="JPT222" s="79"/>
      <c r="JPU222" s="79"/>
      <c r="JPV222" s="79"/>
      <c r="JPW222" s="79"/>
      <c r="JPX222" s="79"/>
      <c r="JPY222" s="79"/>
      <c r="JPZ222" s="79"/>
      <c r="JQA222" s="79"/>
      <c r="JQB222" s="79"/>
      <c r="JQC222" s="79"/>
      <c r="JQD222" s="79"/>
      <c r="JQE222" s="79"/>
      <c r="JQF222" s="79"/>
      <c r="JQG222" s="79"/>
      <c r="JQH222" s="79"/>
      <c r="JQI222" s="79"/>
      <c r="JQJ222" s="79"/>
      <c r="JQK222" s="79"/>
      <c r="JQL222" s="79"/>
      <c r="JQM222" s="79"/>
      <c r="JQN222" s="79"/>
      <c r="JQO222" s="79"/>
      <c r="JQP222" s="79"/>
      <c r="JQQ222" s="79"/>
      <c r="JQR222" s="79"/>
      <c r="JQS222" s="79"/>
      <c r="JQT222" s="79"/>
      <c r="JQU222" s="79"/>
      <c r="JQV222" s="79"/>
      <c r="JQW222" s="79"/>
      <c r="JQX222" s="79"/>
      <c r="JQY222" s="79"/>
      <c r="JQZ222" s="79"/>
      <c r="JRA222" s="79"/>
      <c r="JRB222" s="79"/>
      <c r="JRC222" s="79"/>
      <c r="JRD222" s="79"/>
      <c r="JRE222" s="79"/>
      <c r="JRF222" s="79"/>
      <c r="JRG222" s="79"/>
      <c r="JRH222" s="79"/>
      <c r="JRI222" s="79"/>
      <c r="JRJ222" s="79"/>
      <c r="JRK222" s="79"/>
      <c r="JRL222" s="79"/>
      <c r="JRM222" s="79"/>
      <c r="JRN222" s="79"/>
      <c r="JRO222" s="79"/>
      <c r="JRP222" s="79"/>
      <c r="JRQ222" s="79"/>
      <c r="JRR222" s="79"/>
      <c r="JRS222" s="79"/>
      <c r="JRT222" s="79"/>
      <c r="JRU222" s="79"/>
      <c r="JRV222" s="79"/>
      <c r="JRW222" s="79"/>
      <c r="JRX222" s="79"/>
      <c r="JRY222" s="79"/>
      <c r="JRZ222" s="79"/>
      <c r="JSA222" s="79"/>
      <c r="JSB222" s="79"/>
      <c r="JSC222" s="79"/>
      <c r="JSD222" s="79"/>
      <c r="JSE222" s="79"/>
      <c r="JSF222" s="79"/>
      <c r="JSG222" s="79"/>
      <c r="JSH222" s="79"/>
      <c r="JSI222" s="79"/>
      <c r="JSJ222" s="79"/>
      <c r="JSK222" s="79"/>
      <c r="JSL222" s="79"/>
      <c r="JSM222" s="79"/>
      <c r="JSN222" s="79"/>
      <c r="JSO222" s="79"/>
      <c r="JSP222" s="79"/>
      <c r="JSQ222" s="79"/>
      <c r="JSR222" s="79"/>
      <c r="JSS222" s="79"/>
      <c r="JST222" s="79"/>
      <c r="JSU222" s="79"/>
      <c r="JSV222" s="79"/>
      <c r="JSW222" s="79"/>
      <c r="JSX222" s="79"/>
      <c r="JSY222" s="79"/>
      <c r="JSZ222" s="79"/>
      <c r="JTA222" s="79"/>
      <c r="JTB222" s="79"/>
      <c r="JTC222" s="79"/>
      <c r="JTD222" s="79"/>
      <c r="JTE222" s="79"/>
      <c r="JTF222" s="79"/>
      <c r="JTG222" s="79"/>
      <c r="JTH222" s="79"/>
      <c r="JTI222" s="79"/>
      <c r="JTJ222" s="79"/>
      <c r="JTK222" s="79"/>
      <c r="JTL222" s="79"/>
      <c r="JTM222" s="79"/>
      <c r="JTN222" s="79"/>
      <c r="JTO222" s="79"/>
      <c r="JTP222" s="79"/>
      <c r="JTQ222" s="79"/>
      <c r="JTR222" s="79"/>
      <c r="JTS222" s="79"/>
      <c r="JTT222" s="79"/>
      <c r="JTU222" s="79"/>
      <c r="JTV222" s="79"/>
      <c r="JTW222" s="79"/>
      <c r="JTX222" s="79"/>
      <c r="JTY222" s="79"/>
      <c r="JTZ222" s="79"/>
      <c r="JUA222" s="79"/>
      <c r="JUB222" s="79"/>
      <c r="JUC222" s="79"/>
      <c r="JUD222" s="79"/>
      <c r="JUE222" s="79"/>
      <c r="JUF222" s="79"/>
      <c r="JUG222" s="79"/>
      <c r="JUH222" s="79"/>
      <c r="JUI222" s="79"/>
      <c r="JUJ222" s="79"/>
      <c r="JUK222" s="79"/>
      <c r="JUL222" s="79"/>
      <c r="JUM222" s="79"/>
      <c r="JUN222" s="79"/>
      <c r="JUO222" s="79"/>
      <c r="JUP222" s="79"/>
      <c r="JUQ222" s="79"/>
      <c r="JUR222" s="79"/>
      <c r="JUS222" s="79"/>
      <c r="JUT222" s="79"/>
      <c r="JUU222" s="79"/>
      <c r="JUV222" s="79"/>
      <c r="JUW222" s="79"/>
      <c r="JUX222" s="79"/>
      <c r="JUY222" s="79"/>
      <c r="JUZ222" s="79"/>
      <c r="JVA222" s="79"/>
      <c r="JVB222" s="79"/>
      <c r="JVC222" s="79"/>
      <c r="JVD222" s="79"/>
      <c r="JVE222" s="79"/>
      <c r="JVF222" s="79"/>
      <c r="JVG222" s="79"/>
      <c r="JVH222" s="79"/>
      <c r="JVI222" s="79"/>
      <c r="JVJ222" s="79"/>
      <c r="JVK222" s="79"/>
      <c r="JVL222" s="79"/>
      <c r="JVM222" s="79"/>
      <c r="JVN222" s="79"/>
      <c r="JVO222" s="79"/>
      <c r="JVP222" s="79"/>
      <c r="JVQ222" s="79"/>
      <c r="JVR222" s="79"/>
      <c r="JVS222" s="79"/>
      <c r="JVT222" s="79"/>
      <c r="JVU222" s="79"/>
      <c r="JVV222" s="79"/>
      <c r="JVW222" s="79"/>
      <c r="JVX222" s="79"/>
      <c r="JVY222" s="79"/>
      <c r="JVZ222" s="79"/>
      <c r="JWA222" s="79"/>
      <c r="JWB222" s="79"/>
      <c r="JWC222" s="79"/>
      <c r="JWD222" s="79"/>
      <c r="JWE222" s="79"/>
      <c r="JWF222" s="79"/>
      <c r="JWG222" s="79"/>
      <c r="JWH222" s="79"/>
      <c r="JWI222" s="79"/>
      <c r="JWJ222" s="79"/>
      <c r="JWK222" s="79"/>
      <c r="JWL222" s="79"/>
      <c r="JWM222" s="79"/>
      <c r="JWN222" s="79"/>
      <c r="JWO222" s="79"/>
      <c r="JWP222" s="79"/>
      <c r="JWQ222" s="79"/>
      <c r="JWR222" s="79"/>
      <c r="JWS222" s="79"/>
      <c r="JWT222" s="79"/>
      <c r="JWU222" s="79"/>
      <c r="JWV222" s="79"/>
      <c r="JWW222" s="79"/>
      <c r="JWX222" s="79"/>
      <c r="JWY222" s="79"/>
      <c r="JWZ222" s="79"/>
      <c r="JXA222" s="79"/>
      <c r="JXB222" s="79"/>
      <c r="JXC222" s="79"/>
      <c r="JXD222" s="79"/>
      <c r="JXE222" s="79"/>
      <c r="JXF222" s="79"/>
      <c r="JXG222" s="79"/>
      <c r="JXH222" s="79"/>
      <c r="JXI222" s="79"/>
      <c r="JXJ222" s="79"/>
      <c r="JXK222" s="79"/>
      <c r="JXL222" s="79"/>
      <c r="JXM222" s="79"/>
      <c r="JXN222" s="79"/>
      <c r="JXO222" s="79"/>
      <c r="JXP222" s="79"/>
      <c r="JXQ222" s="79"/>
      <c r="JXR222" s="79"/>
      <c r="JXS222" s="79"/>
      <c r="JXT222" s="79"/>
      <c r="JXU222" s="79"/>
      <c r="JXV222" s="79"/>
      <c r="JXW222" s="79"/>
      <c r="JXX222" s="79"/>
      <c r="JXY222" s="79"/>
      <c r="JXZ222" s="79"/>
      <c r="JYA222" s="79"/>
      <c r="JYB222" s="79"/>
      <c r="JYC222" s="79"/>
      <c r="JYD222" s="79"/>
      <c r="JYE222" s="79"/>
      <c r="JYF222" s="79"/>
      <c r="JYG222" s="79"/>
      <c r="JYH222" s="79"/>
      <c r="JYI222" s="79"/>
      <c r="JYJ222" s="79"/>
      <c r="JYK222" s="79"/>
      <c r="JYL222" s="79"/>
      <c r="JYM222" s="79"/>
      <c r="JYN222" s="79"/>
      <c r="JYO222" s="79"/>
      <c r="JYP222" s="79"/>
      <c r="JYQ222" s="79"/>
      <c r="JYR222" s="79"/>
      <c r="JYS222" s="79"/>
      <c r="JYT222" s="79"/>
      <c r="JYU222" s="79"/>
      <c r="JYV222" s="79"/>
      <c r="JYW222" s="79"/>
      <c r="JYX222" s="79"/>
      <c r="JYY222" s="79"/>
      <c r="JYZ222" s="79"/>
      <c r="JZA222" s="79"/>
      <c r="JZB222" s="79"/>
      <c r="JZC222" s="79"/>
      <c r="JZD222" s="79"/>
      <c r="JZE222" s="79"/>
      <c r="JZF222" s="79"/>
      <c r="JZG222" s="79"/>
      <c r="JZH222" s="79"/>
      <c r="JZI222" s="79"/>
      <c r="JZJ222" s="79"/>
      <c r="JZK222" s="79"/>
      <c r="JZL222" s="79"/>
      <c r="JZM222" s="79"/>
      <c r="JZN222" s="79"/>
      <c r="JZO222" s="79"/>
      <c r="JZP222" s="79"/>
      <c r="JZQ222" s="79"/>
      <c r="JZR222" s="79"/>
      <c r="JZS222" s="79"/>
      <c r="JZT222" s="79"/>
      <c r="JZU222" s="79"/>
      <c r="JZV222" s="79"/>
      <c r="JZW222" s="79"/>
      <c r="JZX222" s="79"/>
      <c r="JZY222" s="79"/>
      <c r="JZZ222" s="79"/>
      <c r="KAA222" s="79"/>
      <c r="KAB222" s="79"/>
      <c r="KAC222" s="79"/>
      <c r="KAD222" s="79"/>
      <c r="KAE222" s="79"/>
      <c r="KAF222" s="79"/>
      <c r="KAG222" s="79"/>
      <c r="KAH222" s="79"/>
      <c r="KAI222" s="79"/>
      <c r="KAJ222" s="79"/>
      <c r="KAK222" s="79"/>
      <c r="KAL222" s="79"/>
      <c r="KAM222" s="79"/>
      <c r="KAN222" s="79"/>
      <c r="KAO222" s="79"/>
      <c r="KAP222" s="79"/>
      <c r="KAQ222" s="79"/>
      <c r="KAR222" s="79"/>
      <c r="KAS222" s="79"/>
      <c r="KAT222" s="79"/>
      <c r="KAU222" s="79"/>
      <c r="KAV222" s="79"/>
      <c r="KAW222" s="79"/>
      <c r="KAX222" s="79"/>
      <c r="KAY222" s="79"/>
      <c r="KAZ222" s="79"/>
      <c r="KBA222" s="79"/>
      <c r="KBB222" s="79"/>
      <c r="KBC222" s="79"/>
      <c r="KBD222" s="79"/>
      <c r="KBE222" s="79"/>
      <c r="KBF222" s="79"/>
      <c r="KBG222" s="79"/>
      <c r="KBH222" s="79"/>
      <c r="KBI222" s="79"/>
      <c r="KBJ222" s="79"/>
      <c r="KBK222" s="79"/>
      <c r="KBL222" s="79"/>
      <c r="KBM222" s="79"/>
      <c r="KBN222" s="79"/>
      <c r="KBO222" s="79"/>
      <c r="KBP222" s="79"/>
      <c r="KBQ222" s="79"/>
      <c r="KBR222" s="79"/>
      <c r="KBS222" s="79"/>
      <c r="KBT222" s="79"/>
      <c r="KBU222" s="79"/>
      <c r="KBV222" s="79"/>
      <c r="KBW222" s="79"/>
      <c r="KBX222" s="79"/>
      <c r="KBY222" s="79"/>
      <c r="KBZ222" s="79"/>
      <c r="KCA222" s="79"/>
      <c r="KCB222" s="79"/>
      <c r="KCC222" s="79"/>
      <c r="KCD222" s="79"/>
      <c r="KCE222" s="79"/>
      <c r="KCF222" s="79"/>
      <c r="KCG222" s="79"/>
      <c r="KCH222" s="79"/>
      <c r="KCI222" s="79"/>
      <c r="KCJ222" s="79"/>
      <c r="KCK222" s="79"/>
      <c r="KCL222" s="79"/>
      <c r="KCM222" s="79"/>
      <c r="KCN222" s="79"/>
      <c r="KCO222" s="79"/>
      <c r="KCP222" s="79"/>
      <c r="KCQ222" s="79"/>
      <c r="KCR222" s="79"/>
      <c r="KCS222" s="79"/>
      <c r="KCT222" s="79"/>
      <c r="KCU222" s="79"/>
      <c r="KCV222" s="79"/>
      <c r="KCW222" s="79"/>
      <c r="KCX222" s="79"/>
      <c r="KCY222" s="79"/>
      <c r="KCZ222" s="79"/>
      <c r="KDA222" s="79"/>
      <c r="KDB222" s="79"/>
      <c r="KDC222" s="79"/>
      <c r="KDD222" s="79"/>
      <c r="KDE222" s="79"/>
      <c r="KDF222" s="79"/>
      <c r="KDG222" s="79"/>
      <c r="KDH222" s="79"/>
      <c r="KDI222" s="79"/>
      <c r="KDJ222" s="79"/>
      <c r="KDK222" s="79"/>
      <c r="KDL222" s="79"/>
      <c r="KDM222" s="79"/>
      <c r="KDN222" s="79"/>
      <c r="KDO222" s="79"/>
      <c r="KDP222" s="79"/>
      <c r="KDQ222" s="79"/>
      <c r="KDR222" s="79"/>
      <c r="KDS222" s="79"/>
      <c r="KDT222" s="79"/>
      <c r="KDU222" s="79"/>
      <c r="KDV222" s="79"/>
      <c r="KDW222" s="79"/>
      <c r="KDX222" s="79"/>
      <c r="KDY222" s="79"/>
      <c r="KDZ222" s="79"/>
      <c r="KEA222" s="79"/>
      <c r="KEB222" s="79"/>
      <c r="KEC222" s="79"/>
      <c r="KED222" s="79"/>
      <c r="KEE222" s="79"/>
      <c r="KEF222" s="79"/>
      <c r="KEG222" s="79"/>
      <c r="KEH222" s="79"/>
      <c r="KEI222" s="79"/>
      <c r="KEJ222" s="79"/>
      <c r="KEK222" s="79"/>
      <c r="KEL222" s="79"/>
      <c r="KEM222" s="79"/>
      <c r="KEN222" s="79"/>
      <c r="KEO222" s="79"/>
      <c r="KEP222" s="79"/>
      <c r="KEQ222" s="79"/>
      <c r="KER222" s="79"/>
      <c r="KES222" s="79"/>
      <c r="KET222" s="79"/>
      <c r="KEU222" s="79"/>
      <c r="KEV222" s="79"/>
      <c r="KEW222" s="79"/>
      <c r="KEX222" s="79"/>
      <c r="KEY222" s="79"/>
      <c r="KEZ222" s="79"/>
      <c r="KFA222" s="79"/>
      <c r="KFB222" s="79"/>
      <c r="KFC222" s="79"/>
      <c r="KFD222" s="79"/>
      <c r="KFE222" s="79"/>
      <c r="KFF222" s="79"/>
      <c r="KFG222" s="79"/>
      <c r="KFH222" s="79"/>
      <c r="KFI222" s="79"/>
      <c r="KFJ222" s="79"/>
      <c r="KFK222" s="79"/>
      <c r="KFL222" s="79"/>
      <c r="KFM222" s="79"/>
      <c r="KFN222" s="79"/>
      <c r="KFO222" s="79"/>
      <c r="KFP222" s="79"/>
      <c r="KFQ222" s="79"/>
      <c r="KFR222" s="79"/>
      <c r="KFS222" s="79"/>
      <c r="KFT222" s="79"/>
      <c r="KFU222" s="79"/>
      <c r="KFV222" s="79"/>
      <c r="KFW222" s="79"/>
      <c r="KFX222" s="79"/>
      <c r="KFY222" s="79"/>
      <c r="KFZ222" s="79"/>
      <c r="KGA222" s="79"/>
      <c r="KGB222" s="79"/>
      <c r="KGC222" s="79"/>
      <c r="KGD222" s="79"/>
      <c r="KGE222" s="79"/>
      <c r="KGF222" s="79"/>
      <c r="KGG222" s="79"/>
      <c r="KGH222" s="79"/>
      <c r="KGI222" s="79"/>
      <c r="KGJ222" s="79"/>
      <c r="KGK222" s="79"/>
      <c r="KGL222" s="79"/>
      <c r="KGM222" s="79"/>
      <c r="KGN222" s="79"/>
      <c r="KGO222" s="79"/>
      <c r="KGP222" s="79"/>
      <c r="KGQ222" s="79"/>
      <c r="KGR222" s="79"/>
      <c r="KGS222" s="79"/>
      <c r="KGT222" s="79"/>
      <c r="KGU222" s="79"/>
      <c r="KGV222" s="79"/>
      <c r="KGW222" s="79"/>
      <c r="KGX222" s="79"/>
      <c r="KGY222" s="79"/>
      <c r="KGZ222" s="79"/>
      <c r="KHA222" s="79"/>
      <c r="KHB222" s="79"/>
      <c r="KHC222" s="79"/>
      <c r="KHD222" s="79"/>
      <c r="KHE222" s="79"/>
      <c r="KHF222" s="79"/>
      <c r="KHG222" s="79"/>
      <c r="KHH222" s="79"/>
      <c r="KHI222" s="79"/>
      <c r="KHJ222" s="79"/>
      <c r="KHK222" s="79"/>
      <c r="KHL222" s="79"/>
      <c r="KHM222" s="79"/>
      <c r="KHN222" s="79"/>
      <c r="KHO222" s="79"/>
      <c r="KHP222" s="79"/>
      <c r="KHQ222" s="79"/>
      <c r="KHR222" s="79"/>
      <c r="KHS222" s="79"/>
      <c r="KHT222" s="79"/>
      <c r="KHU222" s="79"/>
      <c r="KHV222" s="79"/>
      <c r="KHW222" s="79"/>
      <c r="KHX222" s="79"/>
      <c r="KHY222" s="79"/>
      <c r="KHZ222" s="79"/>
      <c r="KIA222" s="79"/>
      <c r="KIB222" s="79"/>
      <c r="KIC222" s="79"/>
      <c r="KID222" s="79"/>
      <c r="KIE222" s="79"/>
      <c r="KIF222" s="79"/>
      <c r="KIG222" s="79"/>
      <c r="KIH222" s="79"/>
      <c r="KII222" s="79"/>
      <c r="KIJ222" s="79"/>
      <c r="KIK222" s="79"/>
      <c r="KIL222" s="79"/>
      <c r="KIM222" s="79"/>
      <c r="KIN222" s="79"/>
      <c r="KIO222" s="79"/>
      <c r="KIP222" s="79"/>
      <c r="KIQ222" s="79"/>
      <c r="KIR222" s="79"/>
      <c r="KIS222" s="79"/>
      <c r="KIT222" s="79"/>
      <c r="KIU222" s="79"/>
      <c r="KIV222" s="79"/>
      <c r="KIW222" s="79"/>
      <c r="KIX222" s="79"/>
      <c r="KIY222" s="79"/>
      <c r="KIZ222" s="79"/>
      <c r="KJA222" s="79"/>
      <c r="KJB222" s="79"/>
      <c r="KJC222" s="79"/>
      <c r="KJD222" s="79"/>
      <c r="KJE222" s="79"/>
      <c r="KJF222" s="79"/>
      <c r="KJG222" s="79"/>
      <c r="KJH222" s="79"/>
      <c r="KJI222" s="79"/>
      <c r="KJJ222" s="79"/>
      <c r="KJK222" s="79"/>
      <c r="KJL222" s="79"/>
      <c r="KJM222" s="79"/>
      <c r="KJN222" s="79"/>
      <c r="KJO222" s="79"/>
      <c r="KJP222" s="79"/>
      <c r="KJQ222" s="79"/>
      <c r="KJR222" s="79"/>
      <c r="KJS222" s="79"/>
      <c r="KJT222" s="79"/>
      <c r="KJU222" s="79"/>
      <c r="KJV222" s="79"/>
      <c r="KJW222" s="79"/>
      <c r="KJX222" s="79"/>
      <c r="KJY222" s="79"/>
      <c r="KJZ222" s="79"/>
      <c r="KKA222" s="79"/>
      <c r="KKB222" s="79"/>
      <c r="KKC222" s="79"/>
      <c r="KKD222" s="79"/>
      <c r="KKE222" s="79"/>
      <c r="KKF222" s="79"/>
      <c r="KKG222" s="79"/>
      <c r="KKH222" s="79"/>
      <c r="KKI222" s="79"/>
      <c r="KKJ222" s="79"/>
      <c r="KKK222" s="79"/>
      <c r="KKL222" s="79"/>
      <c r="KKM222" s="79"/>
      <c r="KKN222" s="79"/>
      <c r="KKO222" s="79"/>
      <c r="KKP222" s="79"/>
      <c r="KKQ222" s="79"/>
      <c r="KKR222" s="79"/>
      <c r="KKS222" s="79"/>
      <c r="KKT222" s="79"/>
      <c r="KKU222" s="79"/>
      <c r="KKV222" s="79"/>
      <c r="KKW222" s="79"/>
      <c r="KKX222" s="79"/>
      <c r="KKY222" s="79"/>
      <c r="KKZ222" s="79"/>
      <c r="KLA222" s="79"/>
      <c r="KLB222" s="79"/>
      <c r="KLC222" s="79"/>
      <c r="KLD222" s="79"/>
      <c r="KLE222" s="79"/>
      <c r="KLF222" s="79"/>
      <c r="KLG222" s="79"/>
      <c r="KLH222" s="79"/>
      <c r="KLI222" s="79"/>
      <c r="KLJ222" s="79"/>
      <c r="KLK222" s="79"/>
      <c r="KLL222" s="79"/>
      <c r="KLM222" s="79"/>
      <c r="KLN222" s="79"/>
      <c r="KLO222" s="79"/>
      <c r="KLP222" s="79"/>
      <c r="KLQ222" s="79"/>
      <c r="KLR222" s="79"/>
      <c r="KLS222" s="79"/>
      <c r="KLT222" s="79"/>
      <c r="KLU222" s="79"/>
      <c r="KLV222" s="79"/>
      <c r="KLW222" s="79"/>
      <c r="KLX222" s="79"/>
      <c r="KLY222" s="79"/>
      <c r="KLZ222" s="79"/>
      <c r="KMA222" s="79"/>
      <c r="KMB222" s="79"/>
      <c r="KMC222" s="79"/>
      <c r="KMD222" s="79"/>
      <c r="KME222" s="79"/>
      <c r="KMF222" s="79"/>
      <c r="KMG222" s="79"/>
      <c r="KMH222" s="79"/>
      <c r="KMI222" s="79"/>
      <c r="KMJ222" s="79"/>
      <c r="KMK222" s="79"/>
      <c r="KML222" s="79"/>
      <c r="KMM222" s="79"/>
      <c r="KMN222" s="79"/>
      <c r="KMO222" s="79"/>
      <c r="KMP222" s="79"/>
      <c r="KMQ222" s="79"/>
      <c r="KMR222" s="79"/>
      <c r="KMS222" s="79"/>
      <c r="KMT222" s="79"/>
      <c r="KMU222" s="79"/>
      <c r="KMV222" s="79"/>
      <c r="KMW222" s="79"/>
      <c r="KMX222" s="79"/>
      <c r="KMY222" s="79"/>
      <c r="KMZ222" s="79"/>
      <c r="KNA222" s="79"/>
      <c r="KNB222" s="79"/>
      <c r="KNC222" s="79"/>
      <c r="KND222" s="79"/>
      <c r="KNE222" s="79"/>
      <c r="KNF222" s="79"/>
      <c r="KNG222" s="79"/>
      <c r="KNH222" s="79"/>
      <c r="KNI222" s="79"/>
      <c r="KNJ222" s="79"/>
      <c r="KNK222" s="79"/>
      <c r="KNL222" s="79"/>
      <c r="KNM222" s="79"/>
      <c r="KNN222" s="79"/>
      <c r="KNO222" s="79"/>
      <c r="KNP222" s="79"/>
      <c r="KNQ222" s="79"/>
      <c r="KNR222" s="79"/>
      <c r="KNS222" s="79"/>
      <c r="KNT222" s="79"/>
      <c r="KNU222" s="79"/>
      <c r="KNV222" s="79"/>
      <c r="KNW222" s="79"/>
      <c r="KNX222" s="79"/>
      <c r="KNY222" s="79"/>
      <c r="KNZ222" s="79"/>
      <c r="KOA222" s="79"/>
      <c r="KOB222" s="79"/>
      <c r="KOC222" s="79"/>
      <c r="KOD222" s="79"/>
      <c r="KOE222" s="79"/>
      <c r="KOF222" s="79"/>
      <c r="KOG222" s="79"/>
      <c r="KOH222" s="79"/>
      <c r="KOI222" s="79"/>
      <c r="KOJ222" s="79"/>
      <c r="KOK222" s="79"/>
      <c r="KOL222" s="79"/>
      <c r="KOM222" s="79"/>
      <c r="KON222" s="79"/>
      <c r="KOO222" s="79"/>
      <c r="KOP222" s="79"/>
      <c r="KOQ222" s="79"/>
      <c r="KOR222" s="79"/>
      <c r="KOS222" s="79"/>
      <c r="KOT222" s="79"/>
      <c r="KOU222" s="79"/>
      <c r="KOV222" s="79"/>
      <c r="KOW222" s="79"/>
      <c r="KOX222" s="79"/>
      <c r="KOY222" s="79"/>
      <c r="KOZ222" s="79"/>
      <c r="KPA222" s="79"/>
      <c r="KPB222" s="79"/>
      <c r="KPC222" s="79"/>
      <c r="KPD222" s="79"/>
      <c r="KPE222" s="79"/>
      <c r="KPF222" s="79"/>
      <c r="KPG222" s="79"/>
      <c r="KPH222" s="79"/>
      <c r="KPI222" s="79"/>
      <c r="KPJ222" s="79"/>
      <c r="KPK222" s="79"/>
      <c r="KPL222" s="79"/>
      <c r="KPM222" s="79"/>
      <c r="KPN222" s="79"/>
      <c r="KPO222" s="79"/>
      <c r="KPP222" s="79"/>
      <c r="KPQ222" s="79"/>
      <c r="KPR222" s="79"/>
      <c r="KPS222" s="79"/>
      <c r="KPT222" s="79"/>
      <c r="KPU222" s="79"/>
      <c r="KPV222" s="79"/>
      <c r="KPW222" s="79"/>
      <c r="KPX222" s="79"/>
      <c r="KPY222" s="79"/>
      <c r="KPZ222" s="79"/>
      <c r="KQA222" s="79"/>
      <c r="KQB222" s="79"/>
      <c r="KQC222" s="79"/>
      <c r="KQD222" s="79"/>
      <c r="KQE222" s="79"/>
      <c r="KQF222" s="79"/>
      <c r="KQG222" s="79"/>
      <c r="KQH222" s="79"/>
      <c r="KQI222" s="79"/>
      <c r="KQJ222" s="79"/>
      <c r="KQK222" s="79"/>
      <c r="KQL222" s="79"/>
      <c r="KQM222" s="79"/>
      <c r="KQN222" s="79"/>
      <c r="KQO222" s="79"/>
      <c r="KQP222" s="79"/>
      <c r="KQQ222" s="79"/>
      <c r="KQR222" s="79"/>
      <c r="KQS222" s="79"/>
      <c r="KQT222" s="79"/>
      <c r="KQU222" s="79"/>
      <c r="KQV222" s="79"/>
      <c r="KQW222" s="79"/>
      <c r="KQX222" s="79"/>
      <c r="KQY222" s="79"/>
      <c r="KQZ222" s="79"/>
      <c r="KRA222" s="79"/>
      <c r="KRB222" s="79"/>
      <c r="KRC222" s="79"/>
      <c r="KRD222" s="79"/>
      <c r="KRE222" s="79"/>
      <c r="KRF222" s="79"/>
      <c r="KRG222" s="79"/>
      <c r="KRH222" s="79"/>
      <c r="KRI222" s="79"/>
      <c r="KRJ222" s="79"/>
      <c r="KRK222" s="79"/>
      <c r="KRL222" s="79"/>
      <c r="KRM222" s="79"/>
      <c r="KRN222" s="79"/>
      <c r="KRO222" s="79"/>
      <c r="KRP222" s="79"/>
      <c r="KRQ222" s="79"/>
      <c r="KRR222" s="79"/>
      <c r="KRS222" s="79"/>
      <c r="KRT222" s="79"/>
      <c r="KRU222" s="79"/>
      <c r="KRV222" s="79"/>
      <c r="KRW222" s="79"/>
      <c r="KRX222" s="79"/>
      <c r="KRY222" s="79"/>
      <c r="KRZ222" s="79"/>
      <c r="KSA222" s="79"/>
      <c r="KSB222" s="79"/>
      <c r="KSC222" s="79"/>
      <c r="KSD222" s="79"/>
      <c r="KSE222" s="79"/>
      <c r="KSF222" s="79"/>
      <c r="KSG222" s="79"/>
      <c r="KSH222" s="79"/>
      <c r="KSI222" s="79"/>
      <c r="KSJ222" s="79"/>
      <c r="KSK222" s="79"/>
      <c r="KSL222" s="79"/>
      <c r="KSM222" s="79"/>
      <c r="KSN222" s="79"/>
      <c r="KSO222" s="79"/>
      <c r="KSP222" s="79"/>
      <c r="KSQ222" s="79"/>
      <c r="KSR222" s="79"/>
      <c r="KSS222" s="79"/>
      <c r="KST222" s="79"/>
      <c r="KSU222" s="79"/>
      <c r="KSV222" s="79"/>
      <c r="KSW222" s="79"/>
      <c r="KSX222" s="79"/>
      <c r="KSY222" s="79"/>
      <c r="KSZ222" s="79"/>
      <c r="KTA222" s="79"/>
      <c r="KTB222" s="79"/>
      <c r="KTC222" s="79"/>
      <c r="KTD222" s="79"/>
      <c r="KTE222" s="79"/>
      <c r="KTF222" s="79"/>
      <c r="KTG222" s="79"/>
      <c r="KTH222" s="79"/>
      <c r="KTI222" s="79"/>
      <c r="KTJ222" s="79"/>
      <c r="KTK222" s="79"/>
      <c r="KTL222" s="79"/>
      <c r="KTM222" s="79"/>
      <c r="KTN222" s="79"/>
      <c r="KTO222" s="79"/>
      <c r="KTP222" s="79"/>
      <c r="KTQ222" s="79"/>
      <c r="KTR222" s="79"/>
      <c r="KTS222" s="79"/>
      <c r="KTT222" s="79"/>
      <c r="KTU222" s="79"/>
      <c r="KTV222" s="79"/>
      <c r="KTW222" s="79"/>
      <c r="KTX222" s="79"/>
      <c r="KTY222" s="79"/>
      <c r="KTZ222" s="79"/>
      <c r="KUA222" s="79"/>
      <c r="KUB222" s="79"/>
      <c r="KUC222" s="79"/>
      <c r="KUD222" s="79"/>
      <c r="KUE222" s="79"/>
      <c r="KUF222" s="79"/>
      <c r="KUG222" s="79"/>
      <c r="KUH222" s="79"/>
      <c r="KUI222" s="79"/>
      <c r="KUJ222" s="79"/>
      <c r="KUK222" s="79"/>
      <c r="KUL222" s="79"/>
      <c r="KUM222" s="79"/>
      <c r="KUN222" s="79"/>
      <c r="KUO222" s="79"/>
      <c r="KUP222" s="79"/>
      <c r="KUQ222" s="79"/>
      <c r="KUR222" s="79"/>
      <c r="KUS222" s="79"/>
      <c r="KUT222" s="79"/>
      <c r="KUU222" s="79"/>
      <c r="KUV222" s="79"/>
      <c r="KUW222" s="79"/>
      <c r="KUX222" s="79"/>
      <c r="KUY222" s="79"/>
      <c r="KUZ222" s="79"/>
      <c r="KVA222" s="79"/>
      <c r="KVB222" s="79"/>
      <c r="KVC222" s="79"/>
      <c r="KVD222" s="79"/>
      <c r="KVE222" s="79"/>
      <c r="KVF222" s="79"/>
      <c r="KVG222" s="79"/>
      <c r="KVH222" s="79"/>
      <c r="KVI222" s="79"/>
      <c r="KVJ222" s="79"/>
      <c r="KVK222" s="79"/>
      <c r="KVL222" s="79"/>
      <c r="KVM222" s="79"/>
      <c r="KVN222" s="79"/>
      <c r="KVO222" s="79"/>
      <c r="KVP222" s="79"/>
      <c r="KVQ222" s="79"/>
      <c r="KVR222" s="79"/>
      <c r="KVS222" s="79"/>
      <c r="KVT222" s="79"/>
      <c r="KVU222" s="79"/>
      <c r="KVV222" s="79"/>
      <c r="KVW222" s="79"/>
      <c r="KVX222" s="79"/>
      <c r="KVY222" s="79"/>
      <c r="KVZ222" s="79"/>
      <c r="KWA222" s="79"/>
      <c r="KWB222" s="79"/>
      <c r="KWC222" s="79"/>
      <c r="KWD222" s="79"/>
      <c r="KWE222" s="79"/>
      <c r="KWF222" s="79"/>
      <c r="KWG222" s="79"/>
      <c r="KWH222" s="79"/>
      <c r="KWI222" s="79"/>
      <c r="KWJ222" s="79"/>
      <c r="KWK222" s="79"/>
      <c r="KWL222" s="79"/>
      <c r="KWM222" s="79"/>
      <c r="KWN222" s="79"/>
      <c r="KWO222" s="79"/>
      <c r="KWP222" s="79"/>
      <c r="KWQ222" s="79"/>
      <c r="KWR222" s="79"/>
      <c r="KWS222" s="79"/>
      <c r="KWT222" s="79"/>
      <c r="KWU222" s="79"/>
      <c r="KWV222" s="79"/>
      <c r="KWW222" s="79"/>
      <c r="KWX222" s="79"/>
      <c r="KWY222" s="79"/>
      <c r="KWZ222" s="79"/>
      <c r="KXA222" s="79"/>
      <c r="KXB222" s="79"/>
      <c r="KXC222" s="79"/>
      <c r="KXD222" s="79"/>
      <c r="KXE222" s="79"/>
      <c r="KXF222" s="79"/>
      <c r="KXG222" s="79"/>
      <c r="KXH222" s="79"/>
      <c r="KXI222" s="79"/>
      <c r="KXJ222" s="79"/>
      <c r="KXK222" s="79"/>
      <c r="KXL222" s="79"/>
      <c r="KXM222" s="79"/>
      <c r="KXN222" s="79"/>
      <c r="KXO222" s="79"/>
      <c r="KXP222" s="79"/>
      <c r="KXQ222" s="79"/>
      <c r="KXR222" s="79"/>
      <c r="KXS222" s="79"/>
      <c r="KXT222" s="79"/>
      <c r="KXU222" s="79"/>
      <c r="KXV222" s="79"/>
      <c r="KXW222" s="79"/>
      <c r="KXX222" s="79"/>
      <c r="KXY222" s="79"/>
      <c r="KXZ222" s="79"/>
      <c r="KYA222" s="79"/>
      <c r="KYB222" s="79"/>
      <c r="KYC222" s="79"/>
      <c r="KYD222" s="79"/>
      <c r="KYE222" s="79"/>
      <c r="KYF222" s="79"/>
      <c r="KYG222" s="79"/>
      <c r="KYH222" s="79"/>
      <c r="KYI222" s="79"/>
      <c r="KYJ222" s="79"/>
      <c r="KYK222" s="79"/>
      <c r="KYL222" s="79"/>
      <c r="KYM222" s="79"/>
      <c r="KYN222" s="79"/>
      <c r="KYO222" s="79"/>
      <c r="KYP222" s="79"/>
      <c r="KYQ222" s="79"/>
      <c r="KYR222" s="79"/>
      <c r="KYS222" s="79"/>
      <c r="KYT222" s="79"/>
      <c r="KYU222" s="79"/>
      <c r="KYV222" s="79"/>
      <c r="KYW222" s="79"/>
      <c r="KYX222" s="79"/>
      <c r="KYY222" s="79"/>
      <c r="KYZ222" s="79"/>
      <c r="KZA222" s="79"/>
      <c r="KZB222" s="79"/>
      <c r="KZC222" s="79"/>
      <c r="KZD222" s="79"/>
      <c r="KZE222" s="79"/>
      <c r="KZF222" s="79"/>
      <c r="KZG222" s="79"/>
      <c r="KZH222" s="79"/>
      <c r="KZI222" s="79"/>
      <c r="KZJ222" s="79"/>
      <c r="KZK222" s="79"/>
      <c r="KZL222" s="79"/>
      <c r="KZM222" s="79"/>
      <c r="KZN222" s="79"/>
      <c r="KZO222" s="79"/>
      <c r="KZP222" s="79"/>
      <c r="KZQ222" s="79"/>
      <c r="KZR222" s="79"/>
      <c r="KZS222" s="79"/>
      <c r="KZT222" s="79"/>
      <c r="KZU222" s="79"/>
      <c r="KZV222" s="79"/>
      <c r="KZW222" s="79"/>
      <c r="KZX222" s="79"/>
      <c r="KZY222" s="79"/>
      <c r="KZZ222" s="79"/>
      <c r="LAA222" s="79"/>
      <c r="LAB222" s="79"/>
      <c r="LAC222" s="79"/>
      <c r="LAD222" s="79"/>
      <c r="LAE222" s="79"/>
      <c r="LAF222" s="79"/>
      <c r="LAG222" s="79"/>
      <c r="LAH222" s="79"/>
      <c r="LAI222" s="79"/>
      <c r="LAJ222" s="79"/>
      <c r="LAK222" s="79"/>
      <c r="LAL222" s="79"/>
      <c r="LAM222" s="79"/>
      <c r="LAN222" s="79"/>
      <c r="LAO222" s="79"/>
      <c r="LAP222" s="79"/>
      <c r="LAQ222" s="79"/>
      <c r="LAR222" s="79"/>
      <c r="LAS222" s="79"/>
      <c r="LAT222" s="79"/>
      <c r="LAU222" s="79"/>
      <c r="LAV222" s="79"/>
      <c r="LAW222" s="79"/>
      <c r="LAX222" s="79"/>
      <c r="LAY222" s="79"/>
      <c r="LAZ222" s="79"/>
      <c r="LBA222" s="79"/>
      <c r="LBB222" s="79"/>
      <c r="LBC222" s="79"/>
      <c r="LBD222" s="79"/>
      <c r="LBE222" s="79"/>
      <c r="LBF222" s="79"/>
      <c r="LBG222" s="79"/>
      <c r="LBH222" s="79"/>
      <c r="LBI222" s="79"/>
      <c r="LBJ222" s="79"/>
      <c r="LBK222" s="79"/>
      <c r="LBL222" s="79"/>
      <c r="LBM222" s="79"/>
      <c r="LBN222" s="79"/>
      <c r="LBO222" s="79"/>
      <c r="LBP222" s="79"/>
      <c r="LBQ222" s="79"/>
      <c r="LBR222" s="79"/>
      <c r="LBS222" s="79"/>
      <c r="LBT222" s="79"/>
      <c r="LBU222" s="79"/>
      <c r="LBV222" s="79"/>
      <c r="LBW222" s="79"/>
      <c r="LBX222" s="79"/>
      <c r="LBY222" s="79"/>
      <c r="LBZ222" s="79"/>
      <c r="LCA222" s="79"/>
      <c r="LCB222" s="79"/>
      <c r="LCC222" s="79"/>
      <c r="LCD222" s="79"/>
      <c r="LCE222" s="79"/>
      <c r="LCF222" s="79"/>
      <c r="LCG222" s="79"/>
      <c r="LCH222" s="79"/>
      <c r="LCI222" s="79"/>
      <c r="LCJ222" s="79"/>
      <c r="LCK222" s="79"/>
      <c r="LCL222" s="79"/>
      <c r="LCM222" s="79"/>
      <c r="LCN222" s="79"/>
      <c r="LCO222" s="79"/>
      <c r="LCP222" s="79"/>
      <c r="LCQ222" s="79"/>
      <c r="LCR222" s="79"/>
      <c r="LCS222" s="79"/>
      <c r="LCT222" s="79"/>
      <c r="LCU222" s="79"/>
      <c r="LCV222" s="79"/>
      <c r="LCW222" s="79"/>
      <c r="LCX222" s="79"/>
      <c r="LCY222" s="79"/>
      <c r="LCZ222" s="79"/>
      <c r="LDA222" s="79"/>
      <c r="LDB222" s="79"/>
      <c r="LDC222" s="79"/>
      <c r="LDD222" s="79"/>
      <c r="LDE222" s="79"/>
      <c r="LDF222" s="79"/>
      <c r="LDG222" s="79"/>
      <c r="LDH222" s="79"/>
      <c r="LDI222" s="79"/>
      <c r="LDJ222" s="79"/>
      <c r="LDK222" s="79"/>
      <c r="LDL222" s="79"/>
      <c r="LDM222" s="79"/>
      <c r="LDN222" s="79"/>
      <c r="LDO222" s="79"/>
      <c r="LDP222" s="79"/>
      <c r="LDQ222" s="79"/>
      <c r="LDR222" s="79"/>
      <c r="LDS222" s="79"/>
      <c r="LDT222" s="79"/>
      <c r="LDU222" s="79"/>
      <c r="LDV222" s="79"/>
      <c r="LDW222" s="79"/>
      <c r="LDX222" s="79"/>
      <c r="LDY222" s="79"/>
      <c r="LDZ222" s="79"/>
      <c r="LEA222" s="79"/>
      <c r="LEB222" s="79"/>
      <c r="LEC222" s="79"/>
      <c r="LED222" s="79"/>
      <c r="LEE222" s="79"/>
      <c r="LEF222" s="79"/>
      <c r="LEG222" s="79"/>
      <c r="LEH222" s="79"/>
      <c r="LEI222" s="79"/>
      <c r="LEJ222" s="79"/>
      <c r="LEK222" s="79"/>
      <c r="LEL222" s="79"/>
      <c r="LEM222" s="79"/>
      <c r="LEN222" s="79"/>
      <c r="LEO222" s="79"/>
      <c r="LEP222" s="79"/>
      <c r="LEQ222" s="79"/>
      <c r="LER222" s="79"/>
      <c r="LES222" s="79"/>
      <c r="LET222" s="79"/>
      <c r="LEU222" s="79"/>
      <c r="LEV222" s="79"/>
      <c r="LEW222" s="79"/>
      <c r="LEX222" s="79"/>
      <c r="LEY222" s="79"/>
      <c r="LEZ222" s="79"/>
      <c r="LFA222" s="79"/>
      <c r="LFB222" s="79"/>
      <c r="LFC222" s="79"/>
      <c r="LFD222" s="79"/>
      <c r="LFE222" s="79"/>
      <c r="LFF222" s="79"/>
      <c r="LFG222" s="79"/>
      <c r="LFH222" s="79"/>
      <c r="LFI222" s="79"/>
      <c r="LFJ222" s="79"/>
      <c r="LFK222" s="79"/>
      <c r="LFL222" s="79"/>
      <c r="LFM222" s="79"/>
      <c r="LFN222" s="79"/>
      <c r="LFO222" s="79"/>
      <c r="LFP222" s="79"/>
      <c r="LFQ222" s="79"/>
      <c r="LFR222" s="79"/>
      <c r="LFS222" s="79"/>
      <c r="LFT222" s="79"/>
      <c r="LFU222" s="79"/>
      <c r="LFV222" s="79"/>
      <c r="LFW222" s="79"/>
      <c r="LFX222" s="79"/>
      <c r="LFY222" s="79"/>
      <c r="LFZ222" s="79"/>
      <c r="LGA222" s="79"/>
      <c r="LGB222" s="79"/>
      <c r="LGC222" s="79"/>
      <c r="LGD222" s="79"/>
      <c r="LGE222" s="79"/>
      <c r="LGF222" s="79"/>
      <c r="LGG222" s="79"/>
      <c r="LGH222" s="79"/>
      <c r="LGI222" s="79"/>
      <c r="LGJ222" s="79"/>
      <c r="LGK222" s="79"/>
      <c r="LGL222" s="79"/>
      <c r="LGM222" s="79"/>
      <c r="LGN222" s="79"/>
      <c r="LGO222" s="79"/>
      <c r="LGP222" s="79"/>
      <c r="LGQ222" s="79"/>
      <c r="LGR222" s="79"/>
      <c r="LGS222" s="79"/>
      <c r="LGT222" s="79"/>
      <c r="LGU222" s="79"/>
      <c r="LGV222" s="79"/>
      <c r="LGW222" s="79"/>
      <c r="LGX222" s="79"/>
      <c r="LGY222" s="79"/>
      <c r="LGZ222" s="79"/>
      <c r="LHA222" s="79"/>
      <c r="LHB222" s="79"/>
      <c r="LHC222" s="79"/>
      <c r="LHD222" s="79"/>
      <c r="LHE222" s="79"/>
      <c r="LHF222" s="79"/>
      <c r="LHG222" s="79"/>
      <c r="LHH222" s="79"/>
      <c r="LHI222" s="79"/>
      <c r="LHJ222" s="79"/>
      <c r="LHK222" s="79"/>
      <c r="LHL222" s="79"/>
      <c r="LHM222" s="79"/>
      <c r="LHN222" s="79"/>
      <c r="LHO222" s="79"/>
      <c r="LHP222" s="79"/>
      <c r="LHQ222" s="79"/>
      <c r="LHR222" s="79"/>
      <c r="LHS222" s="79"/>
      <c r="LHT222" s="79"/>
      <c r="LHU222" s="79"/>
      <c r="LHV222" s="79"/>
      <c r="LHW222" s="79"/>
      <c r="LHX222" s="79"/>
      <c r="LHY222" s="79"/>
      <c r="LHZ222" s="79"/>
      <c r="LIA222" s="79"/>
      <c r="LIB222" s="79"/>
      <c r="LIC222" s="79"/>
      <c r="LID222" s="79"/>
      <c r="LIE222" s="79"/>
      <c r="LIF222" s="79"/>
      <c r="LIG222" s="79"/>
      <c r="LIH222" s="79"/>
      <c r="LII222" s="79"/>
      <c r="LIJ222" s="79"/>
      <c r="LIK222" s="79"/>
      <c r="LIL222" s="79"/>
      <c r="LIM222" s="79"/>
      <c r="LIN222" s="79"/>
      <c r="LIO222" s="79"/>
      <c r="LIP222" s="79"/>
      <c r="LIQ222" s="79"/>
      <c r="LIR222" s="79"/>
      <c r="LIS222" s="79"/>
      <c r="LIT222" s="79"/>
      <c r="LIU222" s="79"/>
      <c r="LIV222" s="79"/>
      <c r="LIW222" s="79"/>
      <c r="LIX222" s="79"/>
      <c r="LIY222" s="79"/>
      <c r="LIZ222" s="79"/>
      <c r="LJA222" s="79"/>
      <c r="LJB222" s="79"/>
      <c r="LJC222" s="79"/>
      <c r="LJD222" s="79"/>
      <c r="LJE222" s="79"/>
      <c r="LJF222" s="79"/>
      <c r="LJG222" s="79"/>
      <c r="LJH222" s="79"/>
      <c r="LJI222" s="79"/>
      <c r="LJJ222" s="79"/>
      <c r="LJK222" s="79"/>
      <c r="LJL222" s="79"/>
      <c r="LJM222" s="79"/>
      <c r="LJN222" s="79"/>
      <c r="LJO222" s="79"/>
      <c r="LJP222" s="79"/>
      <c r="LJQ222" s="79"/>
      <c r="LJR222" s="79"/>
      <c r="LJS222" s="79"/>
      <c r="LJT222" s="79"/>
      <c r="LJU222" s="79"/>
      <c r="LJV222" s="79"/>
      <c r="LJW222" s="79"/>
      <c r="LJX222" s="79"/>
      <c r="LJY222" s="79"/>
      <c r="LJZ222" s="79"/>
      <c r="LKA222" s="79"/>
      <c r="LKB222" s="79"/>
      <c r="LKC222" s="79"/>
      <c r="LKD222" s="79"/>
      <c r="LKE222" s="79"/>
      <c r="LKF222" s="79"/>
      <c r="LKG222" s="79"/>
      <c r="LKH222" s="79"/>
      <c r="LKI222" s="79"/>
      <c r="LKJ222" s="79"/>
      <c r="LKK222" s="79"/>
      <c r="LKL222" s="79"/>
      <c r="LKM222" s="79"/>
      <c r="LKN222" s="79"/>
      <c r="LKO222" s="79"/>
      <c r="LKP222" s="79"/>
      <c r="LKQ222" s="79"/>
      <c r="LKR222" s="79"/>
      <c r="LKS222" s="79"/>
      <c r="LKT222" s="79"/>
      <c r="LKU222" s="79"/>
      <c r="LKV222" s="79"/>
      <c r="LKW222" s="79"/>
      <c r="LKX222" s="79"/>
      <c r="LKY222" s="79"/>
      <c r="LKZ222" s="79"/>
      <c r="LLA222" s="79"/>
      <c r="LLB222" s="79"/>
      <c r="LLC222" s="79"/>
      <c r="LLD222" s="79"/>
      <c r="LLE222" s="79"/>
      <c r="LLF222" s="79"/>
      <c r="LLG222" s="79"/>
      <c r="LLH222" s="79"/>
      <c r="LLI222" s="79"/>
      <c r="LLJ222" s="79"/>
      <c r="LLK222" s="79"/>
      <c r="LLL222" s="79"/>
      <c r="LLM222" s="79"/>
      <c r="LLN222" s="79"/>
      <c r="LLO222" s="79"/>
      <c r="LLP222" s="79"/>
      <c r="LLQ222" s="79"/>
      <c r="LLR222" s="79"/>
      <c r="LLS222" s="79"/>
      <c r="LLT222" s="79"/>
      <c r="LLU222" s="79"/>
      <c r="LLV222" s="79"/>
      <c r="LLW222" s="79"/>
      <c r="LLX222" s="79"/>
      <c r="LLY222" s="79"/>
      <c r="LLZ222" s="79"/>
      <c r="LMA222" s="79"/>
      <c r="LMB222" s="79"/>
      <c r="LMC222" s="79"/>
      <c r="LMD222" s="79"/>
      <c r="LME222" s="79"/>
      <c r="LMF222" s="79"/>
      <c r="LMG222" s="79"/>
      <c r="LMH222" s="79"/>
      <c r="LMI222" s="79"/>
      <c r="LMJ222" s="79"/>
      <c r="LMK222" s="79"/>
      <c r="LML222" s="79"/>
      <c r="LMM222" s="79"/>
      <c r="LMN222" s="79"/>
      <c r="LMO222" s="79"/>
      <c r="LMP222" s="79"/>
      <c r="LMQ222" s="79"/>
      <c r="LMR222" s="79"/>
      <c r="LMS222" s="79"/>
      <c r="LMT222" s="79"/>
      <c r="LMU222" s="79"/>
      <c r="LMV222" s="79"/>
      <c r="LMW222" s="79"/>
      <c r="LMX222" s="79"/>
      <c r="LMY222" s="79"/>
      <c r="LMZ222" s="79"/>
      <c r="LNA222" s="79"/>
      <c r="LNB222" s="79"/>
      <c r="LNC222" s="79"/>
      <c r="LND222" s="79"/>
      <c r="LNE222" s="79"/>
      <c r="LNF222" s="79"/>
      <c r="LNG222" s="79"/>
      <c r="LNH222" s="79"/>
      <c r="LNI222" s="79"/>
      <c r="LNJ222" s="79"/>
      <c r="LNK222" s="79"/>
      <c r="LNL222" s="79"/>
      <c r="LNM222" s="79"/>
      <c r="LNN222" s="79"/>
      <c r="LNO222" s="79"/>
      <c r="LNP222" s="79"/>
      <c r="LNQ222" s="79"/>
      <c r="LNR222" s="79"/>
      <c r="LNS222" s="79"/>
      <c r="LNT222" s="79"/>
      <c r="LNU222" s="79"/>
      <c r="LNV222" s="79"/>
      <c r="LNW222" s="79"/>
      <c r="LNX222" s="79"/>
      <c r="LNY222" s="79"/>
      <c r="LNZ222" s="79"/>
      <c r="LOA222" s="79"/>
      <c r="LOB222" s="79"/>
      <c r="LOC222" s="79"/>
      <c r="LOD222" s="79"/>
      <c r="LOE222" s="79"/>
      <c r="LOF222" s="79"/>
      <c r="LOG222" s="79"/>
      <c r="LOH222" s="79"/>
      <c r="LOI222" s="79"/>
      <c r="LOJ222" s="79"/>
      <c r="LOK222" s="79"/>
      <c r="LOL222" s="79"/>
      <c r="LOM222" s="79"/>
      <c r="LON222" s="79"/>
      <c r="LOO222" s="79"/>
      <c r="LOP222" s="79"/>
      <c r="LOQ222" s="79"/>
      <c r="LOR222" s="79"/>
      <c r="LOS222" s="79"/>
      <c r="LOT222" s="79"/>
      <c r="LOU222" s="79"/>
      <c r="LOV222" s="79"/>
      <c r="LOW222" s="79"/>
      <c r="LOX222" s="79"/>
      <c r="LOY222" s="79"/>
      <c r="LOZ222" s="79"/>
      <c r="LPA222" s="79"/>
      <c r="LPB222" s="79"/>
      <c r="LPC222" s="79"/>
      <c r="LPD222" s="79"/>
      <c r="LPE222" s="79"/>
      <c r="LPF222" s="79"/>
      <c r="LPG222" s="79"/>
      <c r="LPH222" s="79"/>
      <c r="LPI222" s="79"/>
      <c r="LPJ222" s="79"/>
      <c r="LPK222" s="79"/>
      <c r="LPL222" s="79"/>
      <c r="LPM222" s="79"/>
      <c r="LPN222" s="79"/>
      <c r="LPO222" s="79"/>
      <c r="LPP222" s="79"/>
      <c r="LPQ222" s="79"/>
      <c r="LPR222" s="79"/>
      <c r="LPS222" s="79"/>
      <c r="LPT222" s="79"/>
      <c r="LPU222" s="79"/>
      <c r="LPV222" s="79"/>
      <c r="LPW222" s="79"/>
      <c r="LPX222" s="79"/>
      <c r="LPY222" s="79"/>
      <c r="LPZ222" s="79"/>
      <c r="LQA222" s="79"/>
      <c r="LQB222" s="79"/>
      <c r="LQC222" s="79"/>
      <c r="LQD222" s="79"/>
      <c r="LQE222" s="79"/>
      <c r="LQF222" s="79"/>
      <c r="LQG222" s="79"/>
      <c r="LQH222" s="79"/>
      <c r="LQI222" s="79"/>
      <c r="LQJ222" s="79"/>
      <c r="LQK222" s="79"/>
      <c r="LQL222" s="79"/>
      <c r="LQM222" s="79"/>
      <c r="LQN222" s="79"/>
      <c r="LQO222" s="79"/>
      <c r="LQP222" s="79"/>
      <c r="LQQ222" s="79"/>
      <c r="LQR222" s="79"/>
      <c r="LQS222" s="79"/>
      <c r="LQT222" s="79"/>
      <c r="LQU222" s="79"/>
      <c r="LQV222" s="79"/>
      <c r="LQW222" s="79"/>
      <c r="LQX222" s="79"/>
      <c r="LQY222" s="79"/>
      <c r="LQZ222" s="79"/>
      <c r="LRA222" s="79"/>
      <c r="LRB222" s="79"/>
      <c r="LRC222" s="79"/>
      <c r="LRD222" s="79"/>
      <c r="LRE222" s="79"/>
      <c r="LRF222" s="79"/>
      <c r="LRG222" s="79"/>
      <c r="LRH222" s="79"/>
      <c r="LRI222" s="79"/>
      <c r="LRJ222" s="79"/>
      <c r="LRK222" s="79"/>
      <c r="LRL222" s="79"/>
      <c r="LRM222" s="79"/>
      <c r="LRN222" s="79"/>
      <c r="LRO222" s="79"/>
      <c r="LRP222" s="79"/>
      <c r="LRQ222" s="79"/>
      <c r="LRR222" s="79"/>
      <c r="LRS222" s="79"/>
      <c r="LRT222" s="79"/>
      <c r="LRU222" s="79"/>
      <c r="LRV222" s="79"/>
      <c r="LRW222" s="79"/>
      <c r="LRX222" s="79"/>
      <c r="LRY222" s="79"/>
      <c r="LRZ222" s="79"/>
      <c r="LSA222" s="79"/>
      <c r="LSB222" s="79"/>
      <c r="LSC222" s="79"/>
      <c r="LSD222" s="79"/>
      <c r="LSE222" s="79"/>
      <c r="LSF222" s="79"/>
      <c r="LSG222" s="79"/>
      <c r="LSH222" s="79"/>
      <c r="LSI222" s="79"/>
      <c r="LSJ222" s="79"/>
      <c r="LSK222" s="79"/>
      <c r="LSL222" s="79"/>
      <c r="LSM222" s="79"/>
      <c r="LSN222" s="79"/>
      <c r="LSO222" s="79"/>
      <c r="LSP222" s="79"/>
      <c r="LSQ222" s="79"/>
      <c r="LSR222" s="79"/>
      <c r="LSS222" s="79"/>
      <c r="LST222" s="79"/>
      <c r="LSU222" s="79"/>
      <c r="LSV222" s="79"/>
      <c r="LSW222" s="79"/>
      <c r="LSX222" s="79"/>
      <c r="LSY222" s="79"/>
      <c r="LSZ222" s="79"/>
      <c r="LTA222" s="79"/>
      <c r="LTB222" s="79"/>
      <c r="LTC222" s="79"/>
      <c r="LTD222" s="79"/>
      <c r="LTE222" s="79"/>
      <c r="LTF222" s="79"/>
      <c r="LTG222" s="79"/>
      <c r="LTH222" s="79"/>
      <c r="LTI222" s="79"/>
      <c r="LTJ222" s="79"/>
      <c r="LTK222" s="79"/>
      <c r="LTL222" s="79"/>
      <c r="LTM222" s="79"/>
      <c r="LTN222" s="79"/>
      <c r="LTO222" s="79"/>
      <c r="LTP222" s="79"/>
      <c r="LTQ222" s="79"/>
      <c r="LTR222" s="79"/>
      <c r="LTS222" s="79"/>
      <c r="LTT222" s="79"/>
      <c r="LTU222" s="79"/>
      <c r="LTV222" s="79"/>
      <c r="LTW222" s="79"/>
      <c r="LTX222" s="79"/>
      <c r="LTY222" s="79"/>
      <c r="LTZ222" s="79"/>
      <c r="LUA222" s="79"/>
      <c r="LUB222" s="79"/>
      <c r="LUC222" s="79"/>
      <c r="LUD222" s="79"/>
      <c r="LUE222" s="79"/>
      <c r="LUF222" s="79"/>
      <c r="LUG222" s="79"/>
      <c r="LUH222" s="79"/>
      <c r="LUI222" s="79"/>
      <c r="LUJ222" s="79"/>
      <c r="LUK222" s="79"/>
      <c r="LUL222" s="79"/>
      <c r="LUM222" s="79"/>
      <c r="LUN222" s="79"/>
      <c r="LUO222" s="79"/>
      <c r="LUP222" s="79"/>
      <c r="LUQ222" s="79"/>
      <c r="LUR222" s="79"/>
      <c r="LUS222" s="79"/>
      <c r="LUT222" s="79"/>
      <c r="LUU222" s="79"/>
      <c r="LUV222" s="79"/>
      <c r="LUW222" s="79"/>
      <c r="LUX222" s="79"/>
      <c r="LUY222" s="79"/>
      <c r="LUZ222" s="79"/>
      <c r="LVA222" s="79"/>
      <c r="LVB222" s="79"/>
      <c r="LVC222" s="79"/>
      <c r="LVD222" s="79"/>
      <c r="LVE222" s="79"/>
      <c r="LVF222" s="79"/>
      <c r="LVG222" s="79"/>
      <c r="LVH222" s="79"/>
      <c r="LVI222" s="79"/>
      <c r="LVJ222" s="79"/>
      <c r="LVK222" s="79"/>
      <c r="LVL222" s="79"/>
      <c r="LVM222" s="79"/>
      <c r="LVN222" s="79"/>
      <c r="LVO222" s="79"/>
      <c r="LVP222" s="79"/>
      <c r="LVQ222" s="79"/>
      <c r="LVR222" s="79"/>
      <c r="LVS222" s="79"/>
      <c r="LVT222" s="79"/>
      <c r="LVU222" s="79"/>
      <c r="LVV222" s="79"/>
      <c r="LVW222" s="79"/>
      <c r="LVX222" s="79"/>
      <c r="LVY222" s="79"/>
      <c r="LVZ222" s="79"/>
      <c r="LWA222" s="79"/>
      <c r="LWB222" s="79"/>
      <c r="LWC222" s="79"/>
      <c r="LWD222" s="79"/>
      <c r="LWE222" s="79"/>
      <c r="LWF222" s="79"/>
      <c r="LWG222" s="79"/>
      <c r="LWH222" s="79"/>
      <c r="LWI222" s="79"/>
      <c r="LWJ222" s="79"/>
      <c r="LWK222" s="79"/>
      <c r="LWL222" s="79"/>
      <c r="LWM222" s="79"/>
      <c r="LWN222" s="79"/>
      <c r="LWO222" s="79"/>
      <c r="LWP222" s="79"/>
      <c r="LWQ222" s="79"/>
      <c r="LWR222" s="79"/>
      <c r="LWS222" s="79"/>
      <c r="LWT222" s="79"/>
      <c r="LWU222" s="79"/>
      <c r="LWV222" s="79"/>
      <c r="LWW222" s="79"/>
      <c r="LWX222" s="79"/>
      <c r="LWY222" s="79"/>
      <c r="LWZ222" s="79"/>
      <c r="LXA222" s="79"/>
      <c r="LXB222" s="79"/>
      <c r="LXC222" s="79"/>
      <c r="LXD222" s="79"/>
      <c r="LXE222" s="79"/>
      <c r="LXF222" s="79"/>
      <c r="LXG222" s="79"/>
      <c r="LXH222" s="79"/>
      <c r="LXI222" s="79"/>
      <c r="LXJ222" s="79"/>
      <c r="LXK222" s="79"/>
      <c r="LXL222" s="79"/>
      <c r="LXM222" s="79"/>
      <c r="LXN222" s="79"/>
      <c r="LXO222" s="79"/>
      <c r="LXP222" s="79"/>
      <c r="LXQ222" s="79"/>
      <c r="LXR222" s="79"/>
      <c r="LXS222" s="79"/>
      <c r="LXT222" s="79"/>
      <c r="LXU222" s="79"/>
      <c r="LXV222" s="79"/>
      <c r="LXW222" s="79"/>
      <c r="LXX222" s="79"/>
      <c r="LXY222" s="79"/>
      <c r="LXZ222" s="79"/>
      <c r="LYA222" s="79"/>
      <c r="LYB222" s="79"/>
      <c r="LYC222" s="79"/>
      <c r="LYD222" s="79"/>
      <c r="LYE222" s="79"/>
      <c r="LYF222" s="79"/>
      <c r="LYG222" s="79"/>
      <c r="LYH222" s="79"/>
      <c r="LYI222" s="79"/>
      <c r="LYJ222" s="79"/>
      <c r="LYK222" s="79"/>
      <c r="LYL222" s="79"/>
      <c r="LYM222" s="79"/>
      <c r="LYN222" s="79"/>
      <c r="LYO222" s="79"/>
      <c r="LYP222" s="79"/>
      <c r="LYQ222" s="79"/>
      <c r="LYR222" s="79"/>
      <c r="LYS222" s="79"/>
      <c r="LYT222" s="79"/>
      <c r="LYU222" s="79"/>
      <c r="LYV222" s="79"/>
      <c r="LYW222" s="79"/>
      <c r="LYX222" s="79"/>
      <c r="LYY222" s="79"/>
      <c r="LYZ222" s="79"/>
      <c r="LZA222" s="79"/>
      <c r="LZB222" s="79"/>
      <c r="LZC222" s="79"/>
      <c r="LZD222" s="79"/>
      <c r="LZE222" s="79"/>
      <c r="LZF222" s="79"/>
      <c r="LZG222" s="79"/>
      <c r="LZH222" s="79"/>
      <c r="LZI222" s="79"/>
      <c r="LZJ222" s="79"/>
      <c r="LZK222" s="79"/>
      <c r="LZL222" s="79"/>
      <c r="LZM222" s="79"/>
      <c r="LZN222" s="79"/>
      <c r="LZO222" s="79"/>
      <c r="LZP222" s="79"/>
      <c r="LZQ222" s="79"/>
      <c r="LZR222" s="79"/>
      <c r="LZS222" s="79"/>
      <c r="LZT222" s="79"/>
      <c r="LZU222" s="79"/>
      <c r="LZV222" s="79"/>
      <c r="LZW222" s="79"/>
      <c r="LZX222" s="79"/>
      <c r="LZY222" s="79"/>
      <c r="LZZ222" s="79"/>
      <c r="MAA222" s="79"/>
      <c r="MAB222" s="79"/>
      <c r="MAC222" s="79"/>
      <c r="MAD222" s="79"/>
      <c r="MAE222" s="79"/>
      <c r="MAF222" s="79"/>
      <c r="MAG222" s="79"/>
      <c r="MAH222" s="79"/>
      <c r="MAI222" s="79"/>
      <c r="MAJ222" s="79"/>
      <c r="MAK222" s="79"/>
      <c r="MAL222" s="79"/>
      <c r="MAM222" s="79"/>
      <c r="MAN222" s="79"/>
      <c r="MAO222" s="79"/>
      <c r="MAP222" s="79"/>
      <c r="MAQ222" s="79"/>
      <c r="MAR222" s="79"/>
      <c r="MAS222" s="79"/>
      <c r="MAT222" s="79"/>
      <c r="MAU222" s="79"/>
      <c r="MAV222" s="79"/>
      <c r="MAW222" s="79"/>
      <c r="MAX222" s="79"/>
      <c r="MAY222" s="79"/>
      <c r="MAZ222" s="79"/>
      <c r="MBA222" s="79"/>
      <c r="MBB222" s="79"/>
      <c r="MBC222" s="79"/>
      <c r="MBD222" s="79"/>
      <c r="MBE222" s="79"/>
      <c r="MBF222" s="79"/>
      <c r="MBG222" s="79"/>
      <c r="MBH222" s="79"/>
      <c r="MBI222" s="79"/>
      <c r="MBJ222" s="79"/>
      <c r="MBK222" s="79"/>
      <c r="MBL222" s="79"/>
      <c r="MBM222" s="79"/>
      <c r="MBN222" s="79"/>
      <c r="MBO222" s="79"/>
      <c r="MBP222" s="79"/>
      <c r="MBQ222" s="79"/>
      <c r="MBR222" s="79"/>
      <c r="MBS222" s="79"/>
      <c r="MBT222" s="79"/>
      <c r="MBU222" s="79"/>
      <c r="MBV222" s="79"/>
      <c r="MBW222" s="79"/>
      <c r="MBX222" s="79"/>
      <c r="MBY222" s="79"/>
      <c r="MBZ222" s="79"/>
      <c r="MCA222" s="79"/>
      <c r="MCB222" s="79"/>
      <c r="MCC222" s="79"/>
      <c r="MCD222" s="79"/>
      <c r="MCE222" s="79"/>
      <c r="MCF222" s="79"/>
      <c r="MCG222" s="79"/>
      <c r="MCH222" s="79"/>
      <c r="MCI222" s="79"/>
      <c r="MCJ222" s="79"/>
      <c r="MCK222" s="79"/>
      <c r="MCL222" s="79"/>
      <c r="MCM222" s="79"/>
      <c r="MCN222" s="79"/>
      <c r="MCO222" s="79"/>
      <c r="MCP222" s="79"/>
      <c r="MCQ222" s="79"/>
      <c r="MCR222" s="79"/>
      <c r="MCS222" s="79"/>
      <c r="MCT222" s="79"/>
      <c r="MCU222" s="79"/>
      <c r="MCV222" s="79"/>
      <c r="MCW222" s="79"/>
      <c r="MCX222" s="79"/>
      <c r="MCY222" s="79"/>
      <c r="MCZ222" s="79"/>
      <c r="MDA222" s="79"/>
      <c r="MDB222" s="79"/>
      <c r="MDC222" s="79"/>
      <c r="MDD222" s="79"/>
      <c r="MDE222" s="79"/>
      <c r="MDF222" s="79"/>
      <c r="MDG222" s="79"/>
      <c r="MDH222" s="79"/>
      <c r="MDI222" s="79"/>
      <c r="MDJ222" s="79"/>
      <c r="MDK222" s="79"/>
      <c r="MDL222" s="79"/>
      <c r="MDM222" s="79"/>
      <c r="MDN222" s="79"/>
      <c r="MDO222" s="79"/>
      <c r="MDP222" s="79"/>
      <c r="MDQ222" s="79"/>
      <c r="MDR222" s="79"/>
      <c r="MDS222" s="79"/>
      <c r="MDT222" s="79"/>
      <c r="MDU222" s="79"/>
      <c r="MDV222" s="79"/>
      <c r="MDW222" s="79"/>
      <c r="MDX222" s="79"/>
      <c r="MDY222" s="79"/>
      <c r="MDZ222" s="79"/>
      <c r="MEA222" s="79"/>
      <c r="MEB222" s="79"/>
      <c r="MEC222" s="79"/>
      <c r="MED222" s="79"/>
      <c r="MEE222" s="79"/>
      <c r="MEF222" s="79"/>
      <c r="MEG222" s="79"/>
      <c r="MEH222" s="79"/>
      <c r="MEI222" s="79"/>
      <c r="MEJ222" s="79"/>
      <c r="MEK222" s="79"/>
      <c r="MEL222" s="79"/>
      <c r="MEM222" s="79"/>
      <c r="MEN222" s="79"/>
      <c r="MEO222" s="79"/>
      <c r="MEP222" s="79"/>
      <c r="MEQ222" s="79"/>
      <c r="MER222" s="79"/>
      <c r="MES222" s="79"/>
      <c r="MET222" s="79"/>
      <c r="MEU222" s="79"/>
      <c r="MEV222" s="79"/>
      <c r="MEW222" s="79"/>
      <c r="MEX222" s="79"/>
      <c r="MEY222" s="79"/>
      <c r="MEZ222" s="79"/>
      <c r="MFA222" s="79"/>
      <c r="MFB222" s="79"/>
      <c r="MFC222" s="79"/>
      <c r="MFD222" s="79"/>
      <c r="MFE222" s="79"/>
      <c r="MFF222" s="79"/>
      <c r="MFG222" s="79"/>
      <c r="MFH222" s="79"/>
      <c r="MFI222" s="79"/>
      <c r="MFJ222" s="79"/>
      <c r="MFK222" s="79"/>
      <c r="MFL222" s="79"/>
      <c r="MFM222" s="79"/>
      <c r="MFN222" s="79"/>
      <c r="MFO222" s="79"/>
      <c r="MFP222" s="79"/>
      <c r="MFQ222" s="79"/>
      <c r="MFR222" s="79"/>
      <c r="MFS222" s="79"/>
      <c r="MFT222" s="79"/>
      <c r="MFU222" s="79"/>
      <c r="MFV222" s="79"/>
      <c r="MFW222" s="79"/>
      <c r="MFX222" s="79"/>
      <c r="MFY222" s="79"/>
      <c r="MFZ222" s="79"/>
      <c r="MGA222" s="79"/>
      <c r="MGB222" s="79"/>
      <c r="MGC222" s="79"/>
      <c r="MGD222" s="79"/>
      <c r="MGE222" s="79"/>
      <c r="MGF222" s="79"/>
      <c r="MGG222" s="79"/>
      <c r="MGH222" s="79"/>
      <c r="MGI222" s="79"/>
      <c r="MGJ222" s="79"/>
      <c r="MGK222" s="79"/>
      <c r="MGL222" s="79"/>
      <c r="MGM222" s="79"/>
      <c r="MGN222" s="79"/>
      <c r="MGO222" s="79"/>
      <c r="MGP222" s="79"/>
      <c r="MGQ222" s="79"/>
      <c r="MGR222" s="79"/>
      <c r="MGS222" s="79"/>
      <c r="MGT222" s="79"/>
      <c r="MGU222" s="79"/>
      <c r="MGV222" s="79"/>
      <c r="MGW222" s="79"/>
      <c r="MGX222" s="79"/>
      <c r="MGY222" s="79"/>
      <c r="MGZ222" s="79"/>
      <c r="MHA222" s="79"/>
      <c r="MHB222" s="79"/>
      <c r="MHC222" s="79"/>
      <c r="MHD222" s="79"/>
      <c r="MHE222" s="79"/>
      <c r="MHF222" s="79"/>
      <c r="MHG222" s="79"/>
      <c r="MHH222" s="79"/>
      <c r="MHI222" s="79"/>
      <c r="MHJ222" s="79"/>
      <c r="MHK222" s="79"/>
      <c r="MHL222" s="79"/>
      <c r="MHM222" s="79"/>
      <c r="MHN222" s="79"/>
      <c r="MHO222" s="79"/>
      <c r="MHP222" s="79"/>
      <c r="MHQ222" s="79"/>
      <c r="MHR222" s="79"/>
      <c r="MHS222" s="79"/>
      <c r="MHT222" s="79"/>
      <c r="MHU222" s="79"/>
      <c r="MHV222" s="79"/>
      <c r="MHW222" s="79"/>
      <c r="MHX222" s="79"/>
      <c r="MHY222" s="79"/>
      <c r="MHZ222" s="79"/>
      <c r="MIA222" s="79"/>
      <c r="MIB222" s="79"/>
      <c r="MIC222" s="79"/>
      <c r="MID222" s="79"/>
      <c r="MIE222" s="79"/>
      <c r="MIF222" s="79"/>
      <c r="MIG222" s="79"/>
      <c r="MIH222" s="79"/>
      <c r="MII222" s="79"/>
      <c r="MIJ222" s="79"/>
      <c r="MIK222" s="79"/>
      <c r="MIL222" s="79"/>
      <c r="MIM222" s="79"/>
      <c r="MIN222" s="79"/>
      <c r="MIO222" s="79"/>
      <c r="MIP222" s="79"/>
      <c r="MIQ222" s="79"/>
      <c r="MIR222" s="79"/>
      <c r="MIS222" s="79"/>
      <c r="MIT222" s="79"/>
      <c r="MIU222" s="79"/>
      <c r="MIV222" s="79"/>
      <c r="MIW222" s="79"/>
      <c r="MIX222" s="79"/>
      <c r="MIY222" s="79"/>
      <c r="MIZ222" s="79"/>
      <c r="MJA222" s="79"/>
      <c r="MJB222" s="79"/>
      <c r="MJC222" s="79"/>
      <c r="MJD222" s="79"/>
      <c r="MJE222" s="79"/>
      <c r="MJF222" s="79"/>
      <c r="MJG222" s="79"/>
      <c r="MJH222" s="79"/>
      <c r="MJI222" s="79"/>
      <c r="MJJ222" s="79"/>
      <c r="MJK222" s="79"/>
      <c r="MJL222" s="79"/>
      <c r="MJM222" s="79"/>
      <c r="MJN222" s="79"/>
      <c r="MJO222" s="79"/>
      <c r="MJP222" s="79"/>
      <c r="MJQ222" s="79"/>
      <c r="MJR222" s="79"/>
      <c r="MJS222" s="79"/>
      <c r="MJT222" s="79"/>
      <c r="MJU222" s="79"/>
      <c r="MJV222" s="79"/>
      <c r="MJW222" s="79"/>
      <c r="MJX222" s="79"/>
      <c r="MJY222" s="79"/>
      <c r="MJZ222" s="79"/>
      <c r="MKA222" s="79"/>
      <c r="MKB222" s="79"/>
      <c r="MKC222" s="79"/>
      <c r="MKD222" s="79"/>
      <c r="MKE222" s="79"/>
      <c r="MKF222" s="79"/>
      <c r="MKG222" s="79"/>
      <c r="MKH222" s="79"/>
      <c r="MKI222" s="79"/>
      <c r="MKJ222" s="79"/>
      <c r="MKK222" s="79"/>
      <c r="MKL222" s="79"/>
      <c r="MKM222" s="79"/>
      <c r="MKN222" s="79"/>
      <c r="MKO222" s="79"/>
      <c r="MKP222" s="79"/>
      <c r="MKQ222" s="79"/>
      <c r="MKR222" s="79"/>
      <c r="MKS222" s="79"/>
      <c r="MKT222" s="79"/>
      <c r="MKU222" s="79"/>
      <c r="MKV222" s="79"/>
      <c r="MKW222" s="79"/>
      <c r="MKX222" s="79"/>
      <c r="MKY222" s="79"/>
      <c r="MKZ222" s="79"/>
      <c r="MLA222" s="79"/>
      <c r="MLB222" s="79"/>
      <c r="MLC222" s="79"/>
      <c r="MLD222" s="79"/>
      <c r="MLE222" s="79"/>
      <c r="MLF222" s="79"/>
      <c r="MLG222" s="79"/>
      <c r="MLH222" s="79"/>
      <c r="MLI222" s="79"/>
      <c r="MLJ222" s="79"/>
      <c r="MLK222" s="79"/>
      <c r="MLL222" s="79"/>
      <c r="MLM222" s="79"/>
      <c r="MLN222" s="79"/>
      <c r="MLO222" s="79"/>
      <c r="MLP222" s="79"/>
      <c r="MLQ222" s="79"/>
      <c r="MLR222" s="79"/>
      <c r="MLS222" s="79"/>
      <c r="MLT222" s="79"/>
      <c r="MLU222" s="79"/>
      <c r="MLV222" s="79"/>
      <c r="MLW222" s="79"/>
      <c r="MLX222" s="79"/>
      <c r="MLY222" s="79"/>
      <c r="MLZ222" s="79"/>
      <c r="MMA222" s="79"/>
      <c r="MMB222" s="79"/>
      <c r="MMC222" s="79"/>
      <c r="MMD222" s="79"/>
      <c r="MME222" s="79"/>
      <c r="MMF222" s="79"/>
      <c r="MMG222" s="79"/>
      <c r="MMH222" s="79"/>
      <c r="MMI222" s="79"/>
      <c r="MMJ222" s="79"/>
      <c r="MMK222" s="79"/>
      <c r="MML222" s="79"/>
      <c r="MMM222" s="79"/>
      <c r="MMN222" s="79"/>
      <c r="MMO222" s="79"/>
      <c r="MMP222" s="79"/>
      <c r="MMQ222" s="79"/>
      <c r="MMR222" s="79"/>
      <c r="MMS222" s="79"/>
      <c r="MMT222" s="79"/>
      <c r="MMU222" s="79"/>
      <c r="MMV222" s="79"/>
      <c r="MMW222" s="79"/>
      <c r="MMX222" s="79"/>
      <c r="MMY222" s="79"/>
      <c r="MMZ222" s="79"/>
      <c r="MNA222" s="79"/>
      <c r="MNB222" s="79"/>
      <c r="MNC222" s="79"/>
      <c r="MND222" s="79"/>
      <c r="MNE222" s="79"/>
      <c r="MNF222" s="79"/>
      <c r="MNG222" s="79"/>
      <c r="MNH222" s="79"/>
      <c r="MNI222" s="79"/>
      <c r="MNJ222" s="79"/>
      <c r="MNK222" s="79"/>
      <c r="MNL222" s="79"/>
      <c r="MNM222" s="79"/>
      <c r="MNN222" s="79"/>
      <c r="MNO222" s="79"/>
      <c r="MNP222" s="79"/>
      <c r="MNQ222" s="79"/>
      <c r="MNR222" s="79"/>
      <c r="MNS222" s="79"/>
      <c r="MNT222" s="79"/>
      <c r="MNU222" s="79"/>
      <c r="MNV222" s="79"/>
      <c r="MNW222" s="79"/>
      <c r="MNX222" s="79"/>
      <c r="MNY222" s="79"/>
      <c r="MNZ222" s="79"/>
      <c r="MOA222" s="79"/>
      <c r="MOB222" s="79"/>
      <c r="MOC222" s="79"/>
      <c r="MOD222" s="79"/>
      <c r="MOE222" s="79"/>
      <c r="MOF222" s="79"/>
      <c r="MOG222" s="79"/>
      <c r="MOH222" s="79"/>
      <c r="MOI222" s="79"/>
      <c r="MOJ222" s="79"/>
      <c r="MOK222" s="79"/>
      <c r="MOL222" s="79"/>
      <c r="MOM222" s="79"/>
      <c r="MON222" s="79"/>
      <c r="MOO222" s="79"/>
      <c r="MOP222" s="79"/>
      <c r="MOQ222" s="79"/>
      <c r="MOR222" s="79"/>
      <c r="MOS222" s="79"/>
      <c r="MOT222" s="79"/>
      <c r="MOU222" s="79"/>
      <c r="MOV222" s="79"/>
      <c r="MOW222" s="79"/>
      <c r="MOX222" s="79"/>
      <c r="MOY222" s="79"/>
      <c r="MOZ222" s="79"/>
      <c r="MPA222" s="79"/>
      <c r="MPB222" s="79"/>
      <c r="MPC222" s="79"/>
      <c r="MPD222" s="79"/>
      <c r="MPE222" s="79"/>
      <c r="MPF222" s="79"/>
      <c r="MPG222" s="79"/>
      <c r="MPH222" s="79"/>
      <c r="MPI222" s="79"/>
      <c r="MPJ222" s="79"/>
      <c r="MPK222" s="79"/>
      <c r="MPL222" s="79"/>
      <c r="MPM222" s="79"/>
      <c r="MPN222" s="79"/>
      <c r="MPO222" s="79"/>
      <c r="MPP222" s="79"/>
      <c r="MPQ222" s="79"/>
      <c r="MPR222" s="79"/>
      <c r="MPS222" s="79"/>
      <c r="MPT222" s="79"/>
      <c r="MPU222" s="79"/>
      <c r="MPV222" s="79"/>
      <c r="MPW222" s="79"/>
      <c r="MPX222" s="79"/>
      <c r="MPY222" s="79"/>
      <c r="MPZ222" s="79"/>
      <c r="MQA222" s="79"/>
      <c r="MQB222" s="79"/>
      <c r="MQC222" s="79"/>
      <c r="MQD222" s="79"/>
      <c r="MQE222" s="79"/>
      <c r="MQF222" s="79"/>
      <c r="MQG222" s="79"/>
      <c r="MQH222" s="79"/>
      <c r="MQI222" s="79"/>
      <c r="MQJ222" s="79"/>
      <c r="MQK222" s="79"/>
      <c r="MQL222" s="79"/>
      <c r="MQM222" s="79"/>
      <c r="MQN222" s="79"/>
      <c r="MQO222" s="79"/>
      <c r="MQP222" s="79"/>
      <c r="MQQ222" s="79"/>
      <c r="MQR222" s="79"/>
      <c r="MQS222" s="79"/>
      <c r="MQT222" s="79"/>
      <c r="MQU222" s="79"/>
      <c r="MQV222" s="79"/>
      <c r="MQW222" s="79"/>
      <c r="MQX222" s="79"/>
      <c r="MQY222" s="79"/>
      <c r="MQZ222" s="79"/>
      <c r="MRA222" s="79"/>
      <c r="MRB222" s="79"/>
      <c r="MRC222" s="79"/>
      <c r="MRD222" s="79"/>
      <c r="MRE222" s="79"/>
      <c r="MRF222" s="79"/>
      <c r="MRG222" s="79"/>
      <c r="MRH222" s="79"/>
      <c r="MRI222" s="79"/>
      <c r="MRJ222" s="79"/>
      <c r="MRK222" s="79"/>
      <c r="MRL222" s="79"/>
      <c r="MRM222" s="79"/>
      <c r="MRN222" s="79"/>
      <c r="MRO222" s="79"/>
      <c r="MRP222" s="79"/>
      <c r="MRQ222" s="79"/>
      <c r="MRR222" s="79"/>
      <c r="MRS222" s="79"/>
      <c r="MRT222" s="79"/>
      <c r="MRU222" s="79"/>
      <c r="MRV222" s="79"/>
      <c r="MRW222" s="79"/>
      <c r="MRX222" s="79"/>
      <c r="MRY222" s="79"/>
      <c r="MRZ222" s="79"/>
      <c r="MSA222" s="79"/>
      <c r="MSB222" s="79"/>
      <c r="MSC222" s="79"/>
      <c r="MSD222" s="79"/>
      <c r="MSE222" s="79"/>
      <c r="MSF222" s="79"/>
      <c r="MSG222" s="79"/>
      <c r="MSH222" s="79"/>
      <c r="MSI222" s="79"/>
      <c r="MSJ222" s="79"/>
      <c r="MSK222" s="79"/>
      <c r="MSL222" s="79"/>
      <c r="MSM222" s="79"/>
      <c r="MSN222" s="79"/>
      <c r="MSO222" s="79"/>
      <c r="MSP222" s="79"/>
      <c r="MSQ222" s="79"/>
      <c r="MSR222" s="79"/>
      <c r="MSS222" s="79"/>
      <c r="MST222" s="79"/>
      <c r="MSU222" s="79"/>
      <c r="MSV222" s="79"/>
      <c r="MSW222" s="79"/>
      <c r="MSX222" s="79"/>
      <c r="MSY222" s="79"/>
      <c r="MSZ222" s="79"/>
      <c r="MTA222" s="79"/>
      <c r="MTB222" s="79"/>
      <c r="MTC222" s="79"/>
      <c r="MTD222" s="79"/>
      <c r="MTE222" s="79"/>
      <c r="MTF222" s="79"/>
      <c r="MTG222" s="79"/>
      <c r="MTH222" s="79"/>
      <c r="MTI222" s="79"/>
      <c r="MTJ222" s="79"/>
      <c r="MTK222" s="79"/>
      <c r="MTL222" s="79"/>
      <c r="MTM222" s="79"/>
      <c r="MTN222" s="79"/>
      <c r="MTO222" s="79"/>
      <c r="MTP222" s="79"/>
      <c r="MTQ222" s="79"/>
      <c r="MTR222" s="79"/>
      <c r="MTS222" s="79"/>
      <c r="MTT222" s="79"/>
      <c r="MTU222" s="79"/>
      <c r="MTV222" s="79"/>
      <c r="MTW222" s="79"/>
      <c r="MTX222" s="79"/>
      <c r="MTY222" s="79"/>
      <c r="MTZ222" s="79"/>
      <c r="MUA222" s="79"/>
      <c r="MUB222" s="79"/>
      <c r="MUC222" s="79"/>
      <c r="MUD222" s="79"/>
      <c r="MUE222" s="79"/>
      <c r="MUF222" s="79"/>
      <c r="MUG222" s="79"/>
      <c r="MUH222" s="79"/>
      <c r="MUI222" s="79"/>
      <c r="MUJ222" s="79"/>
      <c r="MUK222" s="79"/>
      <c r="MUL222" s="79"/>
      <c r="MUM222" s="79"/>
      <c r="MUN222" s="79"/>
      <c r="MUO222" s="79"/>
      <c r="MUP222" s="79"/>
      <c r="MUQ222" s="79"/>
      <c r="MUR222" s="79"/>
      <c r="MUS222" s="79"/>
      <c r="MUT222" s="79"/>
      <c r="MUU222" s="79"/>
      <c r="MUV222" s="79"/>
      <c r="MUW222" s="79"/>
      <c r="MUX222" s="79"/>
      <c r="MUY222" s="79"/>
      <c r="MUZ222" s="79"/>
      <c r="MVA222" s="79"/>
      <c r="MVB222" s="79"/>
      <c r="MVC222" s="79"/>
      <c r="MVD222" s="79"/>
      <c r="MVE222" s="79"/>
      <c r="MVF222" s="79"/>
      <c r="MVG222" s="79"/>
      <c r="MVH222" s="79"/>
      <c r="MVI222" s="79"/>
      <c r="MVJ222" s="79"/>
      <c r="MVK222" s="79"/>
      <c r="MVL222" s="79"/>
      <c r="MVM222" s="79"/>
      <c r="MVN222" s="79"/>
      <c r="MVO222" s="79"/>
      <c r="MVP222" s="79"/>
      <c r="MVQ222" s="79"/>
      <c r="MVR222" s="79"/>
      <c r="MVS222" s="79"/>
      <c r="MVT222" s="79"/>
      <c r="MVU222" s="79"/>
      <c r="MVV222" s="79"/>
      <c r="MVW222" s="79"/>
      <c r="MVX222" s="79"/>
      <c r="MVY222" s="79"/>
      <c r="MVZ222" s="79"/>
      <c r="MWA222" s="79"/>
      <c r="MWB222" s="79"/>
      <c r="MWC222" s="79"/>
      <c r="MWD222" s="79"/>
      <c r="MWE222" s="79"/>
      <c r="MWF222" s="79"/>
      <c r="MWG222" s="79"/>
      <c r="MWH222" s="79"/>
      <c r="MWI222" s="79"/>
      <c r="MWJ222" s="79"/>
      <c r="MWK222" s="79"/>
      <c r="MWL222" s="79"/>
      <c r="MWM222" s="79"/>
      <c r="MWN222" s="79"/>
      <c r="MWO222" s="79"/>
      <c r="MWP222" s="79"/>
      <c r="MWQ222" s="79"/>
      <c r="MWR222" s="79"/>
      <c r="MWS222" s="79"/>
      <c r="MWT222" s="79"/>
      <c r="MWU222" s="79"/>
      <c r="MWV222" s="79"/>
      <c r="MWW222" s="79"/>
      <c r="MWX222" s="79"/>
      <c r="MWY222" s="79"/>
      <c r="MWZ222" s="79"/>
      <c r="MXA222" s="79"/>
      <c r="MXB222" s="79"/>
      <c r="MXC222" s="79"/>
      <c r="MXD222" s="79"/>
      <c r="MXE222" s="79"/>
      <c r="MXF222" s="79"/>
      <c r="MXG222" s="79"/>
      <c r="MXH222" s="79"/>
      <c r="MXI222" s="79"/>
      <c r="MXJ222" s="79"/>
      <c r="MXK222" s="79"/>
      <c r="MXL222" s="79"/>
      <c r="MXM222" s="79"/>
      <c r="MXN222" s="79"/>
      <c r="MXO222" s="79"/>
      <c r="MXP222" s="79"/>
      <c r="MXQ222" s="79"/>
      <c r="MXR222" s="79"/>
      <c r="MXS222" s="79"/>
      <c r="MXT222" s="79"/>
      <c r="MXU222" s="79"/>
      <c r="MXV222" s="79"/>
      <c r="MXW222" s="79"/>
      <c r="MXX222" s="79"/>
      <c r="MXY222" s="79"/>
      <c r="MXZ222" s="79"/>
      <c r="MYA222" s="79"/>
      <c r="MYB222" s="79"/>
      <c r="MYC222" s="79"/>
      <c r="MYD222" s="79"/>
      <c r="MYE222" s="79"/>
      <c r="MYF222" s="79"/>
      <c r="MYG222" s="79"/>
      <c r="MYH222" s="79"/>
      <c r="MYI222" s="79"/>
      <c r="MYJ222" s="79"/>
      <c r="MYK222" s="79"/>
      <c r="MYL222" s="79"/>
      <c r="MYM222" s="79"/>
      <c r="MYN222" s="79"/>
      <c r="MYO222" s="79"/>
      <c r="MYP222" s="79"/>
      <c r="MYQ222" s="79"/>
      <c r="MYR222" s="79"/>
      <c r="MYS222" s="79"/>
      <c r="MYT222" s="79"/>
      <c r="MYU222" s="79"/>
      <c r="MYV222" s="79"/>
      <c r="MYW222" s="79"/>
      <c r="MYX222" s="79"/>
      <c r="MYY222" s="79"/>
      <c r="MYZ222" s="79"/>
      <c r="MZA222" s="79"/>
      <c r="MZB222" s="79"/>
      <c r="MZC222" s="79"/>
      <c r="MZD222" s="79"/>
      <c r="MZE222" s="79"/>
      <c r="MZF222" s="79"/>
      <c r="MZG222" s="79"/>
      <c r="MZH222" s="79"/>
      <c r="MZI222" s="79"/>
      <c r="MZJ222" s="79"/>
      <c r="MZK222" s="79"/>
      <c r="MZL222" s="79"/>
      <c r="MZM222" s="79"/>
      <c r="MZN222" s="79"/>
      <c r="MZO222" s="79"/>
      <c r="MZP222" s="79"/>
      <c r="MZQ222" s="79"/>
      <c r="MZR222" s="79"/>
      <c r="MZS222" s="79"/>
      <c r="MZT222" s="79"/>
      <c r="MZU222" s="79"/>
      <c r="MZV222" s="79"/>
      <c r="MZW222" s="79"/>
      <c r="MZX222" s="79"/>
      <c r="MZY222" s="79"/>
      <c r="MZZ222" s="79"/>
      <c r="NAA222" s="79"/>
      <c r="NAB222" s="79"/>
      <c r="NAC222" s="79"/>
      <c r="NAD222" s="79"/>
      <c r="NAE222" s="79"/>
      <c r="NAF222" s="79"/>
      <c r="NAG222" s="79"/>
      <c r="NAH222" s="79"/>
      <c r="NAI222" s="79"/>
      <c r="NAJ222" s="79"/>
      <c r="NAK222" s="79"/>
      <c r="NAL222" s="79"/>
      <c r="NAM222" s="79"/>
      <c r="NAN222" s="79"/>
      <c r="NAO222" s="79"/>
      <c r="NAP222" s="79"/>
      <c r="NAQ222" s="79"/>
      <c r="NAR222" s="79"/>
      <c r="NAS222" s="79"/>
      <c r="NAT222" s="79"/>
      <c r="NAU222" s="79"/>
      <c r="NAV222" s="79"/>
      <c r="NAW222" s="79"/>
      <c r="NAX222" s="79"/>
      <c r="NAY222" s="79"/>
      <c r="NAZ222" s="79"/>
      <c r="NBA222" s="79"/>
      <c r="NBB222" s="79"/>
      <c r="NBC222" s="79"/>
      <c r="NBD222" s="79"/>
      <c r="NBE222" s="79"/>
      <c r="NBF222" s="79"/>
      <c r="NBG222" s="79"/>
      <c r="NBH222" s="79"/>
      <c r="NBI222" s="79"/>
      <c r="NBJ222" s="79"/>
      <c r="NBK222" s="79"/>
      <c r="NBL222" s="79"/>
      <c r="NBM222" s="79"/>
      <c r="NBN222" s="79"/>
      <c r="NBO222" s="79"/>
      <c r="NBP222" s="79"/>
      <c r="NBQ222" s="79"/>
      <c r="NBR222" s="79"/>
      <c r="NBS222" s="79"/>
      <c r="NBT222" s="79"/>
      <c r="NBU222" s="79"/>
      <c r="NBV222" s="79"/>
      <c r="NBW222" s="79"/>
      <c r="NBX222" s="79"/>
      <c r="NBY222" s="79"/>
      <c r="NBZ222" s="79"/>
      <c r="NCA222" s="79"/>
      <c r="NCB222" s="79"/>
      <c r="NCC222" s="79"/>
      <c r="NCD222" s="79"/>
      <c r="NCE222" s="79"/>
      <c r="NCF222" s="79"/>
      <c r="NCG222" s="79"/>
      <c r="NCH222" s="79"/>
      <c r="NCI222" s="79"/>
      <c r="NCJ222" s="79"/>
      <c r="NCK222" s="79"/>
      <c r="NCL222" s="79"/>
      <c r="NCM222" s="79"/>
      <c r="NCN222" s="79"/>
      <c r="NCO222" s="79"/>
      <c r="NCP222" s="79"/>
      <c r="NCQ222" s="79"/>
      <c r="NCR222" s="79"/>
      <c r="NCS222" s="79"/>
      <c r="NCT222" s="79"/>
      <c r="NCU222" s="79"/>
      <c r="NCV222" s="79"/>
      <c r="NCW222" s="79"/>
      <c r="NCX222" s="79"/>
      <c r="NCY222" s="79"/>
      <c r="NCZ222" s="79"/>
      <c r="NDA222" s="79"/>
      <c r="NDB222" s="79"/>
      <c r="NDC222" s="79"/>
      <c r="NDD222" s="79"/>
      <c r="NDE222" s="79"/>
      <c r="NDF222" s="79"/>
      <c r="NDG222" s="79"/>
      <c r="NDH222" s="79"/>
      <c r="NDI222" s="79"/>
      <c r="NDJ222" s="79"/>
      <c r="NDK222" s="79"/>
      <c r="NDL222" s="79"/>
      <c r="NDM222" s="79"/>
      <c r="NDN222" s="79"/>
      <c r="NDO222" s="79"/>
      <c r="NDP222" s="79"/>
      <c r="NDQ222" s="79"/>
      <c r="NDR222" s="79"/>
      <c r="NDS222" s="79"/>
      <c r="NDT222" s="79"/>
      <c r="NDU222" s="79"/>
      <c r="NDV222" s="79"/>
      <c r="NDW222" s="79"/>
      <c r="NDX222" s="79"/>
      <c r="NDY222" s="79"/>
      <c r="NDZ222" s="79"/>
      <c r="NEA222" s="79"/>
      <c r="NEB222" s="79"/>
      <c r="NEC222" s="79"/>
      <c r="NED222" s="79"/>
      <c r="NEE222" s="79"/>
      <c r="NEF222" s="79"/>
      <c r="NEG222" s="79"/>
      <c r="NEH222" s="79"/>
      <c r="NEI222" s="79"/>
      <c r="NEJ222" s="79"/>
      <c r="NEK222" s="79"/>
      <c r="NEL222" s="79"/>
      <c r="NEM222" s="79"/>
      <c r="NEN222" s="79"/>
      <c r="NEO222" s="79"/>
      <c r="NEP222" s="79"/>
      <c r="NEQ222" s="79"/>
      <c r="NER222" s="79"/>
      <c r="NES222" s="79"/>
      <c r="NET222" s="79"/>
      <c r="NEU222" s="79"/>
      <c r="NEV222" s="79"/>
      <c r="NEW222" s="79"/>
      <c r="NEX222" s="79"/>
      <c r="NEY222" s="79"/>
      <c r="NEZ222" s="79"/>
      <c r="NFA222" s="79"/>
      <c r="NFB222" s="79"/>
      <c r="NFC222" s="79"/>
      <c r="NFD222" s="79"/>
      <c r="NFE222" s="79"/>
      <c r="NFF222" s="79"/>
      <c r="NFG222" s="79"/>
      <c r="NFH222" s="79"/>
      <c r="NFI222" s="79"/>
      <c r="NFJ222" s="79"/>
      <c r="NFK222" s="79"/>
      <c r="NFL222" s="79"/>
      <c r="NFM222" s="79"/>
      <c r="NFN222" s="79"/>
      <c r="NFO222" s="79"/>
      <c r="NFP222" s="79"/>
      <c r="NFQ222" s="79"/>
      <c r="NFR222" s="79"/>
      <c r="NFS222" s="79"/>
      <c r="NFT222" s="79"/>
      <c r="NFU222" s="79"/>
      <c r="NFV222" s="79"/>
      <c r="NFW222" s="79"/>
      <c r="NFX222" s="79"/>
      <c r="NFY222" s="79"/>
      <c r="NFZ222" s="79"/>
      <c r="NGA222" s="79"/>
      <c r="NGB222" s="79"/>
      <c r="NGC222" s="79"/>
      <c r="NGD222" s="79"/>
      <c r="NGE222" s="79"/>
      <c r="NGF222" s="79"/>
      <c r="NGG222" s="79"/>
      <c r="NGH222" s="79"/>
      <c r="NGI222" s="79"/>
      <c r="NGJ222" s="79"/>
      <c r="NGK222" s="79"/>
      <c r="NGL222" s="79"/>
      <c r="NGM222" s="79"/>
      <c r="NGN222" s="79"/>
      <c r="NGO222" s="79"/>
      <c r="NGP222" s="79"/>
      <c r="NGQ222" s="79"/>
      <c r="NGR222" s="79"/>
      <c r="NGS222" s="79"/>
      <c r="NGT222" s="79"/>
      <c r="NGU222" s="79"/>
      <c r="NGV222" s="79"/>
      <c r="NGW222" s="79"/>
      <c r="NGX222" s="79"/>
      <c r="NGY222" s="79"/>
      <c r="NGZ222" s="79"/>
      <c r="NHA222" s="79"/>
      <c r="NHB222" s="79"/>
      <c r="NHC222" s="79"/>
      <c r="NHD222" s="79"/>
      <c r="NHE222" s="79"/>
      <c r="NHF222" s="79"/>
      <c r="NHG222" s="79"/>
      <c r="NHH222" s="79"/>
      <c r="NHI222" s="79"/>
      <c r="NHJ222" s="79"/>
      <c r="NHK222" s="79"/>
      <c r="NHL222" s="79"/>
      <c r="NHM222" s="79"/>
      <c r="NHN222" s="79"/>
      <c r="NHO222" s="79"/>
      <c r="NHP222" s="79"/>
      <c r="NHQ222" s="79"/>
      <c r="NHR222" s="79"/>
      <c r="NHS222" s="79"/>
      <c r="NHT222" s="79"/>
      <c r="NHU222" s="79"/>
      <c r="NHV222" s="79"/>
      <c r="NHW222" s="79"/>
      <c r="NHX222" s="79"/>
      <c r="NHY222" s="79"/>
      <c r="NHZ222" s="79"/>
      <c r="NIA222" s="79"/>
      <c r="NIB222" s="79"/>
      <c r="NIC222" s="79"/>
      <c r="NID222" s="79"/>
      <c r="NIE222" s="79"/>
      <c r="NIF222" s="79"/>
      <c r="NIG222" s="79"/>
      <c r="NIH222" s="79"/>
      <c r="NII222" s="79"/>
      <c r="NIJ222" s="79"/>
      <c r="NIK222" s="79"/>
      <c r="NIL222" s="79"/>
      <c r="NIM222" s="79"/>
      <c r="NIN222" s="79"/>
      <c r="NIO222" s="79"/>
      <c r="NIP222" s="79"/>
      <c r="NIQ222" s="79"/>
      <c r="NIR222" s="79"/>
      <c r="NIS222" s="79"/>
      <c r="NIT222" s="79"/>
      <c r="NIU222" s="79"/>
      <c r="NIV222" s="79"/>
      <c r="NIW222" s="79"/>
      <c r="NIX222" s="79"/>
      <c r="NIY222" s="79"/>
      <c r="NIZ222" s="79"/>
      <c r="NJA222" s="79"/>
      <c r="NJB222" s="79"/>
      <c r="NJC222" s="79"/>
      <c r="NJD222" s="79"/>
      <c r="NJE222" s="79"/>
      <c r="NJF222" s="79"/>
      <c r="NJG222" s="79"/>
      <c r="NJH222" s="79"/>
      <c r="NJI222" s="79"/>
      <c r="NJJ222" s="79"/>
      <c r="NJK222" s="79"/>
      <c r="NJL222" s="79"/>
      <c r="NJM222" s="79"/>
      <c r="NJN222" s="79"/>
      <c r="NJO222" s="79"/>
      <c r="NJP222" s="79"/>
      <c r="NJQ222" s="79"/>
      <c r="NJR222" s="79"/>
      <c r="NJS222" s="79"/>
      <c r="NJT222" s="79"/>
      <c r="NJU222" s="79"/>
      <c r="NJV222" s="79"/>
      <c r="NJW222" s="79"/>
      <c r="NJX222" s="79"/>
      <c r="NJY222" s="79"/>
      <c r="NJZ222" s="79"/>
      <c r="NKA222" s="79"/>
      <c r="NKB222" s="79"/>
      <c r="NKC222" s="79"/>
      <c r="NKD222" s="79"/>
      <c r="NKE222" s="79"/>
      <c r="NKF222" s="79"/>
      <c r="NKG222" s="79"/>
      <c r="NKH222" s="79"/>
      <c r="NKI222" s="79"/>
      <c r="NKJ222" s="79"/>
      <c r="NKK222" s="79"/>
      <c r="NKL222" s="79"/>
      <c r="NKM222" s="79"/>
      <c r="NKN222" s="79"/>
      <c r="NKO222" s="79"/>
      <c r="NKP222" s="79"/>
      <c r="NKQ222" s="79"/>
      <c r="NKR222" s="79"/>
      <c r="NKS222" s="79"/>
      <c r="NKT222" s="79"/>
      <c r="NKU222" s="79"/>
      <c r="NKV222" s="79"/>
      <c r="NKW222" s="79"/>
      <c r="NKX222" s="79"/>
      <c r="NKY222" s="79"/>
      <c r="NKZ222" s="79"/>
      <c r="NLA222" s="79"/>
      <c r="NLB222" s="79"/>
      <c r="NLC222" s="79"/>
      <c r="NLD222" s="79"/>
      <c r="NLE222" s="79"/>
      <c r="NLF222" s="79"/>
      <c r="NLG222" s="79"/>
      <c r="NLH222" s="79"/>
      <c r="NLI222" s="79"/>
      <c r="NLJ222" s="79"/>
      <c r="NLK222" s="79"/>
      <c r="NLL222" s="79"/>
      <c r="NLM222" s="79"/>
      <c r="NLN222" s="79"/>
      <c r="NLO222" s="79"/>
      <c r="NLP222" s="79"/>
      <c r="NLQ222" s="79"/>
      <c r="NLR222" s="79"/>
      <c r="NLS222" s="79"/>
      <c r="NLT222" s="79"/>
      <c r="NLU222" s="79"/>
      <c r="NLV222" s="79"/>
      <c r="NLW222" s="79"/>
      <c r="NLX222" s="79"/>
      <c r="NLY222" s="79"/>
      <c r="NLZ222" s="79"/>
      <c r="NMA222" s="79"/>
      <c r="NMB222" s="79"/>
      <c r="NMC222" s="79"/>
      <c r="NMD222" s="79"/>
      <c r="NME222" s="79"/>
      <c r="NMF222" s="79"/>
      <c r="NMG222" s="79"/>
      <c r="NMH222" s="79"/>
      <c r="NMI222" s="79"/>
      <c r="NMJ222" s="79"/>
      <c r="NMK222" s="79"/>
      <c r="NML222" s="79"/>
      <c r="NMM222" s="79"/>
      <c r="NMN222" s="79"/>
      <c r="NMO222" s="79"/>
      <c r="NMP222" s="79"/>
      <c r="NMQ222" s="79"/>
      <c r="NMR222" s="79"/>
      <c r="NMS222" s="79"/>
      <c r="NMT222" s="79"/>
      <c r="NMU222" s="79"/>
      <c r="NMV222" s="79"/>
      <c r="NMW222" s="79"/>
      <c r="NMX222" s="79"/>
      <c r="NMY222" s="79"/>
      <c r="NMZ222" s="79"/>
      <c r="NNA222" s="79"/>
      <c r="NNB222" s="79"/>
      <c r="NNC222" s="79"/>
      <c r="NND222" s="79"/>
      <c r="NNE222" s="79"/>
      <c r="NNF222" s="79"/>
      <c r="NNG222" s="79"/>
      <c r="NNH222" s="79"/>
      <c r="NNI222" s="79"/>
      <c r="NNJ222" s="79"/>
      <c r="NNK222" s="79"/>
      <c r="NNL222" s="79"/>
      <c r="NNM222" s="79"/>
      <c r="NNN222" s="79"/>
      <c r="NNO222" s="79"/>
      <c r="NNP222" s="79"/>
      <c r="NNQ222" s="79"/>
      <c r="NNR222" s="79"/>
      <c r="NNS222" s="79"/>
      <c r="NNT222" s="79"/>
      <c r="NNU222" s="79"/>
      <c r="NNV222" s="79"/>
      <c r="NNW222" s="79"/>
      <c r="NNX222" s="79"/>
      <c r="NNY222" s="79"/>
      <c r="NNZ222" s="79"/>
      <c r="NOA222" s="79"/>
      <c r="NOB222" s="79"/>
      <c r="NOC222" s="79"/>
      <c r="NOD222" s="79"/>
      <c r="NOE222" s="79"/>
      <c r="NOF222" s="79"/>
      <c r="NOG222" s="79"/>
      <c r="NOH222" s="79"/>
      <c r="NOI222" s="79"/>
      <c r="NOJ222" s="79"/>
      <c r="NOK222" s="79"/>
      <c r="NOL222" s="79"/>
      <c r="NOM222" s="79"/>
      <c r="NON222" s="79"/>
      <c r="NOO222" s="79"/>
      <c r="NOP222" s="79"/>
      <c r="NOQ222" s="79"/>
      <c r="NOR222" s="79"/>
      <c r="NOS222" s="79"/>
      <c r="NOT222" s="79"/>
      <c r="NOU222" s="79"/>
      <c r="NOV222" s="79"/>
      <c r="NOW222" s="79"/>
      <c r="NOX222" s="79"/>
      <c r="NOY222" s="79"/>
      <c r="NOZ222" s="79"/>
      <c r="NPA222" s="79"/>
      <c r="NPB222" s="79"/>
      <c r="NPC222" s="79"/>
      <c r="NPD222" s="79"/>
      <c r="NPE222" s="79"/>
      <c r="NPF222" s="79"/>
      <c r="NPG222" s="79"/>
      <c r="NPH222" s="79"/>
      <c r="NPI222" s="79"/>
      <c r="NPJ222" s="79"/>
      <c r="NPK222" s="79"/>
      <c r="NPL222" s="79"/>
      <c r="NPM222" s="79"/>
      <c r="NPN222" s="79"/>
      <c r="NPO222" s="79"/>
      <c r="NPP222" s="79"/>
      <c r="NPQ222" s="79"/>
      <c r="NPR222" s="79"/>
      <c r="NPS222" s="79"/>
      <c r="NPT222" s="79"/>
      <c r="NPU222" s="79"/>
      <c r="NPV222" s="79"/>
      <c r="NPW222" s="79"/>
      <c r="NPX222" s="79"/>
      <c r="NPY222" s="79"/>
      <c r="NPZ222" s="79"/>
      <c r="NQA222" s="79"/>
      <c r="NQB222" s="79"/>
      <c r="NQC222" s="79"/>
      <c r="NQD222" s="79"/>
      <c r="NQE222" s="79"/>
      <c r="NQF222" s="79"/>
      <c r="NQG222" s="79"/>
      <c r="NQH222" s="79"/>
      <c r="NQI222" s="79"/>
      <c r="NQJ222" s="79"/>
      <c r="NQK222" s="79"/>
      <c r="NQL222" s="79"/>
      <c r="NQM222" s="79"/>
      <c r="NQN222" s="79"/>
      <c r="NQO222" s="79"/>
      <c r="NQP222" s="79"/>
      <c r="NQQ222" s="79"/>
      <c r="NQR222" s="79"/>
      <c r="NQS222" s="79"/>
      <c r="NQT222" s="79"/>
      <c r="NQU222" s="79"/>
      <c r="NQV222" s="79"/>
      <c r="NQW222" s="79"/>
      <c r="NQX222" s="79"/>
      <c r="NQY222" s="79"/>
      <c r="NQZ222" s="79"/>
      <c r="NRA222" s="79"/>
      <c r="NRB222" s="79"/>
      <c r="NRC222" s="79"/>
      <c r="NRD222" s="79"/>
      <c r="NRE222" s="79"/>
      <c r="NRF222" s="79"/>
      <c r="NRG222" s="79"/>
      <c r="NRH222" s="79"/>
      <c r="NRI222" s="79"/>
      <c r="NRJ222" s="79"/>
      <c r="NRK222" s="79"/>
      <c r="NRL222" s="79"/>
      <c r="NRM222" s="79"/>
      <c r="NRN222" s="79"/>
      <c r="NRO222" s="79"/>
      <c r="NRP222" s="79"/>
      <c r="NRQ222" s="79"/>
      <c r="NRR222" s="79"/>
      <c r="NRS222" s="79"/>
      <c r="NRT222" s="79"/>
      <c r="NRU222" s="79"/>
      <c r="NRV222" s="79"/>
      <c r="NRW222" s="79"/>
      <c r="NRX222" s="79"/>
      <c r="NRY222" s="79"/>
      <c r="NRZ222" s="79"/>
      <c r="NSA222" s="79"/>
      <c r="NSB222" s="79"/>
      <c r="NSC222" s="79"/>
      <c r="NSD222" s="79"/>
      <c r="NSE222" s="79"/>
      <c r="NSF222" s="79"/>
      <c r="NSG222" s="79"/>
      <c r="NSH222" s="79"/>
      <c r="NSI222" s="79"/>
      <c r="NSJ222" s="79"/>
      <c r="NSK222" s="79"/>
      <c r="NSL222" s="79"/>
      <c r="NSM222" s="79"/>
      <c r="NSN222" s="79"/>
      <c r="NSO222" s="79"/>
      <c r="NSP222" s="79"/>
      <c r="NSQ222" s="79"/>
      <c r="NSR222" s="79"/>
      <c r="NSS222" s="79"/>
      <c r="NST222" s="79"/>
      <c r="NSU222" s="79"/>
      <c r="NSV222" s="79"/>
      <c r="NSW222" s="79"/>
      <c r="NSX222" s="79"/>
      <c r="NSY222" s="79"/>
      <c r="NSZ222" s="79"/>
      <c r="NTA222" s="79"/>
      <c r="NTB222" s="79"/>
      <c r="NTC222" s="79"/>
      <c r="NTD222" s="79"/>
      <c r="NTE222" s="79"/>
      <c r="NTF222" s="79"/>
      <c r="NTG222" s="79"/>
      <c r="NTH222" s="79"/>
      <c r="NTI222" s="79"/>
      <c r="NTJ222" s="79"/>
      <c r="NTK222" s="79"/>
      <c r="NTL222" s="79"/>
      <c r="NTM222" s="79"/>
      <c r="NTN222" s="79"/>
      <c r="NTO222" s="79"/>
      <c r="NTP222" s="79"/>
      <c r="NTQ222" s="79"/>
      <c r="NTR222" s="79"/>
      <c r="NTS222" s="79"/>
      <c r="NTT222" s="79"/>
      <c r="NTU222" s="79"/>
      <c r="NTV222" s="79"/>
      <c r="NTW222" s="79"/>
      <c r="NTX222" s="79"/>
      <c r="NTY222" s="79"/>
      <c r="NTZ222" s="79"/>
      <c r="NUA222" s="79"/>
      <c r="NUB222" s="79"/>
      <c r="NUC222" s="79"/>
      <c r="NUD222" s="79"/>
      <c r="NUE222" s="79"/>
      <c r="NUF222" s="79"/>
      <c r="NUG222" s="79"/>
      <c r="NUH222" s="79"/>
      <c r="NUI222" s="79"/>
      <c r="NUJ222" s="79"/>
      <c r="NUK222" s="79"/>
      <c r="NUL222" s="79"/>
      <c r="NUM222" s="79"/>
      <c r="NUN222" s="79"/>
      <c r="NUO222" s="79"/>
      <c r="NUP222" s="79"/>
      <c r="NUQ222" s="79"/>
      <c r="NUR222" s="79"/>
      <c r="NUS222" s="79"/>
      <c r="NUT222" s="79"/>
      <c r="NUU222" s="79"/>
      <c r="NUV222" s="79"/>
      <c r="NUW222" s="79"/>
      <c r="NUX222" s="79"/>
      <c r="NUY222" s="79"/>
      <c r="NUZ222" s="79"/>
      <c r="NVA222" s="79"/>
      <c r="NVB222" s="79"/>
      <c r="NVC222" s="79"/>
      <c r="NVD222" s="79"/>
      <c r="NVE222" s="79"/>
      <c r="NVF222" s="79"/>
      <c r="NVG222" s="79"/>
      <c r="NVH222" s="79"/>
      <c r="NVI222" s="79"/>
      <c r="NVJ222" s="79"/>
      <c r="NVK222" s="79"/>
      <c r="NVL222" s="79"/>
      <c r="NVM222" s="79"/>
      <c r="NVN222" s="79"/>
      <c r="NVO222" s="79"/>
      <c r="NVP222" s="79"/>
      <c r="NVQ222" s="79"/>
      <c r="NVR222" s="79"/>
      <c r="NVS222" s="79"/>
      <c r="NVT222" s="79"/>
      <c r="NVU222" s="79"/>
      <c r="NVV222" s="79"/>
      <c r="NVW222" s="79"/>
      <c r="NVX222" s="79"/>
      <c r="NVY222" s="79"/>
      <c r="NVZ222" s="79"/>
      <c r="NWA222" s="79"/>
      <c r="NWB222" s="79"/>
      <c r="NWC222" s="79"/>
      <c r="NWD222" s="79"/>
      <c r="NWE222" s="79"/>
      <c r="NWF222" s="79"/>
      <c r="NWG222" s="79"/>
      <c r="NWH222" s="79"/>
      <c r="NWI222" s="79"/>
      <c r="NWJ222" s="79"/>
      <c r="NWK222" s="79"/>
      <c r="NWL222" s="79"/>
      <c r="NWM222" s="79"/>
      <c r="NWN222" s="79"/>
      <c r="NWO222" s="79"/>
      <c r="NWP222" s="79"/>
      <c r="NWQ222" s="79"/>
      <c r="NWR222" s="79"/>
      <c r="NWS222" s="79"/>
      <c r="NWT222" s="79"/>
      <c r="NWU222" s="79"/>
      <c r="NWV222" s="79"/>
      <c r="NWW222" s="79"/>
      <c r="NWX222" s="79"/>
      <c r="NWY222" s="79"/>
      <c r="NWZ222" s="79"/>
      <c r="NXA222" s="79"/>
      <c r="NXB222" s="79"/>
      <c r="NXC222" s="79"/>
      <c r="NXD222" s="79"/>
      <c r="NXE222" s="79"/>
      <c r="NXF222" s="79"/>
      <c r="NXG222" s="79"/>
      <c r="NXH222" s="79"/>
      <c r="NXI222" s="79"/>
      <c r="NXJ222" s="79"/>
      <c r="NXK222" s="79"/>
      <c r="NXL222" s="79"/>
      <c r="NXM222" s="79"/>
      <c r="NXN222" s="79"/>
      <c r="NXO222" s="79"/>
      <c r="NXP222" s="79"/>
      <c r="NXQ222" s="79"/>
      <c r="NXR222" s="79"/>
      <c r="NXS222" s="79"/>
      <c r="NXT222" s="79"/>
      <c r="NXU222" s="79"/>
      <c r="NXV222" s="79"/>
      <c r="NXW222" s="79"/>
      <c r="NXX222" s="79"/>
      <c r="NXY222" s="79"/>
      <c r="NXZ222" s="79"/>
      <c r="NYA222" s="79"/>
      <c r="NYB222" s="79"/>
      <c r="NYC222" s="79"/>
      <c r="NYD222" s="79"/>
      <c r="NYE222" s="79"/>
      <c r="NYF222" s="79"/>
      <c r="NYG222" s="79"/>
      <c r="NYH222" s="79"/>
      <c r="NYI222" s="79"/>
      <c r="NYJ222" s="79"/>
      <c r="NYK222" s="79"/>
      <c r="NYL222" s="79"/>
      <c r="NYM222" s="79"/>
      <c r="NYN222" s="79"/>
      <c r="NYO222" s="79"/>
      <c r="NYP222" s="79"/>
      <c r="NYQ222" s="79"/>
      <c r="NYR222" s="79"/>
      <c r="NYS222" s="79"/>
      <c r="NYT222" s="79"/>
      <c r="NYU222" s="79"/>
      <c r="NYV222" s="79"/>
      <c r="NYW222" s="79"/>
      <c r="NYX222" s="79"/>
      <c r="NYY222" s="79"/>
      <c r="NYZ222" s="79"/>
      <c r="NZA222" s="79"/>
      <c r="NZB222" s="79"/>
      <c r="NZC222" s="79"/>
      <c r="NZD222" s="79"/>
      <c r="NZE222" s="79"/>
      <c r="NZF222" s="79"/>
      <c r="NZG222" s="79"/>
      <c r="NZH222" s="79"/>
      <c r="NZI222" s="79"/>
      <c r="NZJ222" s="79"/>
      <c r="NZK222" s="79"/>
      <c r="NZL222" s="79"/>
      <c r="NZM222" s="79"/>
      <c r="NZN222" s="79"/>
      <c r="NZO222" s="79"/>
      <c r="NZP222" s="79"/>
      <c r="NZQ222" s="79"/>
      <c r="NZR222" s="79"/>
      <c r="NZS222" s="79"/>
      <c r="NZT222" s="79"/>
      <c r="NZU222" s="79"/>
      <c r="NZV222" s="79"/>
      <c r="NZW222" s="79"/>
      <c r="NZX222" s="79"/>
      <c r="NZY222" s="79"/>
      <c r="NZZ222" s="79"/>
      <c r="OAA222" s="79"/>
      <c r="OAB222" s="79"/>
      <c r="OAC222" s="79"/>
      <c r="OAD222" s="79"/>
      <c r="OAE222" s="79"/>
      <c r="OAF222" s="79"/>
      <c r="OAG222" s="79"/>
      <c r="OAH222" s="79"/>
      <c r="OAI222" s="79"/>
      <c r="OAJ222" s="79"/>
      <c r="OAK222" s="79"/>
      <c r="OAL222" s="79"/>
      <c r="OAM222" s="79"/>
      <c r="OAN222" s="79"/>
      <c r="OAO222" s="79"/>
      <c r="OAP222" s="79"/>
      <c r="OAQ222" s="79"/>
      <c r="OAR222" s="79"/>
      <c r="OAS222" s="79"/>
      <c r="OAT222" s="79"/>
      <c r="OAU222" s="79"/>
      <c r="OAV222" s="79"/>
      <c r="OAW222" s="79"/>
      <c r="OAX222" s="79"/>
      <c r="OAY222" s="79"/>
      <c r="OAZ222" s="79"/>
      <c r="OBA222" s="79"/>
      <c r="OBB222" s="79"/>
      <c r="OBC222" s="79"/>
      <c r="OBD222" s="79"/>
      <c r="OBE222" s="79"/>
      <c r="OBF222" s="79"/>
      <c r="OBG222" s="79"/>
      <c r="OBH222" s="79"/>
      <c r="OBI222" s="79"/>
      <c r="OBJ222" s="79"/>
      <c r="OBK222" s="79"/>
      <c r="OBL222" s="79"/>
      <c r="OBM222" s="79"/>
      <c r="OBN222" s="79"/>
      <c r="OBO222" s="79"/>
      <c r="OBP222" s="79"/>
      <c r="OBQ222" s="79"/>
      <c r="OBR222" s="79"/>
      <c r="OBS222" s="79"/>
      <c r="OBT222" s="79"/>
      <c r="OBU222" s="79"/>
      <c r="OBV222" s="79"/>
      <c r="OBW222" s="79"/>
      <c r="OBX222" s="79"/>
      <c r="OBY222" s="79"/>
      <c r="OBZ222" s="79"/>
      <c r="OCA222" s="79"/>
      <c r="OCB222" s="79"/>
      <c r="OCC222" s="79"/>
      <c r="OCD222" s="79"/>
      <c r="OCE222" s="79"/>
      <c r="OCF222" s="79"/>
      <c r="OCG222" s="79"/>
      <c r="OCH222" s="79"/>
      <c r="OCI222" s="79"/>
      <c r="OCJ222" s="79"/>
      <c r="OCK222" s="79"/>
      <c r="OCL222" s="79"/>
      <c r="OCM222" s="79"/>
      <c r="OCN222" s="79"/>
      <c r="OCO222" s="79"/>
      <c r="OCP222" s="79"/>
      <c r="OCQ222" s="79"/>
      <c r="OCR222" s="79"/>
      <c r="OCS222" s="79"/>
      <c r="OCT222" s="79"/>
      <c r="OCU222" s="79"/>
      <c r="OCV222" s="79"/>
      <c r="OCW222" s="79"/>
      <c r="OCX222" s="79"/>
      <c r="OCY222" s="79"/>
      <c r="OCZ222" s="79"/>
      <c r="ODA222" s="79"/>
      <c r="ODB222" s="79"/>
      <c r="ODC222" s="79"/>
      <c r="ODD222" s="79"/>
      <c r="ODE222" s="79"/>
      <c r="ODF222" s="79"/>
      <c r="ODG222" s="79"/>
      <c r="ODH222" s="79"/>
      <c r="ODI222" s="79"/>
      <c r="ODJ222" s="79"/>
      <c r="ODK222" s="79"/>
      <c r="ODL222" s="79"/>
      <c r="ODM222" s="79"/>
      <c r="ODN222" s="79"/>
      <c r="ODO222" s="79"/>
      <c r="ODP222" s="79"/>
      <c r="ODQ222" s="79"/>
      <c r="ODR222" s="79"/>
      <c r="ODS222" s="79"/>
      <c r="ODT222" s="79"/>
      <c r="ODU222" s="79"/>
      <c r="ODV222" s="79"/>
      <c r="ODW222" s="79"/>
      <c r="ODX222" s="79"/>
      <c r="ODY222" s="79"/>
      <c r="ODZ222" s="79"/>
      <c r="OEA222" s="79"/>
      <c r="OEB222" s="79"/>
      <c r="OEC222" s="79"/>
      <c r="OED222" s="79"/>
      <c r="OEE222" s="79"/>
      <c r="OEF222" s="79"/>
      <c r="OEG222" s="79"/>
      <c r="OEH222" s="79"/>
      <c r="OEI222" s="79"/>
      <c r="OEJ222" s="79"/>
      <c r="OEK222" s="79"/>
      <c r="OEL222" s="79"/>
      <c r="OEM222" s="79"/>
      <c r="OEN222" s="79"/>
      <c r="OEO222" s="79"/>
      <c r="OEP222" s="79"/>
      <c r="OEQ222" s="79"/>
      <c r="OER222" s="79"/>
      <c r="OES222" s="79"/>
      <c r="OET222" s="79"/>
      <c r="OEU222" s="79"/>
      <c r="OEV222" s="79"/>
      <c r="OEW222" s="79"/>
      <c r="OEX222" s="79"/>
      <c r="OEY222" s="79"/>
      <c r="OEZ222" s="79"/>
      <c r="OFA222" s="79"/>
      <c r="OFB222" s="79"/>
      <c r="OFC222" s="79"/>
      <c r="OFD222" s="79"/>
      <c r="OFE222" s="79"/>
      <c r="OFF222" s="79"/>
      <c r="OFG222" s="79"/>
      <c r="OFH222" s="79"/>
      <c r="OFI222" s="79"/>
      <c r="OFJ222" s="79"/>
      <c r="OFK222" s="79"/>
      <c r="OFL222" s="79"/>
      <c r="OFM222" s="79"/>
      <c r="OFN222" s="79"/>
      <c r="OFO222" s="79"/>
      <c r="OFP222" s="79"/>
      <c r="OFQ222" s="79"/>
      <c r="OFR222" s="79"/>
      <c r="OFS222" s="79"/>
      <c r="OFT222" s="79"/>
      <c r="OFU222" s="79"/>
      <c r="OFV222" s="79"/>
      <c r="OFW222" s="79"/>
      <c r="OFX222" s="79"/>
      <c r="OFY222" s="79"/>
      <c r="OFZ222" s="79"/>
      <c r="OGA222" s="79"/>
      <c r="OGB222" s="79"/>
      <c r="OGC222" s="79"/>
      <c r="OGD222" s="79"/>
      <c r="OGE222" s="79"/>
      <c r="OGF222" s="79"/>
      <c r="OGG222" s="79"/>
      <c r="OGH222" s="79"/>
      <c r="OGI222" s="79"/>
      <c r="OGJ222" s="79"/>
      <c r="OGK222" s="79"/>
      <c r="OGL222" s="79"/>
      <c r="OGM222" s="79"/>
      <c r="OGN222" s="79"/>
      <c r="OGO222" s="79"/>
      <c r="OGP222" s="79"/>
      <c r="OGQ222" s="79"/>
      <c r="OGR222" s="79"/>
      <c r="OGS222" s="79"/>
      <c r="OGT222" s="79"/>
      <c r="OGU222" s="79"/>
      <c r="OGV222" s="79"/>
      <c r="OGW222" s="79"/>
      <c r="OGX222" s="79"/>
      <c r="OGY222" s="79"/>
      <c r="OGZ222" s="79"/>
      <c r="OHA222" s="79"/>
      <c r="OHB222" s="79"/>
      <c r="OHC222" s="79"/>
      <c r="OHD222" s="79"/>
      <c r="OHE222" s="79"/>
      <c r="OHF222" s="79"/>
      <c r="OHG222" s="79"/>
      <c r="OHH222" s="79"/>
      <c r="OHI222" s="79"/>
      <c r="OHJ222" s="79"/>
      <c r="OHK222" s="79"/>
      <c r="OHL222" s="79"/>
      <c r="OHM222" s="79"/>
      <c r="OHN222" s="79"/>
      <c r="OHO222" s="79"/>
      <c r="OHP222" s="79"/>
      <c r="OHQ222" s="79"/>
      <c r="OHR222" s="79"/>
      <c r="OHS222" s="79"/>
      <c r="OHT222" s="79"/>
      <c r="OHU222" s="79"/>
      <c r="OHV222" s="79"/>
      <c r="OHW222" s="79"/>
      <c r="OHX222" s="79"/>
      <c r="OHY222" s="79"/>
      <c r="OHZ222" s="79"/>
      <c r="OIA222" s="79"/>
      <c r="OIB222" s="79"/>
      <c r="OIC222" s="79"/>
      <c r="OID222" s="79"/>
      <c r="OIE222" s="79"/>
      <c r="OIF222" s="79"/>
      <c r="OIG222" s="79"/>
      <c r="OIH222" s="79"/>
      <c r="OII222" s="79"/>
      <c r="OIJ222" s="79"/>
      <c r="OIK222" s="79"/>
      <c r="OIL222" s="79"/>
      <c r="OIM222" s="79"/>
      <c r="OIN222" s="79"/>
      <c r="OIO222" s="79"/>
      <c r="OIP222" s="79"/>
      <c r="OIQ222" s="79"/>
      <c r="OIR222" s="79"/>
      <c r="OIS222" s="79"/>
      <c r="OIT222" s="79"/>
      <c r="OIU222" s="79"/>
      <c r="OIV222" s="79"/>
      <c r="OIW222" s="79"/>
      <c r="OIX222" s="79"/>
      <c r="OIY222" s="79"/>
      <c r="OIZ222" s="79"/>
      <c r="OJA222" s="79"/>
      <c r="OJB222" s="79"/>
      <c r="OJC222" s="79"/>
      <c r="OJD222" s="79"/>
      <c r="OJE222" s="79"/>
      <c r="OJF222" s="79"/>
      <c r="OJG222" s="79"/>
      <c r="OJH222" s="79"/>
      <c r="OJI222" s="79"/>
      <c r="OJJ222" s="79"/>
      <c r="OJK222" s="79"/>
      <c r="OJL222" s="79"/>
      <c r="OJM222" s="79"/>
      <c r="OJN222" s="79"/>
      <c r="OJO222" s="79"/>
      <c r="OJP222" s="79"/>
      <c r="OJQ222" s="79"/>
      <c r="OJR222" s="79"/>
      <c r="OJS222" s="79"/>
      <c r="OJT222" s="79"/>
      <c r="OJU222" s="79"/>
      <c r="OJV222" s="79"/>
      <c r="OJW222" s="79"/>
      <c r="OJX222" s="79"/>
      <c r="OJY222" s="79"/>
      <c r="OJZ222" s="79"/>
      <c r="OKA222" s="79"/>
      <c r="OKB222" s="79"/>
      <c r="OKC222" s="79"/>
      <c r="OKD222" s="79"/>
      <c r="OKE222" s="79"/>
      <c r="OKF222" s="79"/>
      <c r="OKG222" s="79"/>
      <c r="OKH222" s="79"/>
      <c r="OKI222" s="79"/>
      <c r="OKJ222" s="79"/>
      <c r="OKK222" s="79"/>
      <c r="OKL222" s="79"/>
      <c r="OKM222" s="79"/>
      <c r="OKN222" s="79"/>
      <c r="OKO222" s="79"/>
      <c r="OKP222" s="79"/>
      <c r="OKQ222" s="79"/>
      <c r="OKR222" s="79"/>
      <c r="OKS222" s="79"/>
      <c r="OKT222" s="79"/>
      <c r="OKU222" s="79"/>
      <c r="OKV222" s="79"/>
      <c r="OKW222" s="79"/>
      <c r="OKX222" s="79"/>
      <c r="OKY222" s="79"/>
      <c r="OKZ222" s="79"/>
      <c r="OLA222" s="79"/>
      <c r="OLB222" s="79"/>
      <c r="OLC222" s="79"/>
      <c r="OLD222" s="79"/>
      <c r="OLE222" s="79"/>
      <c r="OLF222" s="79"/>
      <c r="OLG222" s="79"/>
      <c r="OLH222" s="79"/>
      <c r="OLI222" s="79"/>
      <c r="OLJ222" s="79"/>
      <c r="OLK222" s="79"/>
      <c r="OLL222" s="79"/>
      <c r="OLM222" s="79"/>
      <c r="OLN222" s="79"/>
      <c r="OLO222" s="79"/>
      <c r="OLP222" s="79"/>
      <c r="OLQ222" s="79"/>
      <c r="OLR222" s="79"/>
      <c r="OLS222" s="79"/>
      <c r="OLT222" s="79"/>
      <c r="OLU222" s="79"/>
      <c r="OLV222" s="79"/>
      <c r="OLW222" s="79"/>
      <c r="OLX222" s="79"/>
      <c r="OLY222" s="79"/>
      <c r="OLZ222" s="79"/>
      <c r="OMA222" s="79"/>
      <c r="OMB222" s="79"/>
      <c r="OMC222" s="79"/>
      <c r="OMD222" s="79"/>
      <c r="OME222" s="79"/>
      <c r="OMF222" s="79"/>
      <c r="OMG222" s="79"/>
      <c r="OMH222" s="79"/>
      <c r="OMI222" s="79"/>
      <c r="OMJ222" s="79"/>
      <c r="OMK222" s="79"/>
      <c r="OML222" s="79"/>
      <c r="OMM222" s="79"/>
      <c r="OMN222" s="79"/>
      <c r="OMO222" s="79"/>
      <c r="OMP222" s="79"/>
      <c r="OMQ222" s="79"/>
      <c r="OMR222" s="79"/>
      <c r="OMS222" s="79"/>
      <c r="OMT222" s="79"/>
      <c r="OMU222" s="79"/>
      <c r="OMV222" s="79"/>
      <c r="OMW222" s="79"/>
      <c r="OMX222" s="79"/>
      <c r="OMY222" s="79"/>
      <c r="OMZ222" s="79"/>
      <c r="ONA222" s="79"/>
      <c r="ONB222" s="79"/>
      <c r="ONC222" s="79"/>
      <c r="OND222" s="79"/>
      <c r="ONE222" s="79"/>
      <c r="ONF222" s="79"/>
      <c r="ONG222" s="79"/>
      <c r="ONH222" s="79"/>
      <c r="ONI222" s="79"/>
      <c r="ONJ222" s="79"/>
      <c r="ONK222" s="79"/>
      <c r="ONL222" s="79"/>
      <c r="ONM222" s="79"/>
      <c r="ONN222" s="79"/>
      <c r="ONO222" s="79"/>
      <c r="ONP222" s="79"/>
      <c r="ONQ222" s="79"/>
      <c r="ONR222" s="79"/>
      <c r="ONS222" s="79"/>
      <c r="ONT222" s="79"/>
      <c r="ONU222" s="79"/>
      <c r="ONV222" s="79"/>
      <c r="ONW222" s="79"/>
      <c r="ONX222" s="79"/>
      <c r="ONY222" s="79"/>
      <c r="ONZ222" s="79"/>
      <c r="OOA222" s="79"/>
      <c r="OOB222" s="79"/>
      <c r="OOC222" s="79"/>
      <c r="OOD222" s="79"/>
      <c r="OOE222" s="79"/>
      <c r="OOF222" s="79"/>
      <c r="OOG222" s="79"/>
      <c r="OOH222" s="79"/>
      <c r="OOI222" s="79"/>
      <c r="OOJ222" s="79"/>
      <c r="OOK222" s="79"/>
      <c r="OOL222" s="79"/>
      <c r="OOM222" s="79"/>
      <c r="OON222" s="79"/>
      <c r="OOO222" s="79"/>
      <c r="OOP222" s="79"/>
      <c r="OOQ222" s="79"/>
      <c r="OOR222" s="79"/>
      <c r="OOS222" s="79"/>
      <c r="OOT222" s="79"/>
      <c r="OOU222" s="79"/>
      <c r="OOV222" s="79"/>
      <c r="OOW222" s="79"/>
      <c r="OOX222" s="79"/>
      <c r="OOY222" s="79"/>
      <c r="OOZ222" s="79"/>
      <c r="OPA222" s="79"/>
      <c r="OPB222" s="79"/>
      <c r="OPC222" s="79"/>
      <c r="OPD222" s="79"/>
      <c r="OPE222" s="79"/>
      <c r="OPF222" s="79"/>
      <c r="OPG222" s="79"/>
      <c r="OPH222" s="79"/>
      <c r="OPI222" s="79"/>
      <c r="OPJ222" s="79"/>
      <c r="OPK222" s="79"/>
      <c r="OPL222" s="79"/>
      <c r="OPM222" s="79"/>
      <c r="OPN222" s="79"/>
      <c r="OPO222" s="79"/>
      <c r="OPP222" s="79"/>
      <c r="OPQ222" s="79"/>
      <c r="OPR222" s="79"/>
      <c r="OPS222" s="79"/>
      <c r="OPT222" s="79"/>
      <c r="OPU222" s="79"/>
      <c r="OPV222" s="79"/>
      <c r="OPW222" s="79"/>
      <c r="OPX222" s="79"/>
      <c r="OPY222" s="79"/>
      <c r="OPZ222" s="79"/>
      <c r="OQA222" s="79"/>
      <c r="OQB222" s="79"/>
      <c r="OQC222" s="79"/>
      <c r="OQD222" s="79"/>
      <c r="OQE222" s="79"/>
      <c r="OQF222" s="79"/>
      <c r="OQG222" s="79"/>
      <c r="OQH222" s="79"/>
      <c r="OQI222" s="79"/>
      <c r="OQJ222" s="79"/>
      <c r="OQK222" s="79"/>
      <c r="OQL222" s="79"/>
      <c r="OQM222" s="79"/>
      <c r="OQN222" s="79"/>
      <c r="OQO222" s="79"/>
      <c r="OQP222" s="79"/>
      <c r="OQQ222" s="79"/>
      <c r="OQR222" s="79"/>
      <c r="OQS222" s="79"/>
      <c r="OQT222" s="79"/>
      <c r="OQU222" s="79"/>
      <c r="OQV222" s="79"/>
      <c r="OQW222" s="79"/>
      <c r="OQX222" s="79"/>
      <c r="OQY222" s="79"/>
      <c r="OQZ222" s="79"/>
      <c r="ORA222" s="79"/>
      <c r="ORB222" s="79"/>
      <c r="ORC222" s="79"/>
      <c r="ORD222" s="79"/>
      <c r="ORE222" s="79"/>
      <c r="ORF222" s="79"/>
      <c r="ORG222" s="79"/>
      <c r="ORH222" s="79"/>
      <c r="ORI222" s="79"/>
      <c r="ORJ222" s="79"/>
      <c r="ORK222" s="79"/>
      <c r="ORL222" s="79"/>
      <c r="ORM222" s="79"/>
      <c r="ORN222" s="79"/>
      <c r="ORO222" s="79"/>
      <c r="ORP222" s="79"/>
      <c r="ORQ222" s="79"/>
      <c r="ORR222" s="79"/>
      <c r="ORS222" s="79"/>
      <c r="ORT222" s="79"/>
      <c r="ORU222" s="79"/>
      <c r="ORV222" s="79"/>
      <c r="ORW222" s="79"/>
      <c r="ORX222" s="79"/>
      <c r="ORY222" s="79"/>
      <c r="ORZ222" s="79"/>
      <c r="OSA222" s="79"/>
      <c r="OSB222" s="79"/>
      <c r="OSC222" s="79"/>
      <c r="OSD222" s="79"/>
      <c r="OSE222" s="79"/>
      <c r="OSF222" s="79"/>
      <c r="OSG222" s="79"/>
      <c r="OSH222" s="79"/>
      <c r="OSI222" s="79"/>
      <c r="OSJ222" s="79"/>
      <c r="OSK222" s="79"/>
      <c r="OSL222" s="79"/>
      <c r="OSM222" s="79"/>
      <c r="OSN222" s="79"/>
      <c r="OSO222" s="79"/>
      <c r="OSP222" s="79"/>
      <c r="OSQ222" s="79"/>
      <c r="OSR222" s="79"/>
      <c r="OSS222" s="79"/>
      <c r="OST222" s="79"/>
      <c r="OSU222" s="79"/>
      <c r="OSV222" s="79"/>
      <c r="OSW222" s="79"/>
      <c r="OSX222" s="79"/>
      <c r="OSY222" s="79"/>
      <c r="OSZ222" s="79"/>
      <c r="OTA222" s="79"/>
      <c r="OTB222" s="79"/>
      <c r="OTC222" s="79"/>
      <c r="OTD222" s="79"/>
      <c r="OTE222" s="79"/>
      <c r="OTF222" s="79"/>
      <c r="OTG222" s="79"/>
      <c r="OTH222" s="79"/>
      <c r="OTI222" s="79"/>
      <c r="OTJ222" s="79"/>
      <c r="OTK222" s="79"/>
      <c r="OTL222" s="79"/>
      <c r="OTM222" s="79"/>
      <c r="OTN222" s="79"/>
      <c r="OTO222" s="79"/>
      <c r="OTP222" s="79"/>
      <c r="OTQ222" s="79"/>
      <c r="OTR222" s="79"/>
      <c r="OTS222" s="79"/>
      <c r="OTT222" s="79"/>
      <c r="OTU222" s="79"/>
      <c r="OTV222" s="79"/>
      <c r="OTW222" s="79"/>
      <c r="OTX222" s="79"/>
      <c r="OTY222" s="79"/>
      <c r="OTZ222" s="79"/>
      <c r="OUA222" s="79"/>
      <c r="OUB222" s="79"/>
      <c r="OUC222" s="79"/>
      <c r="OUD222" s="79"/>
      <c r="OUE222" s="79"/>
      <c r="OUF222" s="79"/>
      <c r="OUG222" s="79"/>
      <c r="OUH222" s="79"/>
      <c r="OUI222" s="79"/>
      <c r="OUJ222" s="79"/>
      <c r="OUK222" s="79"/>
      <c r="OUL222" s="79"/>
      <c r="OUM222" s="79"/>
      <c r="OUN222" s="79"/>
      <c r="OUO222" s="79"/>
      <c r="OUP222" s="79"/>
      <c r="OUQ222" s="79"/>
      <c r="OUR222" s="79"/>
      <c r="OUS222" s="79"/>
      <c r="OUT222" s="79"/>
      <c r="OUU222" s="79"/>
      <c r="OUV222" s="79"/>
      <c r="OUW222" s="79"/>
      <c r="OUX222" s="79"/>
      <c r="OUY222" s="79"/>
      <c r="OUZ222" s="79"/>
      <c r="OVA222" s="79"/>
      <c r="OVB222" s="79"/>
      <c r="OVC222" s="79"/>
      <c r="OVD222" s="79"/>
      <c r="OVE222" s="79"/>
      <c r="OVF222" s="79"/>
      <c r="OVG222" s="79"/>
      <c r="OVH222" s="79"/>
      <c r="OVI222" s="79"/>
      <c r="OVJ222" s="79"/>
      <c r="OVK222" s="79"/>
      <c r="OVL222" s="79"/>
      <c r="OVM222" s="79"/>
      <c r="OVN222" s="79"/>
      <c r="OVO222" s="79"/>
      <c r="OVP222" s="79"/>
      <c r="OVQ222" s="79"/>
      <c r="OVR222" s="79"/>
      <c r="OVS222" s="79"/>
      <c r="OVT222" s="79"/>
      <c r="OVU222" s="79"/>
      <c r="OVV222" s="79"/>
      <c r="OVW222" s="79"/>
      <c r="OVX222" s="79"/>
      <c r="OVY222" s="79"/>
      <c r="OVZ222" s="79"/>
      <c r="OWA222" s="79"/>
      <c r="OWB222" s="79"/>
      <c r="OWC222" s="79"/>
      <c r="OWD222" s="79"/>
      <c r="OWE222" s="79"/>
      <c r="OWF222" s="79"/>
      <c r="OWG222" s="79"/>
      <c r="OWH222" s="79"/>
      <c r="OWI222" s="79"/>
      <c r="OWJ222" s="79"/>
      <c r="OWK222" s="79"/>
      <c r="OWL222" s="79"/>
      <c r="OWM222" s="79"/>
      <c r="OWN222" s="79"/>
      <c r="OWO222" s="79"/>
      <c r="OWP222" s="79"/>
      <c r="OWQ222" s="79"/>
      <c r="OWR222" s="79"/>
      <c r="OWS222" s="79"/>
      <c r="OWT222" s="79"/>
      <c r="OWU222" s="79"/>
      <c r="OWV222" s="79"/>
      <c r="OWW222" s="79"/>
      <c r="OWX222" s="79"/>
      <c r="OWY222" s="79"/>
      <c r="OWZ222" s="79"/>
      <c r="OXA222" s="79"/>
      <c r="OXB222" s="79"/>
      <c r="OXC222" s="79"/>
      <c r="OXD222" s="79"/>
      <c r="OXE222" s="79"/>
      <c r="OXF222" s="79"/>
      <c r="OXG222" s="79"/>
      <c r="OXH222" s="79"/>
      <c r="OXI222" s="79"/>
      <c r="OXJ222" s="79"/>
      <c r="OXK222" s="79"/>
      <c r="OXL222" s="79"/>
      <c r="OXM222" s="79"/>
      <c r="OXN222" s="79"/>
      <c r="OXO222" s="79"/>
      <c r="OXP222" s="79"/>
      <c r="OXQ222" s="79"/>
      <c r="OXR222" s="79"/>
      <c r="OXS222" s="79"/>
      <c r="OXT222" s="79"/>
      <c r="OXU222" s="79"/>
      <c r="OXV222" s="79"/>
      <c r="OXW222" s="79"/>
      <c r="OXX222" s="79"/>
      <c r="OXY222" s="79"/>
      <c r="OXZ222" s="79"/>
      <c r="OYA222" s="79"/>
      <c r="OYB222" s="79"/>
      <c r="OYC222" s="79"/>
      <c r="OYD222" s="79"/>
      <c r="OYE222" s="79"/>
      <c r="OYF222" s="79"/>
      <c r="OYG222" s="79"/>
      <c r="OYH222" s="79"/>
      <c r="OYI222" s="79"/>
      <c r="OYJ222" s="79"/>
      <c r="OYK222" s="79"/>
      <c r="OYL222" s="79"/>
      <c r="OYM222" s="79"/>
      <c r="OYN222" s="79"/>
      <c r="OYO222" s="79"/>
      <c r="OYP222" s="79"/>
      <c r="OYQ222" s="79"/>
      <c r="OYR222" s="79"/>
      <c r="OYS222" s="79"/>
      <c r="OYT222" s="79"/>
      <c r="OYU222" s="79"/>
      <c r="OYV222" s="79"/>
      <c r="OYW222" s="79"/>
      <c r="OYX222" s="79"/>
      <c r="OYY222" s="79"/>
      <c r="OYZ222" s="79"/>
      <c r="OZA222" s="79"/>
      <c r="OZB222" s="79"/>
      <c r="OZC222" s="79"/>
      <c r="OZD222" s="79"/>
      <c r="OZE222" s="79"/>
      <c r="OZF222" s="79"/>
      <c r="OZG222" s="79"/>
      <c r="OZH222" s="79"/>
      <c r="OZI222" s="79"/>
      <c r="OZJ222" s="79"/>
      <c r="OZK222" s="79"/>
      <c r="OZL222" s="79"/>
      <c r="OZM222" s="79"/>
      <c r="OZN222" s="79"/>
      <c r="OZO222" s="79"/>
      <c r="OZP222" s="79"/>
      <c r="OZQ222" s="79"/>
      <c r="OZR222" s="79"/>
      <c r="OZS222" s="79"/>
      <c r="OZT222" s="79"/>
      <c r="OZU222" s="79"/>
      <c r="OZV222" s="79"/>
      <c r="OZW222" s="79"/>
      <c r="OZX222" s="79"/>
      <c r="OZY222" s="79"/>
      <c r="OZZ222" s="79"/>
      <c r="PAA222" s="79"/>
      <c r="PAB222" s="79"/>
      <c r="PAC222" s="79"/>
      <c r="PAD222" s="79"/>
      <c r="PAE222" s="79"/>
      <c r="PAF222" s="79"/>
      <c r="PAG222" s="79"/>
      <c r="PAH222" s="79"/>
      <c r="PAI222" s="79"/>
      <c r="PAJ222" s="79"/>
      <c r="PAK222" s="79"/>
      <c r="PAL222" s="79"/>
      <c r="PAM222" s="79"/>
      <c r="PAN222" s="79"/>
      <c r="PAO222" s="79"/>
      <c r="PAP222" s="79"/>
      <c r="PAQ222" s="79"/>
      <c r="PAR222" s="79"/>
      <c r="PAS222" s="79"/>
      <c r="PAT222" s="79"/>
      <c r="PAU222" s="79"/>
      <c r="PAV222" s="79"/>
      <c r="PAW222" s="79"/>
      <c r="PAX222" s="79"/>
      <c r="PAY222" s="79"/>
      <c r="PAZ222" s="79"/>
      <c r="PBA222" s="79"/>
      <c r="PBB222" s="79"/>
      <c r="PBC222" s="79"/>
      <c r="PBD222" s="79"/>
      <c r="PBE222" s="79"/>
      <c r="PBF222" s="79"/>
      <c r="PBG222" s="79"/>
      <c r="PBH222" s="79"/>
      <c r="PBI222" s="79"/>
      <c r="PBJ222" s="79"/>
      <c r="PBK222" s="79"/>
      <c r="PBL222" s="79"/>
      <c r="PBM222" s="79"/>
      <c r="PBN222" s="79"/>
      <c r="PBO222" s="79"/>
      <c r="PBP222" s="79"/>
      <c r="PBQ222" s="79"/>
      <c r="PBR222" s="79"/>
      <c r="PBS222" s="79"/>
      <c r="PBT222" s="79"/>
      <c r="PBU222" s="79"/>
      <c r="PBV222" s="79"/>
      <c r="PBW222" s="79"/>
      <c r="PBX222" s="79"/>
      <c r="PBY222" s="79"/>
      <c r="PBZ222" s="79"/>
      <c r="PCA222" s="79"/>
      <c r="PCB222" s="79"/>
      <c r="PCC222" s="79"/>
      <c r="PCD222" s="79"/>
      <c r="PCE222" s="79"/>
      <c r="PCF222" s="79"/>
      <c r="PCG222" s="79"/>
      <c r="PCH222" s="79"/>
      <c r="PCI222" s="79"/>
      <c r="PCJ222" s="79"/>
      <c r="PCK222" s="79"/>
      <c r="PCL222" s="79"/>
      <c r="PCM222" s="79"/>
      <c r="PCN222" s="79"/>
      <c r="PCO222" s="79"/>
      <c r="PCP222" s="79"/>
      <c r="PCQ222" s="79"/>
      <c r="PCR222" s="79"/>
      <c r="PCS222" s="79"/>
      <c r="PCT222" s="79"/>
      <c r="PCU222" s="79"/>
      <c r="PCV222" s="79"/>
      <c r="PCW222" s="79"/>
      <c r="PCX222" s="79"/>
      <c r="PCY222" s="79"/>
      <c r="PCZ222" s="79"/>
      <c r="PDA222" s="79"/>
      <c r="PDB222" s="79"/>
      <c r="PDC222" s="79"/>
      <c r="PDD222" s="79"/>
      <c r="PDE222" s="79"/>
      <c r="PDF222" s="79"/>
      <c r="PDG222" s="79"/>
      <c r="PDH222" s="79"/>
      <c r="PDI222" s="79"/>
      <c r="PDJ222" s="79"/>
      <c r="PDK222" s="79"/>
      <c r="PDL222" s="79"/>
      <c r="PDM222" s="79"/>
      <c r="PDN222" s="79"/>
      <c r="PDO222" s="79"/>
      <c r="PDP222" s="79"/>
      <c r="PDQ222" s="79"/>
      <c r="PDR222" s="79"/>
      <c r="PDS222" s="79"/>
      <c r="PDT222" s="79"/>
      <c r="PDU222" s="79"/>
      <c r="PDV222" s="79"/>
      <c r="PDW222" s="79"/>
      <c r="PDX222" s="79"/>
      <c r="PDY222" s="79"/>
      <c r="PDZ222" s="79"/>
      <c r="PEA222" s="79"/>
      <c r="PEB222" s="79"/>
      <c r="PEC222" s="79"/>
      <c r="PED222" s="79"/>
      <c r="PEE222" s="79"/>
      <c r="PEF222" s="79"/>
      <c r="PEG222" s="79"/>
      <c r="PEH222" s="79"/>
      <c r="PEI222" s="79"/>
      <c r="PEJ222" s="79"/>
      <c r="PEK222" s="79"/>
      <c r="PEL222" s="79"/>
      <c r="PEM222" s="79"/>
      <c r="PEN222" s="79"/>
      <c r="PEO222" s="79"/>
      <c r="PEP222" s="79"/>
      <c r="PEQ222" s="79"/>
      <c r="PER222" s="79"/>
      <c r="PES222" s="79"/>
      <c r="PET222" s="79"/>
      <c r="PEU222" s="79"/>
      <c r="PEV222" s="79"/>
      <c r="PEW222" s="79"/>
      <c r="PEX222" s="79"/>
      <c r="PEY222" s="79"/>
      <c r="PEZ222" s="79"/>
      <c r="PFA222" s="79"/>
      <c r="PFB222" s="79"/>
      <c r="PFC222" s="79"/>
      <c r="PFD222" s="79"/>
      <c r="PFE222" s="79"/>
      <c r="PFF222" s="79"/>
      <c r="PFG222" s="79"/>
      <c r="PFH222" s="79"/>
      <c r="PFI222" s="79"/>
      <c r="PFJ222" s="79"/>
      <c r="PFK222" s="79"/>
      <c r="PFL222" s="79"/>
      <c r="PFM222" s="79"/>
      <c r="PFN222" s="79"/>
      <c r="PFO222" s="79"/>
      <c r="PFP222" s="79"/>
      <c r="PFQ222" s="79"/>
      <c r="PFR222" s="79"/>
      <c r="PFS222" s="79"/>
      <c r="PFT222" s="79"/>
      <c r="PFU222" s="79"/>
      <c r="PFV222" s="79"/>
      <c r="PFW222" s="79"/>
      <c r="PFX222" s="79"/>
      <c r="PFY222" s="79"/>
      <c r="PFZ222" s="79"/>
      <c r="PGA222" s="79"/>
      <c r="PGB222" s="79"/>
      <c r="PGC222" s="79"/>
      <c r="PGD222" s="79"/>
      <c r="PGE222" s="79"/>
      <c r="PGF222" s="79"/>
      <c r="PGG222" s="79"/>
      <c r="PGH222" s="79"/>
      <c r="PGI222" s="79"/>
      <c r="PGJ222" s="79"/>
      <c r="PGK222" s="79"/>
      <c r="PGL222" s="79"/>
      <c r="PGM222" s="79"/>
      <c r="PGN222" s="79"/>
      <c r="PGO222" s="79"/>
      <c r="PGP222" s="79"/>
      <c r="PGQ222" s="79"/>
      <c r="PGR222" s="79"/>
      <c r="PGS222" s="79"/>
      <c r="PGT222" s="79"/>
      <c r="PGU222" s="79"/>
      <c r="PGV222" s="79"/>
      <c r="PGW222" s="79"/>
      <c r="PGX222" s="79"/>
      <c r="PGY222" s="79"/>
      <c r="PGZ222" s="79"/>
      <c r="PHA222" s="79"/>
      <c r="PHB222" s="79"/>
      <c r="PHC222" s="79"/>
      <c r="PHD222" s="79"/>
      <c r="PHE222" s="79"/>
      <c r="PHF222" s="79"/>
      <c r="PHG222" s="79"/>
      <c r="PHH222" s="79"/>
      <c r="PHI222" s="79"/>
      <c r="PHJ222" s="79"/>
      <c r="PHK222" s="79"/>
      <c r="PHL222" s="79"/>
      <c r="PHM222" s="79"/>
      <c r="PHN222" s="79"/>
      <c r="PHO222" s="79"/>
      <c r="PHP222" s="79"/>
      <c r="PHQ222" s="79"/>
      <c r="PHR222" s="79"/>
      <c r="PHS222" s="79"/>
      <c r="PHT222" s="79"/>
      <c r="PHU222" s="79"/>
      <c r="PHV222" s="79"/>
      <c r="PHW222" s="79"/>
      <c r="PHX222" s="79"/>
      <c r="PHY222" s="79"/>
      <c r="PHZ222" s="79"/>
      <c r="PIA222" s="79"/>
      <c r="PIB222" s="79"/>
      <c r="PIC222" s="79"/>
      <c r="PID222" s="79"/>
      <c r="PIE222" s="79"/>
      <c r="PIF222" s="79"/>
      <c r="PIG222" s="79"/>
      <c r="PIH222" s="79"/>
      <c r="PII222" s="79"/>
      <c r="PIJ222" s="79"/>
      <c r="PIK222" s="79"/>
      <c r="PIL222" s="79"/>
      <c r="PIM222" s="79"/>
      <c r="PIN222" s="79"/>
      <c r="PIO222" s="79"/>
      <c r="PIP222" s="79"/>
      <c r="PIQ222" s="79"/>
      <c r="PIR222" s="79"/>
      <c r="PIS222" s="79"/>
      <c r="PIT222" s="79"/>
      <c r="PIU222" s="79"/>
      <c r="PIV222" s="79"/>
      <c r="PIW222" s="79"/>
      <c r="PIX222" s="79"/>
      <c r="PIY222" s="79"/>
      <c r="PIZ222" s="79"/>
      <c r="PJA222" s="79"/>
      <c r="PJB222" s="79"/>
      <c r="PJC222" s="79"/>
      <c r="PJD222" s="79"/>
      <c r="PJE222" s="79"/>
      <c r="PJF222" s="79"/>
      <c r="PJG222" s="79"/>
      <c r="PJH222" s="79"/>
      <c r="PJI222" s="79"/>
      <c r="PJJ222" s="79"/>
      <c r="PJK222" s="79"/>
      <c r="PJL222" s="79"/>
      <c r="PJM222" s="79"/>
      <c r="PJN222" s="79"/>
      <c r="PJO222" s="79"/>
      <c r="PJP222" s="79"/>
      <c r="PJQ222" s="79"/>
      <c r="PJR222" s="79"/>
      <c r="PJS222" s="79"/>
      <c r="PJT222" s="79"/>
      <c r="PJU222" s="79"/>
      <c r="PJV222" s="79"/>
      <c r="PJW222" s="79"/>
      <c r="PJX222" s="79"/>
      <c r="PJY222" s="79"/>
      <c r="PJZ222" s="79"/>
      <c r="PKA222" s="79"/>
      <c r="PKB222" s="79"/>
      <c r="PKC222" s="79"/>
      <c r="PKD222" s="79"/>
      <c r="PKE222" s="79"/>
      <c r="PKF222" s="79"/>
      <c r="PKG222" s="79"/>
      <c r="PKH222" s="79"/>
      <c r="PKI222" s="79"/>
      <c r="PKJ222" s="79"/>
      <c r="PKK222" s="79"/>
      <c r="PKL222" s="79"/>
      <c r="PKM222" s="79"/>
      <c r="PKN222" s="79"/>
      <c r="PKO222" s="79"/>
      <c r="PKP222" s="79"/>
      <c r="PKQ222" s="79"/>
      <c r="PKR222" s="79"/>
      <c r="PKS222" s="79"/>
      <c r="PKT222" s="79"/>
      <c r="PKU222" s="79"/>
      <c r="PKV222" s="79"/>
      <c r="PKW222" s="79"/>
      <c r="PKX222" s="79"/>
      <c r="PKY222" s="79"/>
      <c r="PKZ222" s="79"/>
      <c r="PLA222" s="79"/>
      <c r="PLB222" s="79"/>
      <c r="PLC222" s="79"/>
      <c r="PLD222" s="79"/>
      <c r="PLE222" s="79"/>
      <c r="PLF222" s="79"/>
      <c r="PLG222" s="79"/>
      <c r="PLH222" s="79"/>
      <c r="PLI222" s="79"/>
      <c r="PLJ222" s="79"/>
      <c r="PLK222" s="79"/>
      <c r="PLL222" s="79"/>
      <c r="PLM222" s="79"/>
      <c r="PLN222" s="79"/>
      <c r="PLO222" s="79"/>
      <c r="PLP222" s="79"/>
      <c r="PLQ222" s="79"/>
      <c r="PLR222" s="79"/>
      <c r="PLS222" s="79"/>
      <c r="PLT222" s="79"/>
      <c r="PLU222" s="79"/>
      <c r="PLV222" s="79"/>
      <c r="PLW222" s="79"/>
      <c r="PLX222" s="79"/>
      <c r="PLY222" s="79"/>
      <c r="PLZ222" s="79"/>
      <c r="PMA222" s="79"/>
      <c r="PMB222" s="79"/>
      <c r="PMC222" s="79"/>
      <c r="PMD222" s="79"/>
      <c r="PME222" s="79"/>
      <c r="PMF222" s="79"/>
      <c r="PMG222" s="79"/>
      <c r="PMH222" s="79"/>
      <c r="PMI222" s="79"/>
      <c r="PMJ222" s="79"/>
      <c r="PMK222" s="79"/>
      <c r="PML222" s="79"/>
      <c r="PMM222" s="79"/>
      <c r="PMN222" s="79"/>
      <c r="PMO222" s="79"/>
      <c r="PMP222" s="79"/>
      <c r="PMQ222" s="79"/>
      <c r="PMR222" s="79"/>
      <c r="PMS222" s="79"/>
      <c r="PMT222" s="79"/>
      <c r="PMU222" s="79"/>
      <c r="PMV222" s="79"/>
      <c r="PMW222" s="79"/>
      <c r="PMX222" s="79"/>
      <c r="PMY222" s="79"/>
      <c r="PMZ222" s="79"/>
      <c r="PNA222" s="79"/>
      <c r="PNB222" s="79"/>
      <c r="PNC222" s="79"/>
      <c r="PND222" s="79"/>
      <c r="PNE222" s="79"/>
      <c r="PNF222" s="79"/>
      <c r="PNG222" s="79"/>
      <c r="PNH222" s="79"/>
      <c r="PNI222" s="79"/>
      <c r="PNJ222" s="79"/>
      <c r="PNK222" s="79"/>
      <c r="PNL222" s="79"/>
      <c r="PNM222" s="79"/>
      <c r="PNN222" s="79"/>
      <c r="PNO222" s="79"/>
      <c r="PNP222" s="79"/>
      <c r="PNQ222" s="79"/>
      <c r="PNR222" s="79"/>
      <c r="PNS222" s="79"/>
      <c r="PNT222" s="79"/>
      <c r="PNU222" s="79"/>
      <c r="PNV222" s="79"/>
      <c r="PNW222" s="79"/>
      <c r="PNX222" s="79"/>
      <c r="PNY222" s="79"/>
      <c r="PNZ222" s="79"/>
      <c r="POA222" s="79"/>
      <c r="POB222" s="79"/>
      <c r="POC222" s="79"/>
      <c r="POD222" s="79"/>
      <c r="POE222" s="79"/>
      <c r="POF222" s="79"/>
      <c r="POG222" s="79"/>
      <c r="POH222" s="79"/>
      <c r="POI222" s="79"/>
      <c r="POJ222" s="79"/>
      <c r="POK222" s="79"/>
      <c r="POL222" s="79"/>
      <c r="POM222" s="79"/>
      <c r="PON222" s="79"/>
      <c r="POO222" s="79"/>
      <c r="POP222" s="79"/>
      <c r="POQ222" s="79"/>
      <c r="POR222" s="79"/>
      <c r="POS222" s="79"/>
      <c r="POT222" s="79"/>
      <c r="POU222" s="79"/>
      <c r="POV222" s="79"/>
      <c r="POW222" s="79"/>
      <c r="POX222" s="79"/>
      <c r="POY222" s="79"/>
      <c r="POZ222" s="79"/>
      <c r="PPA222" s="79"/>
      <c r="PPB222" s="79"/>
      <c r="PPC222" s="79"/>
      <c r="PPD222" s="79"/>
      <c r="PPE222" s="79"/>
      <c r="PPF222" s="79"/>
      <c r="PPG222" s="79"/>
      <c r="PPH222" s="79"/>
      <c r="PPI222" s="79"/>
      <c r="PPJ222" s="79"/>
      <c r="PPK222" s="79"/>
      <c r="PPL222" s="79"/>
      <c r="PPM222" s="79"/>
      <c r="PPN222" s="79"/>
      <c r="PPO222" s="79"/>
      <c r="PPP222" s="79"/>
      <c r="PPQ222" s="79"/>
      <c r="PPR222" s="79"/>
      <c r="PPS222" s="79"/>
      <c r="PPT222" s="79"/>
      <c r="PPU222" s="79"/>
      <c r="PPV222" s="79"/>
      <c r="PPW222" s="79"/>
      <c r="PPX222" s="79"/>
      <c r="PPY222" s="79"/>
      <c r="PPZ222" s="79"/>
      <c r="PQA222" s="79"/>
      <c r="PQB222" s="79"/>
      <c r="PQC222" s="79"/>
      <c r="PQD222" s="79"/>
      <c r="PQE222" s="79"/>
      <c r="PQF222" s="79"/>
      <c r="PQG222" s="79"/>
      <c r="PQH222" s="79"/>
      <c r="PQI222" s="79"/>
      <c r="PQJ222" s="79"/>
      <c r="PQK222" s="79"/>
      <c r="PQL222" s="79"/>
      <c r="PQM222" s="79"/>
      <c r="PQN222" s="79"/>
      <c r="PQO222" s="79"/>
      <c r="PQP222" s="79"/>
      <c r="PQQ222" s="79"/>
      <c r="PQR222" s="79"/>
      <c r="PQS222" s="79"/>
      <c r="PQT222" s="79"/>
      <c r="PQU222" s="79"/>
      <c r="PQV222" s="79"/>
      <c r="PQW222" s="79"/>
      <c r="PQX222" s="79"/>
      <c r="PQY222" s="79"/>
      <c r="PQZ222" s="79"/>
      <c r="PRA222" s="79"/>
      <c r="PRB222" s="79"/>
      <c r="PRC222" s="79"/>
      <c r="PRD222" s="79"/>
      <c r="PRE222" s="79"/>
      <c r="PRF222" s="79"/>
      <c r="PRG222" s="79"/>
      <c r="PRH222" s="79"/>
      <c r="PRI222" s="79"/>
      <c r="PRJ222" s="79"/>
      <c r="PRK222" s="79"/>
      <c r="PRL222" s="79"/>
      <c r="PRM222" s="79"/>
      <c r="PRN222" s="79"/>
      <c r="PRO222" s="79"/>
      <c r="PRP222" s="79"/>
      <c r="PRQ222" s="79"/>
      <c r="PRR222" s="79"/>
      <c r="PRS222" s="79"/>
      <c r="PRT222" s="79"/>
      <c r="PRU222" s="79"/>
      <c r="PRV222" s="79"/>
      <c r="PRW222" s="79"/>
      <c r="PRX222" s="79"/>
      <c r="PRY222" s="79"/>
      <c r="PRZ222" s="79"/>
      <c r="PSA222" s="79"/>
      <c r="PSB222" s="79"/>
      <c r="PSC222" s="79"/>
      <c r="PSD222" s="79"/>
      <c r="PSE222" s="79"/>
      <c r="PSF222" s="79"/>
      <c r="PSG222" s="79"/>
      <c r="PSH222" s="79"/>
      <c r="PSI222" s="79"/>
      <c r="PSJ222" s="79"/>
      <c r="PSK222" s="79"/>
      <c r="PSL222" s="79"/>
      <c r="PSM222" s="79"/>
      <c r="PSN222" s="79"/>
      <c r="PSO222" s="79"/>
      <c r="PSP222" s="79"/>
      <c r="PSQ222" s="79"/>
      <c r="PSR222" s="79"/>
      <c r="PSS222" s="79"/>
      <c r="PST222" s="79"/>
      <c r="PSU222" s="79"/>
      <c r="PSV222" s="79"/>
      <c r="PSW222" s="79"/>
      <c r="PSX222" s="79"/>
      <c r="PSY222" s="79"/>
      <c r="PSZ222" s="79"/>
      <c r="PTA222" s="79"/>
      <c r="PTB222" s="79"/>
      <c r="PTC222" s="79"/>
      <c r="PTD222" s="79"/>
      <c r="PTE222" s="79"/>
      <c r="PTF222" s="79"/>
      <c r="PTG222" s="79"/>
      <c r="PTH222" s="79"/>
      <c r="PTI222" s="79"/>
      <c r="PTJ222" s="79"/>
      <c r="PTK222" s="79"/>
      <c r="PTL222" s="79"/>
      <c r="PTM222" s="79"/>
      <c r="PTN222" s="79"/>
      <c r="PTO222" s="79"/>
      <c r="PTP222" s="79"/>
      <c r="PTQ222" s="79"/>
      <c r="PTR222" s="79"/>
      <c r="PTS222" s="79"/>
      <c r="PTT222" s="79"/>
      <c r="PTU222" s="79"/>
      <c r="PTV222" s="79"/>
      <c r="PTW222" s="79"/>
      <c r="PTX222" s="79"/>
      <c r="PTY222" s="79"/>
      <c r="PTZ222" s="79"/>
      <c r="PUA222" s="79"/>
      <c r="PUB222" s="79"/>
      <c r="PUC222" s="79"/>
      <c r="PUD222" s="79"/>
      <c r="PUE222" s="79"/>
      <c r="PUF222" s="79"/>
      <c r="PUG222" s="79"/>
      <c r="PUH222" s="79"/>
      <c r="PUI222" s="79"/>
      <c r="PUJ222" s="79"/>
      <c r="PUK222" s="79"/>
      <c r="PUL222" s="79"/>
      <c r="PUM222" s="79"/>
      <c r="PUN222" s="79"/>
      <c r="PUO222" s="79"/>
      <c r="PUP222" s="79"/>
      <c r="PUQ222" s="79"/>
      <c r="PUR222" s="79"/>
      <c r="PUS222" s="79"/>
      <c r="PUT222" s="79"/>
      <c r="PUU222" s="79"/>
      <c r="PUV222" s="79"/>
      <c r="PUW222" s="79"/>
      <c r="PUX222" s="79"/>
      <c r="PUY222" s="79"/>
      <c r="PUZ222" s="79"/>
      <c r="PVA222" s="79"/>
      <c r="PVB222" s="79"/>
      <c r="PVC222" s="79"/>
      <c r="PVD222" s="79"/>
      <c r="PVE222" s="79"/>
      <c r="PVF222" s="79"/>
      <c r="PVG222" s="79"/>
      <c r="PVH222" s="79"/>
      <c r="PVI222" s="79"/>
      <c r="PVJ222" s="79"/>
      <c r="PVK222" s="79"/>
      <c r="PVL222" s="79"/>
      <c r="PVM222" s="79"/>
      <c r="PVN222" s="79"/>
      <c r="PVO222" s="79"/>
      <c r="PVP222" s="79"/>
      <c r="PVQ222" s="79"/>
      <c r="PVR222" s="79"/>
      <c r="PVS222" s="79"/>
      <c r="PVT222" s="79"/>
      <c r="PVU222" s="79"/>
      <c r="PVV222" s="79"/>
      <c r="PVW222" s="79"/>
      <c r="PVX222" s="79"/>
      <c r="PVY222" s="79"/>
      <c r="PVZ222" s="79"/>
      <c r="PWA222" s="79"/>
      <c r="PWB222" s="79"/>
      <c r="PWC222" s="79"/>
      <c r="PWD222" s="79"/>
      <c r="PWE222" s="79"/>
      <c r="PWF222" s="79"/>
      <c r="PWG222" s="79"/>
      <c r="PWH222" s="79"/>
      <c r="PWI222" s="79"/>
      <c r="PWJ222" s="79"/>
      <c r="PWK222" s="79"/>
      <c r="PWL222" s="79"/>
      <c r="PWM222" s="79"/>
      <c r="PWN222" s="79"/>
      <c r="PWO222" s="79"/>
      <c r="PWP222" s="79"/>
      <c r="PWQ222" s="79"/>
      <c r="PWR222" s="79"/>
      <c r="PWS222" s="79"/>
      <c r="PWT222" s="79"/>
      <c r="PWU222" s="79"/>
      <c r="PWV222" s="79"/>
      <c r="PWW222" s="79"/>
      <c r="PWX222" s="79"/>
      <c r="PWY222" s="79"/>
      <c r="PWZ222" s="79"/>
      <c r="PXA222" s="79"/>
      <c r="PXB222" s="79"/>
      <c r="PXC222" s="79"/>
      <c r="PXD222" s="79"/>
      <c r="PXE222" s="79"/>
      <c r="PXF222" s="79"/>
      <c r="PXG222" s="79"/>
      <c r="PXH222" s="79"/>
      <c r="PXI222" s="79"/>
      <c r="PXJ222" s="79"/>
      <c r="PXK222" s="79"/>
      <c r="PXL222" s="79"/>
      <c r="PXM222" s="79"/>
      <c r="PXN222" s="79"/>
      <c r="PXO222" s="79"/>
      <c r="PXP222" s="79"/>
      <c r="PXQ222" s="79"/>
      <c r="PXR222" s="79"/>
      <c r="PXS222" s="79"/>
      <c r="PXT222" s="79"/>
      <c r="PXU222" s="79"/>
      <c r="PXV222" s="79"/>
      <c r="PXW222" s="79"/>
      <c r="PXX222" s="79"/>
      <c r="PXY222" s="79"/>
      <c r="PXZ222" s="79"/>
      <c r="PYA222" s="79"/>
      <c r="PYB222" s="79"/>
      <c r="PYC222" s="79"/>
      <c r="PYD222" s="79"/>
      <c r="PYE222" s="79"/>
      <c r="PYF222" s="79"/>
      <c r="PYG222" s="79"/>
      <c r="PYH222" s="79"/>
      <c r="PYI222" s="79"/>
      <c r="PYJ222" s="79"/>
      <c r="PYK222" s="79"/>
      <c r="PYL222" s="79"/>
      <c r="PYM222" s="79"/>
      <c r="PYN222" s="79"/>
      <c r="PYO222" s="79"/>
      <c r="PYP222" s="79"/>
      <c r="PYQ222" s="79"/>
      <c r="PYR222" s="79"/>
      <c r="PYS222" s="79"/>
      <c r="PYT222" s="79"/>
      <c r="PYU222" s="79"/>
      <c r="PYV222" s="79"/>
      <c r="PYW222" s="79"/>
      <c r="PYX222" s="79"/>
      <c r="PYY222" s="79"/>
      <c r="PYZ222" s="79"/>
      <c r="PZA222" s="79"/>
      <c r="PZB222" s="79"/>
      <c r="PZC222" s="79"/>
      <c r="PZD222" s="79"/>
      <c r="PZE222" s="79"/>
      <c r="PZF222" s="79"/>
      <c r="PZG222" s="79"/>
      <c r="PZH222" s="79"/>
      <c r="PZI222" s="79"/>
      <c r="PZJ222" s="79"/>
      <c r="PZK222" s="79"/>
      <c r="PZL222" s="79"/>
      <c r="PZM222" s="79"/>
      <c r="PZN222" s="79"/>
      <c r="PZO222" s="79"/>
      <c r="PZP222" s="79"/>
      <c r="PZQ222" s="79"/>
      <c r="PZR222" s="79"/>
      <c r="PZS222" s="79"/>
      <c r="PZT222" s="79"/>
      <c r="PZU222" s="79"/>
      <c r="PZV222" s="79"/>
      <c r="PZW222" s="79"/>
      <c r="PZX222" s="79"/>
      <c r="PZY222" s="79"/>
      <c r="PZZ222" s="79"/>
      <c r="QAA222" s="79"/>
      <c r="QAB222" s="79"/>
      <c r="QAC222" s="79"/>
      <c r="QAD222" s="79"/>
      <c r="QAE222" s="79"/>
      <c r="QAF222" s="79"/>
      <c r="QAG222" s="79"/>
      <c r="QAH222" s="79"/>
      <c r="QAI222" s="79"/>
      <c r="QAJ222" s="79"/>
      <c r="QAK222" s="79"/>
      <c r="QAL222" s="79"/>
      <c r="QAM222" s="79"/>
      <c r="QAN222" s="79"/>
      <c r="QAO222" s="79"/>
      <c r="QAP222" s="79"/>
      <c r="QAQ222" s="79"/>
      <c r="QAR222" s="79"/>
      <c r="QAS222" s="79"/>
      <c r="QAT222" s="79"/>
      <c r="QAU222" s="79"/>
      <c r="QAV222" s="79"/>
      <c r="QAW222" s="79"/>
      <c r="QAX222" s="79"/>
      <c r="QAY222" s="79"/>
      <c r="QAZ222" s="79"/>
      <c r="QBA222" s="79"/>
      <c r="QBB222" s="79"/>
      <c r="QBC222" s="79"/>
      <c r="QBD222" s="79"/>
      <c r="QBE222" s="79"/>
      <c r="QBF222" s="79"/>
      <c r="QBG222" s="79"/>
      <c r="QBH222" s="79"/>
      <c r="QBI222" s="79"/>
      <c r="QBJ222" s="79"/>
      <c r="QBK222" s="79"/>
      <c r="QBL222" s="79"/>
      <c r="QBM222" s="79"/>
      <c r="QBN222" s="79"/>
      <c r="QBO222" s="79"/>
      <c r="QBP222" s="79"/>
      <c r="QBQ222" s="79"/>
      <c r="QBR222" s="79"/>
      <c r="QBS222" s="79"/>
      <c r="QBT222" s="79"/>
      <c r="QBU222" s="79"/>
      <c r="QBV222" s="79"/>
      <c r="QBW222" s="79"/>
      <c r="QBX222" s="79"/>
      <c r="QBY222" s="79"/>
      <c r="QBZ222" s="79"/>
      <c r="QCA222" s="79"/>
      <c r="QCB222" s="79"/>
      <c r="QCC222" s="79"/>
      <c r="QCD222" s="79"/>
      <c r="QCE222" s="79"/>
      <c r="QCF222" s="79"/>
      <c r="QCG222" s="79"/>
      <c r="QCH222" s="79"/>
      <c r="QCI222" s="79"/>
      <c r="QCJ222" s="79"/>
      <c r="QCK222" s="79"/>
      <c r="QCL222" s="79"/>
      <c r="QCM222" s="79"/>
      <c r="QCN222" s="79"/>
      <c r="QCO222" s="79"/>
      <c r="QCP222" s="79"/>
      <c r="QCQ222" s="79"/>
      <c r="QCR222" s="79"/>
      <c r="QCS222" s="79"/>
      <c r="QCT222" s="79"/>
      <c r="QCU222" s="79"/>
      <c r="QCV222" s="79"/>
      <c r="QCW222" s="79"/>
      <c r="QCX222" s="79"/>
      <c r="QCY222" s="79"/>
      <c r="QCZ222" s="79"/>
      <c r="QDA222" s="79"/>
      <c r="QDB222" s="79"/>
      <c r="QDC222" s="79"/>
      <c r="QDD222" s="79"/>
      <c r="QDE222" s="79"/>
      <c r="QDF222" s="79"/>
      <c r="QDG222" s="79"/>
      <c r="QDH222" s="79"/>
      <c r="QDI222" s="79"/>
      <c r="QDJ222" s="79"/>
      <c r="QDK222" s="79"/>
      <c r="QDL222" s="79"/>
      <c r="QDM222" s="79"/>
      <c r="QDN222" s="79"/>
      <c r="QDO222" s="79"/>
      <c r="QDP222" s="79"/>
      <c r="QDQ222" s="79"/>
      <c r="QDR222" s="79"/>
      <c r="QDS222" s="79"/>
      <c r="QDT222" s="79"/>
      <c r="QDU222" s="79"/>
      <c r="QDV222" s="79"/>
      <c r="QDW222" s="79"/>
      <c r="QDX222" s="79"/>
      <c r="QDY222" s="79"/>
      <c r="QDZ222" s="79"/>
      <c r="QEA222" s="79"/>
      <c r="QEB222" s="79"/>
      <c r="QEC222" s="79"/>
      <c r="QED222" s="79"/>
      <c r="QEE222" s="79"/>
      <c r="QEF222" s="79"/>
      <c r="QEG222" s="79"/>
      <c r="QEH222" s="79"/>
      <c r="QEI222" s="79"/>
      <c r="QEJ222" s="79"/>
      <c r="QEK222" s="79"/>
      <c r="QEL222" s="79"/>
      <c r="QEM222" s="79"/>
      <c r="QEN222" s="79"/>
      <c r="QEO222" s="79"/>
      <c r="QEP222" s="79"/>
      <c r="QEQ222" s="79"/>
      <c r="QER222" s="79"/>
      <c r="QES222" s="79"/>
      <c r="QET222" s="79"/>
      <c r="QEU222" s="79"/>
      <c r="QEV222" s="79"/>
      <c r="QEW222" s="79"/>
      <c r="QEX222" s="79"/>
      <c r="QEY222" s="79"/>
      <c r="QEZ222" s="79"/>
      <c r="QFA222" s="79"/>
      <c r="QFB222" s="79"/>
      <c r="QFC222" s="79"/>
      <c r="QFD222" s="79"/>
      <c r="QFE222" s="79"/>
      <c r="QFF222" s="79"/>
      <c r="QFG222" s="79"/>
      <c r="QFH222" s="79"/>
      <c r="QFI222" s="79"/>
      <c r="QFJ222" s="79"/>
      <c r="QFK222" s="79"/>
      <c r="QFL222" s="79"/>
      <c r="QFM222" s="79"/>
      <c r="QFN222" s="79"/>
      <c r="QFO222" s="79"/>
      <c r="QFP222" s="79"/>
      <c r="QFQ222" s="79"/>
      <c r="QFR222" s="79"/>
      <c r="QFS222" s="79"/>
      <c r="QFT222" s="79"/>
      <c r="QFU222" s="79"/>
      <c r="QFV222" s="79"/>
      <c r="QFW222" s="79"/>
      <c r="QFX222" s="79"/>
      <c r="QFY222" s="79"/>
      <c r="QFZ222" s="79"/>
      <c r="QGA222" s="79"/>
      <c r="QGB222" s="79"/>
      <c r="QGC222" s="79"/>
      <c r="QGD222" s="79"/>
      <c r="QGE222" s="79"/>
      <c r="QGF222" s="79"/>
      <c r="QGG222" s="79"/>
      <c r="QGH222" s="79"/>
      <c r="QGI222" s="79"/>
      <c r="QGJ222" s="79"/>
      <c r="QGK222" s="79"/>
      <c r="QGL222" s="79"/>
      <c r="QGM222" s="79"/>
      <c r="QGN222" s="79"/>
      <c r="QGO222" s="79"/>
      <c r="QGP222" s="79"/>
      <c r="QGQ222" s="79"/>
      <c r="QGR222" s="79"/>
      <c r="QGS222" s="79"/>
      <c r="QGT222" s="79"/>
      <c r="QGU222" s="79"/>
      <c r="QGV222" s="79"/>
      <c r="QGW222" s="79"/>
      <c r="QGX222" s="79"/>
      <c r="QGY222" s="79"/>
      <c r="QGZ222" s="79"/>
      <c r="QHA222" s="79"/>
      <c r="QHB222" s="79"/>
      <c r="QHC222" s="79"/>
      <c r="QHD222" s="79"/>
      <c r="QHE222" s="79"/>
      <c r="QHF222" s="79"/>
      <c r="QHG222" s="79"/>
      <c r="QHH222" s="79"/>
      <c r="QHI222" s="79"/>
      <c r="QHJ222" s="79"/>
      <c r="QHK222" s="79"/>
      <c r="QHL222" s="79"/>
      <c r="QHM222" s="79"/>
      <c r="QHN222" s="79"/>
      <c r="QHO222" s="79"/>
      <c r="QHP222" s="79"/>
      <c r="QHQ222" s="79"/>
      <c r="QHR222" s="79"/>
      <c r="QHS222" s="79"/>
      <c r="QHT222" s="79"/>
      <c r="QHU222" s="79"/>
      <c r="QHV222" s="79"/>
      <c r="QHW222" s="79"/>
      <c r="QHX222" s="79"/>
      <c r="QHY222" s="79"/>
      <c r="QHZ222" s="79"/>
      <c r="QIA222" s="79"/>
      <c r="QIB222" s="79"/>
      <c r="QIC222" s="79"/>
      <c r="QID222" s="79"/>
      <c r="QIE222" s="79"/>
      <c r="QIF222" s="79"/>
      <c r="QIG222" s="79"/>
      <c r="QIH222" s="79"/>
      <c r="QII222" s="79"/>
      <c r="QIJ222" s="79"/>
      <c r="QIK222" s="79"/>
      <c r="QIL222" s="79"/>
      <c r="QIM222" s="79"/>
      <c r="QIN222" s="79"/>
      <c r="QIO222" s="79"/>
      <c r="QIP222" s="79"/>
      <c r="QIQ222" s="79"/>
      <c r="QIR222" s="79"/>
      <c r="QIS222" s="79"/>
      <c r="QIT222" s="79"/>
      <c r="QIU222" s="79"/>
      <c r="QIV222" s="79"/>
      <c r="QIW222" s="79"/>
      <c r="QIX222" s="79"/>
      <c r="QIY222" s="79"/>
      <c r="QIZ222" s="79"/>
      <c r="QJA222" s="79"/>
      <c r="QJB222" s="79"/>
      <c r="QJC222" s="79"/>
      <c r="QJD222" s="79"/>
      <c r="QJE222" s="79"/>
      <c r="QJF222" s="79"/>
      <c r="QJG222" s="79"/>
      <c r="QJH222" s="79"/>
      <c r="QJI222" s="79"/>
      <c r="QJJ222" s="79"/>
      <c r="QJK222" s="79"/>
      <c r="QJL222" s="79"/>
      <c r="QJM222" s="79"/>
      <c r="QJN222" s="79"/>
      <c r="QJO222" s="79"/>
      <c r="QJP222" s="79"/>
      <c r="QJQ222" s="79"/>
      <c r="QJR222" s="79"/>
      <c r="QJS222" s="79"/>
      <c r="QJT222" s="79"/>
      <c r="QJU222" s="79"/>
      <c r="QJV222" s="79"/>
      <c r="QJW222" s="79"/>
      <c r="QJX222" s="79"/>
      <c r="QJY222" s="79"/>
      <c r="QJZ222" s="79"/>
      <c r="QKA222" s="79"/>
      <c r="QKB222" s="79"/>
      <c r="QKC222" s="79"/>
      <c r="QKD222" s="79"/>
      <c r="QKE222" s="79"/>
      <c r="QKF222" s="79"/>
      <c r="QKG222" s="79"/>
      <c r="QKH222" s="79"/>
      <c r="QKI222" s="79"/>
      <c r="QKJ222" s="79"/>
      <c r="QKK222" s="79"/>
      <c r="QKL222" s="79"/>
      <c r="QKM222" s="79"/>
      <c r="QKN222" s="79"/>
      <c r="QKO222" s="79"/>
      <c r="QKP222" s="79"/>
      <c r="QKQ222" s="79"/>
      <c r="QKR222" s="79"/>
      <c r="QKS222" s="79"/>
      <c r="QKT222" s="79"/>
      <c r="QKU222" s="79"/>
      <c r="QKV222" s="79"/>
      <c r="QKW222" s="79"/>
      <c r="QKX222" s="79"/>
      <c r="QKY222" s="79"/>
      <c r="QKZ222" s="79"/>
      <c r="QLA222" s="79"/>
      <c r="QLB222" s="79"/>
      <c r="QLC222" s="79"/>
      <c r="QLD222" s="79"/>
      <c r="QLE222" s="79"/>
      <c r="QLF222" s="79"/>
      <c r="QLG222" s="79"/>
      <c r="QLH222" s="79"/>
      <c r="QLI222" s="79"/>
      <c r="QLJ222" s="79"/>
      <c r="QLK222" s="79"/>
      <c r="QLL222" s="79"/>
      <c r="QLM222" s="79"/>
      <c r="QLN222" s="79"/>
      <c r="QLO222" s="79"/>
      <c r="QLP222" s="79"/>
      <c r="QLQ222" s="79"/>
      <c r="QLR222" s="79"/>
      <c r="QLS222" s="79"/>
      <c r="QLT222" s="79"/>
      <c r="QLU222" s="79"/>
      <c r="QLV222" s="79"/>
      <c r="QLW222" s="79"/>
      <c r="QLX222" s="79"/>
      <c r="QLY222" s="79"/>
      <c r="QLZ222" s="79"/>
      <c r="QMA222" s="79"/>
      <c r="QMB222" s="79"/>
      <c r="QMC222" s="79"/>
      <c r="QMD222" s="79"/>
      <c r="QME222" s="79"/>
      <c r="QMF222" s="79"/>
      <c r="QMG222" s="79"/>
      <c r="QMH222" s="79"/>
      <c r="QMI222" s="79"/>
      <c r="QMJ222" s="79"/>
      <c r="QMK222" s="79"/>
      <c r="QML222" s="79"/>
      <c r="QMM222" s="79"/>
      <c r="QMN222" s="79"/>
      <c r="QMO222" s="79"/>
      <c r="QMP222" s="79"/>
      <c r="QMQ222" s="79"/>
      <c r="QMR222" s="79"/>
      <c r="QMS222" s="79"/>
      <c r="QMT222" s="79"/>
      <c r="QMU222" s="79"/>
      <c r="QMV222" s="79"/>
      <c r="QMW222" s="79"/>
      <c r="QMX222" s="79"/>
      <c r="QMY222" s="79"/>
      <c r="QMZ222" s="79"/>
      <c r="QNA222" s="79"/>
      <c r="QNB222" s="79"/>
      <c r="QNC222" s="79"/>
      <c r="QND222" s="79"/>
      <c r="QNE222" s="79"/>
      <c r="QNF222" s="79"/>
      <c r="QNG222" s="79"/>
      <c r="QNH222" s="79"/>
      <c r="QNI222" s="79"/>
      <c r="QNJ222" s="79"/>
      <c r="QNK222" s="79"/>
      <c r="QNL222" s="79"/>
      <c r="QNM222" s="79"/>
      <c r="QNN222" s="79"/>
      <c r="QNO222" s="79"/>
      <c r="QNP222" s="79"/>
      <c r="QNQ222" s="79"/>
      <c r="QNR222" s="79"/>
      <c r="QNS222" s="79"/>
      <c r="QNT222" s="79"/>
      <c r="QNU222" s="79"/>
      <c r="QNV222" s="79"/>
      <c r="QNW222" s="79"/>
      <c r="QNX222" s="79"/>
      <c r="QNY222" s="79"/>
      <c r="QNZ222" s="79"/>
      <c r="QOA222" s="79"/>
      <c r="QOB222" s="79"/>
      <c r="QOC222" s="79"/>
      <c r="QOD222" s="79"/>
      <c r="QOE222" s="79"/>
      <c r="QOF222" s="79"/>
      <c r="QOG222" s="79"/>
      <c r="QOH222" s="79"/>
      <c r="QOI222" s="79"/>
      <c r="QOJ222" s="79"/>
      <c r="QOK222" s="79"/>
      <c r="QOL222" s="79"/>
      <c r="QOM222" s="79"/>
      <c r="QON222" s="79"/>
      <c r="QOO222" s="79"/>
      <c r="QOP222" s="79"/>
      <c r="QOQ222" s="79"/>
      <c r="QOR222" s="79"/>
      <c r="QOS222" s="79"/>
      <c r="QOT222" s="79"/>
      <c r="QOU222" s="79"/>
      <c r="QOV222" s="79"/>
      <c r="QOW222" s="79"/>
      <c r="QOX222" s="79"/>
      <c r="QOY222" s="79"/>
      <c r="QOZ222" s="79"/>
      <c r="QPA222" s="79"/>
      <c r="QPB222" s="79"/>
      <c r="QPC222" s="79"/>
      <c r="QPD222" s="79"/>
      <c r="QPE222" s="79"/>
      <c r="QPF222" s="79"/>
      <c r="QPG222" s="79"/>
      <c r="QPH222" s="79"/>
      <c r="QPI222" s="79"/>
      <c r="QPJ222" s="79"/>
      <c r="QPK222" s="79"/>
      <c r="QPL222" s="79"/>
      <c r="QPM222" s="79"/>
      <c r="QPN222" s="79"/>
      <c r="QPO222" s="79"/>
      <c r="QPP222" s="79"/>
      <c r="QPQ222" s="79"/>
      <c r="QPR222" s="79"/>
      <c r="QPS222" s="79"/>
      <c r="QPT222" s="79"/>
      <c r="QPU222" s="79"/>
      <c r="QPV222" s="79"/>
      <c r="QPW222" s="79"/>
      <c r="QPX222" s="79"/>
      <c r="QPY222" s="79"/>
      <c r="QPZ222" s="79"/>
      <c r="QQA222" s="79"/>
      <c r="QQB222" s="79"/>
      <c r="QQC222" s="79"/>
      <c r="QQD222" s="79"/>
      <c r="QQE222" s="79"/>
      <c r="QQF222" s="79"/>
      <c r="QQG222" s="79"/>
      <c r="QQH222" s="79"/>
      <c r="QQI222" s="79"/>
      <c r="QQJ222" s="79"/>
      <c r="QQK222" s="79"/>
      <c r="QQL222" s="79"/>
      <c r="QQM222" s="79"/>
      <c r="QQN222" s="79"/>
      <c r="QQO222" s="79"/>
      <c r="QQP222" s="79"/>
      <c r="QQQ222" s="79"/>
      <c r="QQR222" s="79"/>
      <c r="QQS222" s="79"/>
      <c r="QQT222" s="79"/>
      <c r="QQU222" s="79"/>
      <c r="QQV222" s="79"/>
      <c r="QQW222" s="79"/>
      <c r="QQX222" s="79"/>
      <c r="QQY222" s="79"/>
      <c r="QQZ222" s="79"/>
      <c r="QRA222" s="79"/>
      <c r="QRB222" s="79"/>
      <c r="QRC222" s="79"/>
      <c r="QRD222" s="79"/>
      <c r="QRE222" s="79"/>
      <c r="QRF222" s="79"/>
      <c r="QRG222" s="79"/>
      <c r="QRH222" s="79"/>
      <c r="QRI222" s="79"/>
      <c r="QRJ222" s="79"/>
      <c r="QRK222" s="79"/>
      <c r="QRL222" s="79"/>
      <c r="QRM222" s="79"/>
      <c r="QRN222" s="79"/>
      <c r="QRO222" s="79"/>
      <c r="QRP222" s="79"/>
      <c r="QRQ222" s="79"/>
      <c r="QRR222" s="79"/>
      <c r="QRS222" s="79"/>
      <c r="QRT222" s="79"/>
      <c r="QRU222" s="79"/>
      <c r="QRV222" s="79"/>
      <c r="QRW222" s="79"/>
      <c r="QRX222" s="79"/>
      <c r="QRY222" s="79"/>
      <c r="QRZ222" s="79"/>
      <c r="QSA222" s="79"/>
      <c r="QSB222" s="79"/>
      <c r="QSC222" s="79"/>
      <c r="QSD222" s="79"/>
      <c r="QSE222" s="79"/>
      <c r="QSF222" s="79"/>
      <c r="QSG222" s="79"/>
      <c r="QSH222" s="79"/>
      <c r="QSI222" s="79"/>
      <c r="QSJ222" s="79"/>
      <c r="QSK222" s="79"/>
      <c r="QSL222" s="79"/>
      <c r="QSM222" s="79"/>
      <c r="QSN222" s="79"/>
      <c r="QSO222" s="79"/>
      <c r="QSP222" s="79"/>
      <c r="QSQ222" s="79"/>
      <c r="QSR222" s="79"/>
      <c r="QSS222" s="79"/>
      <c r="QST222" s="79"/>
      <c r="QSU222" s="79"/>
      <c r="QSV222" s="79"/>
      <c r="QSW222" s="79"/>
      <c r="QSX222" s="79"/>
      <c r="QSY222" s="79"/>
      <c r="QSZ222" s="79"/>
      <c r="QTA222" s="79"/>
      <c r="QTB222" s="79"/>
      <c r="QTC222" s="79"/>
      <c r="QTD222" s="79"/>
      <c r="QTE222" s="79"/>
      <c r="QTF222" s="79"/>
      <c r="QTG222" s="79"/>
      <c r="QTH222" s="79"/>
      <c r="QTI222" s="79"/>
      <c r="QTJ222" s="79"/>
      <c r="QTK222" s="79"/>
      <c r="QTL222" s="79"/>
      <c r="QTM222" s="79"/>
      <c r="QTN222" s="79"/>
      <c r="QTO222" s="79"/>
      <c r="QTP222" s="79"/>
      <c r="QTQ222" s="79"/>
      <c r="QTR222" s="79"/>
      <c r="QTS222" s="79"/>
      <c r="QTT222" s="79"/>
      <c r="QTU222" s="79"/>
      <c r="QTV222" s="79"/>
      <c r="QTW222" s="79"/>
      <c r="QTX222" s="79"/>
      <c r="QTY222" s="79"/>
      <c r="QTZ222" s="79"/>
      <c r="QUA222" s="79"/>
      <c r="QUB222" s="79"/>
      <c r="QUC222" s="79"/>
      <c r="QUD222" s="79"/>
      <c r="QUE222" s="79"/>
      <c r="QUF222" s="79"/>
      <c r="QUG222" s="79"/>
      <c r="QUH222" s="79"/>
      <c r="QUI222" s="79"/>
      <c r="QUJ222" s="79"/>
      <c r="QUK222" s="79"/>
      <c r="QUL222" s="79"/>
      <c r="QUM222" s="79"/>
      <c r="QUN222" s="79"/>
      <c r="QUO222" s="79"/>
      <c r="QUP222" s="79"/>
      <c r="QUQ222" s="79"/>
      <c r="QUR222" s="79"/>
      <c r="QUS222" s="79"/>
      <c r="QUT222" s="79"/>
      <c r="QUU222" s="79"/>
      <c r="QUV222" s="79"/>
      <c r="QUW222" s="79"/>
      <c r="QUX222" s="79"/>
      <c r="QUY222" s="79"/>
      <c r="QUZ222" s="79"/>
      <c r="QVA222" s="79"/>
      <c r="QVB222" s="79"/>
      <c r="QVC222" s="79"/>
      <c r="QVD222" s="79"/>
      <c r="QVE222" s="79"/>
      <c r="QVF222" s="79"/>
      <c r="QVG222" s="79"/>
      <c r="QVH222" s="79"/>
      <c r="QVI222" s="79"/>
      <c r="QVJ222" s="79"/>
      <c r="QVK222" s="79"/>
      <c r="QVL222" s="79"/>
      <c r="QVM222" s="79"/>
      <c r="QVN222" s="79"/>
      <c r="QVO222" s="79"/>
      <c r="QVP222" s="79"/>
      <c r="QVQ222" s="79"/>
      <c r="QVR222" s="79"/>
      <c r="QVS222" s="79"/>
      <c r="QVT222" s="79"/>
      <c r="QVU222" s="79"/>
      <c r="QVV222" s="79"/>
      <c r="QVW222" s="79"/>
      <c r="QVX222" s="79"/>
      <c r="QVY222" s="79"/>
      <c r="QVZ222" s="79"/>
      <c r="QWA222" s="79"/>
      <c r="QWB222" s="79"/>
      <c r="QWC222" s="79"/>
      <c r="QWD222" s="79"/>
      <c r="QWE222" s="79"/>
      <c r="QWF222" s="79"/>
      <c r="QWG222" s="79"/>
      <c r="QWH222" s="79"/>
      <c r="QWI222" s="79"/>
      <c r="QWJ222" s="79"/>
      <c r="QWK222" s="79"/>
      <c r="QWL222" s="79"/>
      <c r="QWM222" s="79"/>
      <c r="QWN222" s="79"/>
      <c r="QWO222" s="79"/>
      <c r="QWP222" s="79"/>
      <c r="QWQ222" s="79"/>
      <c r="QWR222" s="79"/>
      <c r="QWS222" s="79"/>
      <c r="QWT222" s="79"/>
      <c r="QWU222" s="79"/>
      <c r="QWV222" s="79"/>
      <c r="QWW222" s="79"/>
      <c r="QWX222" s="79"/>
      <c r="QWY222" s="79"/>
      <c r="QWZ222" s="79"/>
      <c r="QXA222" s="79"/>
      <c r="QXB222" s="79"/>
      <c r="QXC222" s="79"/>
      <c r="QXD222" s="79"/>
      <c r="QXE222" s="79"/>
      <c r="QXF222" s="79"/>
      <c r="QXG222" s="79"/>
      <c r="QXH222" s="79"/>
      <c r="QXI222" s="79"/>
      <c r="QXJ222" s="79"/>
      <c r="QXK222" s="79"/>
      <c r="QXL222" s="79"/>
      <c r="QXM222" s="79"/>
      <c r="QXN222" s="79"/>
      <c r="QXO222" s="79"/>
      <c r="QXP222" s="79"/>
      <c r="QXQ222" s="79"/>
      <c r="QXR222" s="79"/>
      <c r="QXS222" s="79"/>
      <c r="QXT222" s="79"/>
      <c r="QXU222" s="79"/>
      <c r="QXV222" s="79"/>
      <c r="QXW222" s="79"/>
      <c r="QXX222" s="79"/>
      <c r="QXY222" s="79"/>
      <c r="QXZ222" s="79"/>
      <c r="QYA222" s="79"/>
      <c r="QYB222" s="79"/>
      <c r="QYC222" s="79"/>
      <c r="QYD222" s="79"/>
      <c r="QYE222" s="79"/>
      <c r="QYF222" s="79"/>
      <c r="QYG222" s="79"/>
      <c r="QYH222" s="79"/>
      <c r="QYI222" s="79"/>
      <c r="QYJ222" s="79"/>
      <c r="QYK222" s="79"/>
      <c r="QYL222" s="79"/>
      <c r="QYM222" s="79"/>
      <c r="QYN222" s="79"/>
      <c r="QYO222" s="79"/>
      <c r="QYP222" s="79"/>
      <c r="QYQ222" s="79"/>
      <c r="QYR222" s="79"/>
      <c r="QYS222" s="79"/>
      <c r="QYT222" s="79"/>
      <c r="QYU222" s="79"/>
      <c r="QYV222" s="79"/>
      <c r="QYW222" s="79"/>
      <c r="QYX222" s="79"/>
      <c r="QYY222" s="79"/>
      <c r="QYZ222" s="79"/>
      <c r="QZA222" s="79"/>
      <c r="QZB222" s="79"/>
      <c r="QZC222" s="79"/>
      <c r="QZD222" s="79"/>
      <c r="QZE222" s="79"/>
      <c r="QZF222" s="79"/>
      <c r="QZG222" s="79"/>
      <c r="QZH222" s="79"/>
      <c r="QZI222" s="79"/>
      <c r="QZJ222" s="79"/>
      <c r="QZK222" s="79"/>
      <c r="QZL222" s="79"/>
      <c r="QZM222" s="79"/>
      <c r="QZN222" s="79"/>
      <c r="QZO222" s="79"/>
      <c r="QZP222" s="79"/>
      <c r="QZQ222" s="79"/>
      <c r="QZR222" s="79"/>
      <c r="QZS222" s="79"/>
      <c r="QZT222" s="79"/>
      <c r="QZU222" s="79"/>
      <c r="QZV222" s="79"/>
      <c r="QZW222" s="79"/>
      <c r="QZX222" s="79"/>
      <c r="QZY222" s="79"/>
      <c r="QZZ222" s="79"/>
      <c r="RAA222" s="79"/>
      <c r="RAB222" s="79"/>
      <c r="RAC222" s="79"/>
      <c r="RAD222" s="79"/>
      <c r="RAE222" s="79"/>
      <c r="RAF222" s="79"/>
      <c r="RAG222" s="79"/>
      <c r="RAH222" s="79"/>
      <c r="RAI222" s="79"/>
      <c r="RAJ222" s="79"/>
      <c r="RAK222" s="79"/>
      <c r="RAL222" s="79"/>
      <c r="RAM222" s="79"/>
      <c r="RAN222" s="79"/>
      <c r="RAO222" s="79"/>
      <c r="RAP222" s="79"/>
      <c r="RAQ222" s="79"/>
      <c r="RAR222" s="79"/>
      <c r="RAS222" s="79"/>
      <c r="RAT222" s="79"/>
      <c r="RAU222" s="79"/>
      <c r="RAV222" s="79"/>
      <c r="RAW222" s="79"/>
      <c r="RAX222" s="79"/>
      <c r="RAY222" s="79"/>
      <c r="RAZ222" s="79"/>
      <c r="RBA222" s="79"/>
      <c r="RBB222" s="79"/>
      <c r="RBC222" s="79"/>
      <c r="RBD222" s="79"/>
      <c r="RBE222" s="79"/>
      <c r="RBF222" s="79"/>
      <c r="RBG222" s="79"/>
      <c r="RBH222" s="79"/>
      <c r="RBI222" s="79"/>
      <c r="RBJ222" s="79"/>
      <c r="RBK222" s="79"/>
      <c r="RBL222" s="79"/>
      <c r="RBM222" s="79"/>
      <c r="RBN222" s="79"/>
      <c r="RBO222" s="79"/>
      <c r="RBP222" s="79"/>
      <c r="RBQ222" s="79"/>
      <c r="RBR222" s="79"/>
      <c r="RBS222" s="79"/>
      <c r="RBT222" s="79"/>
      <c r="RBU222" s="79"/>
      <c r="RBV222" s="79"/>
      <c r="RBW222" s="79"/>
      <c r="RBX222" s="79"/>
      <c r="RBY222" s="79"/>
      <c r="RBZ222" s="79"/>
      <c r="RCA222" s="79"/>
      <c r="RCB222" s="79"/>
      <c r="RCC222" s="79"/>
      <c r="RCD222" s="79"/>
      <c r="RCE222" s="79"/>
      <c r="RCF222" s="79"/>
      <c r="RCG222" s="79"/>
      <c r="RCH222" s="79"/>
      <c r="RCI222" s="79"/>
      <c r="RCJ222" s="79"/>
      <c r="RCK222" s="79"/>
      <c r="RCL222" s="79"/>
      <c r="RCM222" s="79"/>
      <c r="RCN222" s="79"/>
      <c r="RCO222" s="79"/>
      <c r="RCP222" s="79"/>
      <c r="RCQ222" s="79"/>
      <c r="RCR222" s="79"/>
      <c r="RCS222" s="79"/>
      <c r="RCT222" s="79"/>
      <c r="RCU222" s="79"/>
      <c r="RCV222" s="79"/>
      <c r="RCW222" s="79"/>
      <c r="RCX222" s="79"/>
      <c r="RCY222" s="79"/>
      <c r="RCZ222" s="79"/>
      <c r="RDA222" s="79"/>
      <c r="RDB222" s="79"/>
      <c r="RDC222" s="79"/>
      <c r="RDD222" s="79"/>
      <c r="RDE222" s="79"/>
      <c r="RDF222" s="79"/>
      <c r="RDG222" s="79"/>
      <c r="RDH222" s="79"/>
      <c r="RDI222" s="79"/>
      <c r="RDJ222" s="79"/>
      <c r="RDK222" s="79"/>
      <c r="RDL222" s="79"/>
      <c r="RDM222" s="79"/>
      <c r="RDN222" s="79"/>
      <c r="RDO222" s="79"/>
      <c r="RDP222" s="79"/>
    </row>
    <row r="223" spans="1:12289" ht="24" customHeight="1">
      <c r="A223" s="518" t="s">
        <v>633</v>
      </c>
      <c r="B223" s="518"/>
      <c r="C223" s="518"/>
      <c r="D223" s="518"/>
      <c r="E223" s="518"/>
      <c r="F223" s="518"/>
      <c r="G223" s="518"/>
      <c r="H223" s="518"/>
      <c r="I223" s="518"/>
      <c r="J223" s="518"/>
      <c r="K223" s="518"/>
      <c r="L223" s="518"/>
      <c r="M223" s="518"/>
      <c r="N223" s="518"/>
      <c r="O223" s="518"/>
      <c r="P223" s="518"/>
      <c r="Q223" s="518"/>
      <c r="R223" s="518"/>
      <c r="S223" s="518"/>
      <c r="T223" s="518"/>
      <c r="U223" s="518"/>
      <c r="V223" s="518"/>
      <c r="W223" s="518"/>
      <c r="X223" s="518"/>
      <c r="Y223" s="518"/>
      <c r="Z223" s="518"/>
    </row>
    <row r="224" spans="1:12289" ht="30.75" customHeight="1">
      <c r="A224" s="524" t="s">
        <v>39</v>
      </c>
      <c r="B224" s="524"/>
      <c r="C224" s="524"/>
      <c r="D224" s="524"/>
      <c r="E224" s="180" t="s">
        <v>106</v>
      </c>
      <c r="F224" s="381" t="s">
        <v>598</v>
      </c>
      <c r="G224" s="381"/>
      <c r="H224" s="381"/>
      <c r="I224" s="381"/>
      <c r="J224" s="381"/>
      <c r="K224" s="181" t="s">
        <v>558</v>
      </c>
      <c r="L224" s="381" t="s">
        <v>599</v>
      </c>
      <c r="M224" s="381"/>
      <c r="N224" s="381"/>
      <c r="O224" s="381"/>
      <c r="P224" s="137"/>
      <c r="Q224" s="524" t="s">
        <v>42</v>
      </c>
      <c r="R224" s="524"/>
      <c r="S224" s="524"/>
      <c r="T224" s="181" t="s">
        <v>7</v>
      </c>
      <c r="U224" s="322" t="s">
        <v>43</v>
      </c>
      <c r="V224" s="323"/>
      <c r="W224" s="323"/>
      <c r="X224" s="323"/>
      <c r="Y224" s="324"/>
      <c r="Z224" s="120" t="s">
        <v>7</v>
      </c>
    </row>
    <row r="225" spans="1:26" s="52" customFormat="1" ht="30.75" customHeight="1">
      <c r="A225" s="316" t="s">
        <v>44</v>
      </c>
      <c r="B225" s="316"/>
      <c r="C225" s="316"/>
      <c r="D225" s="180" t="s">
        <v>106</v>
      </c>
      <c r="E225" s="521" t="s">
        <v>599</v>
      </c>
      <c r="F225" s="521"/>
      <c r="G225" s="521"/>
      <c r="H225" s="136"/>
      <c r="I225" s="316" t="s">
        <v>41</v>
      </c>
      <c r="J225" s="316"/>
      <c r="K225" s="120"/>
      <c r="L225" s="316" t="s">
        <v>40</v>
      </c>
      <c r="M225" s="316"/>
      <c r="N225" s="316"/>
      <c r="O225" s="120" t="s">
        <v>7</v>
      </c>
      <c r="P225" s="316" t="s">
        <v>600</v>
      </c>
      <c r="Q225" s="316"/>
      <c r="R225" s="316"/>
      <c r="S225" s="316"/>
      <c r="T225" s="120"/>
      <c r="U225" s="322" t="s">
        <v>57</v>
      </c>
      <c r="V225" s="323"/>
      <c r="W225" s="323"/>
      <c r="X225" s="323"/>
      <c r="Y225" s="324"/>
      <c r="Z225" s="120"/>
    </row>
    <row r="226" spans="1:26" ht="14" customHeight="1">
      <c r="A226" s="325" t="s">
        <v>215</v>
      </c>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row>
    <row r="227" spans="1:26" s="12" customFormat="1" ht="21" customHeight="1">
      <c r="A227" s="327" t="s">
        <v>919</v>
      </c>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row>
    <row r="228" spans="1:26" s="12" customFormat="1" ht="24.75" customHeight="1">
      <c r="A228" s="311" t="s">
        <v>920</v>
      </c>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3"/>
    </row>
    <row r="229" spans="1:26" s="37" customFormat="1" ht="15" customHeight="1">
      <c r="A229" s="516" t="s">
        <v>921</v>
      </c>
      <c r="B229" s="517"/>
      <c r="C229" s="517"/>
      <c r="D229" s="517"/>
      <c r="E229" s="517"/>
      <c r="F229" s="517"/>
      <c r="G229" s="517"/>
      <c r="H229" s="517"/>
      <c r="I229" s="517"/>
      <c r="J229" s="517"/>
      <c r="K229" s="517"/>
      <c r="L229" s="517"/>
      <c r="M229" s="517"/>
      <c r="N229" s="517"/>
      <c r="O229" s="517"/>
      <c r="P229" s="517"/>
      <c r="Q229" s="517"/>
      <c r="R229" s="517"/>
      <c r="S229" s="517"/>
      <c r="T229" s="517"/>
      <c r="U229" s="517"/>
      <c r="V229" s="517"/>
      <c r="W229" s="517"/>
      <c r="X229" s="517"/>
      <c r="Y229" s="517"/>
      <c r="Z229" s="434"/>
    </row>
    <row r="230" spans="1:26" s="37" customFormat="1" ht="32.25" customHeight="1">
      <c r="A230" s="315" t="s">
        <v>712</v>
      </c>
      <c r="B230" s="315"/>
      <c r="C230" s="315"/>
      <c r="D230" s="315"/>
      <c r="E230" s="315"/>
      <c r="F230" s="315"/>
      <c r="G230" s="315"/>
      <c r="H230" s="315"/>
      <c r="I230" s="315"/>
      <c r="J230" s="315"/>
      <c r="K230" s="315"/>
      <c r="L230" s="316" t="s">
        <v>922</v>
      </c>
      <c r="M230" s="316"/>
      <c r="N230" s="316"/>
      <c r="O230" s="316"/>
      <c r="P230" s="316"/>
      <c r="Q230" s="316"/>
      <c r="R230" s="316"/>
      <c r="S230" s="316"/>
      <c r="T230" s="316"/>
      <c r="U230" s="316"/>
      <c r="V230" s="316"/>
      <c r="W230" s="316"/>
      <c r="X230" s="316"/>
      <c r="Y230" s="316"/>
      <c r="Z230" s="316"/>
    </row>
    <row r="231" spans="1:26" ht="24" customHeight="1">
      <c r="A231" s="308" t="s">
        <v>710</v>
      </c>
      <c r="B231" s="309"/>
      <c r="C231" s="309"/>
      <c r="D231" s="309"/>
      <c r="E231" s="309"/>
      <c r="F231" s="309"/>
      <c r="G231" s="309"/>
      <c r="H231" s="309"/>
      <c r="I231" s="309"/>
      <c r="J231" s="309"/>
      <c r="K231" s="310"/>
      <c r="L231" s="206" t="s">
        <v>106</v>
      </c>
      <c r="M231" s="207"/>
      <c r="N231" s="208" t="s">
        <v>8</v>
      </c>
      <c r="O231" s="785" t="s">
        <v>571</v>
      </c>
      <c r="P231" s="308" t="s">
        <v>122</v>
      </c>
      <c r="Q231" s="309"/>
      <c r="R231" s="309"/>
      <c r="S231" s="309"/>
      <c r="T231" s="309"/>
      <c r="U231" s="309"/>
      <c r="V231" s="309"/>
      <c r="W231" s="309"/>
      <c r="X231" s="309"/>
      <c r="Y231" s="309"/>
      <c r="Z231" s="310"/>
    </row>
    <row r="232" spans="1:26" s="39" customFormat="1" ht="30.75" customHeight="1">
      <c r="A232" s="479" t="s">
        <v>923</v>
      </c>
      <c r="B232" s="480"/>
      <c r="C232" s="480"/>
      <c r="D232" s="480"/>
      <c r="E232" s="480"/>
      <c r="F232" s="480"/>
      <c r="G232" s="480"/>
      <c r="H232" s="480"/>
      <c r="I232" s="480"/>
      <c r="J232" s="480"/>
      <c r="K232" s="480"/>
      <c r="L232" s="480"/>
      <c r="M232" s="480"/>
      <c r="N232" s="480"/>
      <c r="O232" s="480"/>
      <c r="P232" s="480"/>
      <c r="Q232" s="480"/>
      <c r="R232" s="480"/>
      <c r="S232" s="480"/>
      <c r="T232" s="480"/>
      <c r="U232" s="480"/>
      <c r="V232" s="480"/>
      <c r="W232" s="480"/>
      <c r="X232" s="480"/>
      <c r="Y232" s="480"/>
      <c r="Z232" s="481"/>
    </row>
    <row r="233" spans="1:26" s="52" customFormat="1">
      <c r="A233" s="321" t="s">
        <v>17</v>
      </c>
      <c r="B233" s="321"/>
      <c r="C233" s="321"/>
      <c r="D233" s="321"/>
      <c r="E233" s="321"/>
      <c r="F233" s="321"/>
      <c r="G233" s="321"/>
      <c r="H233" s="321"/>
      <c r="I233" s="321"/>
      <c r="J233" s="321"/>
      <c r="K233" s="321"/>
      <c r="L233" s="321"/>
      <c r="M233" s="321"/>
      <c r="N233" s="321" t="s">
        <v>18</v>
      </c>
      <c r="O233" s="321"/>
      <c r="P233" s="321"/>
      <c r="Q233" s="321"/>
      <c r="R233" s="321"/>
      <c r="S233" s="321"/>
      <c r="T233" s="321"/>
      <c r="U233" s="361" t="s">
        <v>134</v>
      </c>
      <c r="V233" s="362"/>
      <c r="W233" s="362"/>
      <c r="X233" s="362"/>
      <c r="Y233" s="362"/>
      <c r="Z233" s="363"/>
    </row>
    <row r="234" spans="1:26" s="80" customFormat="1" ht="33" customHeight="1">
      <c r="A234" s="704" t="s">
        <v>927</v>
      </c>
      <c r="B234" s="705"/>
      <c r="C234" s="705"/>
      <c r="D234" s="705"/>
      <c r="E234" s="705"/>
      <c r="F234" s="705"/>
      <c r="G234" s="705"/>
      <c r="H234" s="705"/>
      <c r="I234" s="705"/>
      <c r="J234" s="705"/>
      <c r="K234" s="705"/>
      <c r="L234" s="705"/>
      <c r="M234" s="706"/>
      <c r="N234" s="331" t="s">
        <v>928</v>
      </c>
      <c r="O234" s="331"/>
      <c r="P234" s="331"/>
      <c r="Q234" s="331"/>
      <c r="R234" s="331"/>
      <c r="S234" s="331"/>
      <c r="T234" s="331"/>
      <c r="U234" s="750">
        <v>42545</v>
      </c>
      <c r="V234" s="333"/>
      <c r="W234" s="333"/>
      <c r="X234" s="333"/>
      <c r="Y234" s="333"/>
      <c r="Z234" s="334"/>
    </row>
    <row r="235" spans="1:26" s="52" customFormat="1" ht="36" customHeight="1" thickBot="1">
      <c r="A235" s="364" t="s">
        <v>929</v>
      </c>
      <c r="B235" s="364"/>
      <c r="C235" s="364"/>
      <c r="D235" s="364"/>
      <c r="E235" s="364"/>
      <c r="F235" s="364"/>
      <c r="G235" s="364"/>
      <c r="H235" s="364"/>
      <c r="I235" s="364"/>
      <c r="J235" s="364"/>
      <c r="K235" s="364"/>
      <c r="L235" s="364"/>
      <c r="M235" s="364"/>
      <c r="N235" s="331" t="s">
        <v>928</v>
      </c>
      <c r="O235" s="331"/>
      <c r="P235" s="331"/>
      <c r="Q235" s="331"/>
      <c r="R235" s="331"/>
      <c r="S235" s="331"/>
      <c r="T235" s="331"/>
      <c r="U235" s="786">
        <v>42551</v>
      </c>
      <c r="V235" s="366"/>
      <c r="W235" s="366"/>
      <c r="X235" s="366"/>
      <c r="Y235" s="366"/>
      <c r="Z235" s="367"/>
    </row>
    <row r="236" spans="1:26" s="12" customFormat="1" ht="13" thickBot="1">
      <c r="A236" s="351" t="s">
        <v>123</v>
      </c>
      <c r="B236" s="352"/>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3"/>
    </row>
    <row r="237" spans="1:26" s="45" customFormat="1" ht="302" customHeight="1">
      <c r="A237" s="799" t="s">
        <v>931</v>
      </c>
      <c r="B237" s="349"/>
      <c r="C237" s="349"/>
      <c r="D237" s="349"/>
      <c r="E237" s="349"/>
      <c r="F237" s="349"/>
      <c r="G237" s="349"/>
      <c r="H237" s="349"/>
      <c r="I237" s="349"/>
      <c r="J237" s="349"/>
      <c r="K237" s="349"/>
      <c r="L237" s="349"/>
      <c r="M237" s="349"/>
      <c r="N237" s="349"/>
      <c r="O237" s="349"/>
      <c r="P237" s="349"/>
      <c r="Q237" s="349"/>
      <c r="R237" s="349"/>
      <c r="S237" s="349"/>
      <c r="T237" s="349"/>
      <c r="U237" s="349"/>
      <c r="V237" s="349"/>
      <c r="W237" s="349"/>
      <c r="X237" s="349"/>
      <c r="Y237" s="349"/>
      <c r="Z237" s="350"/>
    </row>
    <row r="238" spans="1:26" s="225" customFormat="1" ht="66" customHeight="1" thickBot="1">
      <c r="A238" s="800" t="s">
        <v>932</v>
      </c>
      <c r="B238" s="800"/>
      <c r="C238" s="800"/>
      <c r="D238" s="800"/>
      <c r="E238" s="800"/>
      <c r="F238" s="800"/>
      <c r="G238" s="800"/>
      <c r="H238" s="800"/>
      <c r="I238" s="800"/>
      <c r="J238" s="800"/>
      <c r="K238" s="800"/>
      <c r="L238" s="800"/>
      <c r="M238" s="800"/>
      <c r="N238" s="800"/>
      <c r="O238" s="800"/>
      <c r="P238" s="800"/>
      <c r="Q238" s="800"/>
      <c r="R238" s="800"/>
      <c r="S238" s="800"/>
      <c r="T238" s="800"/>
      <c r="U238" s="800"/>
      <c r="V238" s="800"/>
      <c r="W238" s="800"/>
      <c r="X238" s="800"/>
      <c r="Y238" s="800"/>
      <c r="Z238" s="800"/>
    </row>
    <row r="239" spans="1:26" s="45" customFormat="1" ht="13" thickBot="1">
      <c r="A239" s="351" t="s">
        <v>127</v>
      </c>
      <c r="B239" s="352"/>
      <c r="C239" s="352"/>
      <c r="D239" s="352"/>
      <c r="E239" s="352"/>
      <c r="F239" s="352"/>
      <c r="G239" s="352"/>
      <c r="H239" s="352"/>
      <c r="I239" s="352"/>
      <c r="J239" s="352"/>
      <c r="K239" s="352"/>
      <c r="L239" s="352"/>
      <c r="M239" s="352"/>
      <c r="N239" s="352"/>
      <c r="O239" s="352"/>
      <c r="P239" s="352"/>
      <c r="Q239" s="352"/>
      <c r="R239" s="352"/>
      <c r="S239" s="352"/>
      <c r="T239" s="352"/>
      <c r="U239" s="352"/>
      <c r="V239" s="352"/>
      <c r="W239" s="352"/>
      <c r="X239" s="352"/>
      <c r="Y239" s="352"/>
      <c r="Z239" s="353"/>
    </row>
    <row r="240" spans="1:26" ht="47.25" customHeight="1" thickBot="1">
      <c r="A240" s="488"/>
      <c r="B240" s="489"/>
      <c r="C240" s="489"/>
      <c r="D240" s="489"/>
      <c r="E240" s="489"/>
      <c r="F240" s="489"/>
      <c r="G240" s="489"/>
      <c r="H240" s="489"/>
      <c r="I240" s="489"/>
      <c r="J240" s="489"/>
      <c r="K240" s="489"/>
      <c r="L240" s="489"/>
      <c r="M240" s="489"/>
      <c r="N240" s="489"/>
      <c r="O240" s="489"/>
      <c r="P240" s="489"/>
      <c r="Q240" s="489"/>
      <c r="R240" s="489"/>
      <c r="S240" s="489"/>
      <c r="T240" s="489"/>
      <c r="U240" s="489"/>
      <c r="V240" s="489"/>
      <c r="W240" s="489"/>
      <c r="X240" s="489"/>
      <c r="Y240" s="489"/>
      <c r="Z240" s="490"/>
    </row>
    <row r="241" spans="1:26" ht="16" thickBot="1">
      <c r="A241" s="472" t="s">
        <v>46</v>
      </c>
      <c r="B241" s="473"/>
      <c r="C241" s="473"/>
      <c r="D241" s="473"/>
      <c r="E241" s="473"/>
      <c r="F241" s="473"/>
      <c r="G241" s="473"/>
      <c r="H241" s="473"/>
      <c r="I241" s="473"/>
      <c r="J241" s="473"/>
      <c r="K241" s="473"/>
      <c r="L241" s="473"/>
      <c r="M241" s="473"/>
      <c r="N241" s="473"/>
      <c r="O241" s="473"/>
      <c r="P241" s="473"/>
      <c r="Q241" s="473"/>
      <c r="R241" s="473"/>
      <c r="S241" s="473"/>
      <c r="T241" s="473"/>
      <c r="U241" s="473"/>
      <c r="V241" s="473"/>
      <c r="W241" s="473"/>
      <c r="X241" s="473"/>
      <c r="Y241" s="473"/>
      <c r="Z241" s="474"/>
    </row>
    <row r="242" spans="1:26">
      <c r="A242" s="512" t="s">
        <v>526</v>
      </c>
      <c r="B242" s="512"/>
      <c r="C242" s="512"/>
      <c r="D242" s="512"/>
      <c r="E242" s="512"/>
      <c r="F242" s="512"/>
      <c r="G242" s="512"/>
      <c r="H242" s="512"/>
      <c r="I242" s="512"/>
      <c r="J242" s="512"/>
      <c r="K242" s="512" t="s">
        <v>527</v>
      </c>
      <c r="L242" s="512"/>
      <c r="M242" s="512"/>
      <c r="N242" s="512"/>
      <c r="O242" s="512"/>
      <c r="P242" s="512"/>
      <c r="Q242" s="512"/>
      <c r="R242" s="512"/>
      <c r="S242" s="512"/>
      <c r="T242" s="512" t="s">
        <v>528</v>
      </c>
      <c r="U242" s="512"/>
      <c r="V242" s="512"/>
      <c r="W242" s="512"/>
      <c r="X242" s="512"/>
      <c r="Y242" s="512"/>
      <c r="Z242" s="512"/>
    </row>
    <row r="243" spans="1:26" ht="15">
      <c r="A243" s="511" t="s">
        <v>924</v>
      </c>
      <c r="B243" s="511"/>
      <c r="C243" s="511"/>
      <c r="D243" s="511"/>
      <c r="E243" s="511"/>
      <c r="F243" s="511"/>
      <c r="G243" s="511"/>
      <c r="H243" s="511"/>
      <c r="I243" s="511"/>
      <c r="J243" s="511"/>
      <c r="K243" s="511" t="s">
        <v>925</v>
      </c>
      <c r="L243" s="511"/>
      <c r="M243" s="511"/>
      <c r="N243" s="511"/>
      <c r="O243" s="511"/>
      <c r="P243" s="511"/>
      <c r="Q243" s="511"/>
      <c r="R243" s="511"/>
      <c r="S243" s="511"/>
      <c r="T243" s="511"/>
      <c r="U243" s="511"/>
      <c r="V243" s="511"/>
      <c r="W243" s="511"/>
      <c r="X243" s="511"/>
      <c r="Y243" s="511"/>
      <c r="Z243" s="511"/>
    </row>
    <row r="244" spans="1:26" ht="15">
      <c r="A244" s="511" t="s">
        <v>796</v>
      </c>
      <c r="B244" s="511"/>
      <c r="C244" s="511"/>
      <c r="D244" s="511"/>
      <c r="E244" s="511"/>
      <c r="F244" s="511"/>
      <c r="G244" s="511"/>
      <c r="H244" s="511"/>
      <c r="I244" s="511"/>
      <c r="J244" s="511"/>
      <c r="K244" s="511" t="s">
        <v>926</v>
      </c>
      <c r="L244" s="511"/>
      <c r="M244" s="511"/>
      <c r="N244" s="511"/>
      <c r="O244" s="511"/>
      <c r="P244" s="511"/>
      <c r="Q244" s="511"/>
      <c r="R244" s="511"/>
      <c r="S244" s="511"/>
      <c r="T244" s="511"/>
      <c r="U244" s="511"/>
      <c r="V244" s="511"/>
      <c r="W244" s="511"/>
      <c r="X244" s="511"/>
      <c r="Y244" s="511"/>
      <c r="Z244" s="511"/>
    </row>
    <row r="245" spans="1:26" ht="15">
      <c r="A245" s="511"/>
      <c r="B245" s="511"/>
      <c r="C245" s="511"/>
      <c r="D245" s="511"/>
      <c r="E245" s="511"/>
      <c r="F245" s="511"/>
      <c r="G245" s="511"/>
      <c r="H245" s="511"/>
      <c r="I245" s="511"/>
      <c r="J245" s="511"/>
      <c r="K245" s="511"/>
      <c r="L245" s="511"/>
      <c r="M245" s="511"/>
      <c r="N245" s="511"/>
      <c r="O245" s="511"/>
      <c r="P245" s="511"/>
      <c r="Q245" s="511"/>
      <c r="R245" s="511"/>
      <c r="S245" s="511"/>
      <c r="T245" s="511"/>
      <c r="U245" s="511"/>
      <c r="V245" s="511"/>
      <c r="W245" s="511"/>
      <c r="X245" s="511"/>
      <c r="Y245" s="511"/>
      <c r="Z245" s="511"/>
    </row>
    <row r="246" spans="1:26" ht="15">
      <c r="A246" s="511"/>
      <c r="B246" s="511"/>
      <c r="C246" s="511"/>
      <c r="D246" s="511"/>
      <c r="E246" s="511"/>
      <c r="F246" s="511"/>
      <c r="G246" s="511"/>
      <c r="H246" s="511"/>
      <c r="I246" s="511"/>
      <c r="J246" s="511"/>
      <c r="K246" s="511"/>
      <c r="L246" s="511"/>
      <c r="M246" s="511"/>
      <c r="N246" s="511"/>
      <c r="O246" s="511"/>
      <c r="P246" s="511"/>
      <c r="Q246" s="511"/>
      <c r="R246" s="511"/>
      <c r="S246" s="511"/>
      <c r="T246" s="511"/>
      <c r="U246" s="511"/>
      <c r="V246" s="511"/>
      <c r="W246" s="511"/>
      <c r="X246" s="511"/>
      <c r="Y246" s="511"/>
      <c r="Z246" s="511"/>
    </row>
    <row r="247" spans="1:26" ht="15">
      <c r="A247" s="511"/>
      <c r="B247" s="511"/>
      <c r="C247" s="511"/>
      <c r="D247" s="511"/>
      <c r="E247" s="511"/>
      <c r="F247" s="511"/>
      <c r="G247" s="511"/>
      <c r="H247" s="511"/>
      <c r="I247" s="511"/>
      <c r="J247" s="511"/>
      <c r="K247" s="511"/>
      <c r="L247" s="511"/>
      <c r="M247" s="511"/>
      <c r="N247" s="511"/>
      <c r="O247" s="511"/>
      <c r="P247" s="511"/>
      <c r="Q247" s="511"/>
      <c r="R247" s="511"/>
      <c r="S247" s="511"/>
      <c r="T247" s="511"/>
      <c r="U247" s="511"/>
      <c r="V247" s="511"/>
      <c r="W247" s="511"/>
      <c r="X247" s="511"/>
      <c r="Y247" s="511"/>
      <c r="Z247" s="511"/>
    </row>
  </sheetData>
  <mergeCells count="4733">
    <mergeCell ref="A238:Z238"/>
    <mergeCell ref="A177:M177"/>
    <mergeCell ref="N177:T177"/>
    <mergeCell ref="U177:Z177"/>
    <mergeCell ref="A190:M190"/>
    <mergeCell ref="N190:T190"/>
    <mergeCell ref="U190:Z190"/>
    <mergeCell ref="A152:M152"/>
    <mergeCell ref="N152:T152"/>
    <mergeCell ref="U216:Z216"/>
    <mergeCell ref="N216:T216"/>
    <mergeCell ref="A216:M216"/>
    <mergeCell ref="A217:M217"/>
    <mergeCell ref="N217:T217"/>
    <mergeCell ref="U217:Z217"/>
    <mergeCell ref="A218:M218"/>
    <mergeCell ref="N218:T218"/>
    <mergeCell ref="U218:Z218"/>
    <mergeCell ref="N166:V166"/>
    <mergeCell ref="A40:M40"/>
    <mergeCell ref="N40:T40"/>
    <mergeCell ref="U40:Z40"/>
    <mergeCell ref="A36:M36"/>
    <mergeCell ref="T36:Z36"/>
    <mergeCell ref="A41:M41"/>
    <mergeCell ref="N41:T41"/>
    <mergeCell ref="U41:Z41"/>
    <mergeCell ref="A57:M57"/>
    <mergeCell ref="N57:T57"/>
    <mergeCell ref="U57:Z57"/>
    <mergeCell ref="A58:M58"/>
    <mergeCell ref="N58:T58"/>
    <mergeCell ref="U58:Z58"/>
    <mergeCell ref="A97:M97"/>
    <mergeCell ref="N97:T97"/>
    <mergeCell ref="U97:Z97"/>
    <mergeCell ref="A42:M42"/>
    <mergeCell ref="N42:T42"/>
    <mergeCell ref="U42:Z42"/>
    <mergeCell ref="N153:T153"/>
    <mergeCell ref="U153:Z153"/>
    <mergeCell ref="A155:M155"/>
    <mergeCell ref="N155:T155"/>
    <mergeCell ref="U155:Z155"/>
    <mergeCell ref="F194:K194"/>
    <mergeCell ref="T182:Z182"/>
    <mergeCell ref="T180:Y180"/>
    <mergeCell ref="T181:Y181"/>
    <mergeCell ref="I22:X22"/>
    <mergeCell ref="I23:X23"/>
    <mergeCell ref="J24:Y24"/>
    <mergeCell ref="Y131:Z131"/>
    <mergeCell ref="Y132:Z132"/>
    <mergeCell ref="A130:T130"/>
    <mergeCell ref="A131:T131"/>
    <mergeCell ref="A132:T132"/>
    <mergeCell ref="A133:H133"/>
    <mergeCell ref="Q133:Z133"/>
    <mergeCell ref="I133:P133"/>
    <mergeCell ref="A134:T134"/>
    <mergeCell ref="Y134:Z134"/>
    <mergeCell ref="B141:Q141"/>
    <mergeCell ref="T141:Z141"/>
    <mergeCell ref="B142:Q142"/>
    <mergeCell ref="B140:Q140"/>
    <mergeCell ref="A137:A140"/>
    <mergeCell ref="A154:M154"/>
    <mergeCell ref="N154:T154"/>
    <mergeCell ref="T140:Z140"/>
    <mergeCell ref="A160:M160"/>
    <mergeCell ref="R162:Z162"/>
    <mergeCell ref="A162:M162"/>
    <mergeCell ref="A163:M163"/>
    <mergeCell ref="A165:I165"/>
    <mergeCell ref="A166:I166"/>
    <mergeCell ref="N165:V165"/>
    <mergeCell ref="U96:Z96"/>
    <mergeCell ref="V76:Y76"/>
    <mergeCell ref="A85:Z85"/>
    <mergeCell ref="H66:J66"/>
    <mergeCell ref="K66:N66"/>
    <mergeCell ref="P65:Z66"/>
    <mergeCell ref="N39:T39"/>
    <mergeCell ref="A39:M39"/>
    <mergeCell ref="I52:K52"/>
    <mergeCell ref="A161:V161"/>
    <mergeCell ref="N169:V169"/>
    <mergeCell ref="N176:T176"/>
    <mergeCell ref="A145:A150"/>
    <mergeCell ref="A157:V157"/>
    <mergeCell ref="O34:T34"/>
    <mergeCell ref="P47:Q47"/>
    <mergeCell ref="K35:R35"/>
    <mergeCell ref="T35:Y35"/>
    <mergeCell ref="A126:J126"/>
    <mergeCell ref="U154:Z154"/>
    <mergeCell ref="A151:M151"/>
    <mergeCell ref="A141:A142"/>
    <mergeCell ref="N151:T151"/>
    <mergeCell ref="U151:Z151"/>
    <mergeCell ref="A153:M153"/>
    <mergeCell ref="A136:Q136"/>
    <mergeCell ref="T136:Z136"/>
    <mergeCell ref="B137:Q137"/>
    <mergeCell ref="T137:Z137"/>
    <mergeCell ref="B138:Q138"/>
    <mergeCell ref="T142:Z142"/>
    <mergeCell ref="A174:M174"/>
    <mergeCell ref="L18:M18"/>
    <mergeCell ref="N18:O18"/>
    <mergeCell ref="I15:K15"/>
    <mergeCell ref="I17:K17"/>
    <mergeCell ref="H11:H18"/>
    <mergeCell ref="A14:D14"/>
    <mergeCell ref="F18:G18"/>
    <mergeCell ref="A23:G23"/>
    <mergeCell ref="X29:Z29"/>
    <mergeCell ref="R101:V101"/>
    <mergeCell ref="A115:M115"/>
    <mergeCell ref="N115:T115"/>
    <mergeCell ref="U115:Z115"/>
    <mergeCell ref="T139:Z139"/>
    <mergeCell ref="A35:I35"/>
    <mergeCell ref="A94:M94"/>
    <mergeCell ref="N94:T94"/>
    <mergeCell ref="U94:Z94"/>
    <mergeCell ref="A51:Z51"/>
    <mergeCell ref="A52:C52"/>
    <mergeCell ref="E52:G52"/>
    <mergeCell ref="A93:J93"/>
    <mergeCell ref="A98:Z98"/>
    <mergeCell ref="R77:U77"/>
    <mergeCell ref="E77:H77"/>
    <mergeCell ref="E78:H78"/>
    <mergeCell ref="A96:M96"/>
    <mergeCell ref="N96:T96"/>
    <mergeCell ref="A127:T127"/>
    <mergeCell ref="A123:M123"/>
    <mergeCell ref="N123:T123"/>
    <mergeCell ref="U123:Z123"/>
    <mergeCell ref="K65:N65"/>
    <mergeCell ref="J72:Q72"/>
    <mergeCell ref="N68:T68"/>
    <mergeCell ref="U68:Z68"/>
    <mergeCell ref="U55:Z55"/>
    <mergeCell ref="Q52:S52"/>
    <mergeCell ref="R75:U75"/>
    <mergeCell ref="R76:U76"/>
    <mergeCell ref="R78:U78"/>
    <mergeCell ref="N13:O13"/>
    <mergeCell ref="W11:X11"/>
    <mergeCell ref="N15:O15"/>
    <mergeCell ref="A25:K25"/>
    <mergeCell ref="L25:Z25"/>
    <mergeCell ref="A27:D27"/>
    <mergeCell ref="I27:M27"/>
    <mergeCell ref="N27:P27"/>
    <mergeCell ref="U27:Y27"/>
    <mergeCell ref="N29:S29"/>
    <mergeCell ref="N30:S30"/>
    <mergeCell ref="N31:S31"/>
    <mergeCell ref="E17:G17"/>
    <mergeCell ref="F13:G13"/>
    <mergeCell ref="F14:G14"/>
    <mergeCell ref="U29:V29"/>
    <mergeCell ref="U32:V32"/>
    <mergeCell ref="W14:X14"/>
    <mergeCell ref="A26:Z26"/>
    <mergeCell ref="A22:G22"/>
    <mergeCell ref="A21:P21"/>
    <mergeCell ref="N32:S32"/>
    <mergeCell ref="A13:D13"/>
    <mergeCell ref="E6:K6"/>
    <mergeCell ref="F7:K7"/>
    <mergeCell ref="F8:K8"/>
    <mergeCell ref="U6:Z6"/>
    <mergeCell ref="U7:Z7"/>
    <mergeCell ref="U8:Z8"/>
    <mergeCell ref="A10:Z10"/>
    <mergeCell ref="A11:D12"/>
    <mergeCell ref="A15:C15"/>
    <mergeCell ref="A16:C16"/>
    <mergeCell ref="A17:C17"/>
    <mergeCell ref="E15:F15"/>
    <mergeCell ref="E16:F16"/>
    <mergeCell ref="W12:X12"/>
    <mergeCell ref="I11:K12"/>
    <mergeCell ref="L11:M12"/>
    <mergeCell ref="N11:O12"/>
    <mergeCell ref="P11:P12"/>
    <mergeCell ref="I14:K14"/>
    <mergeCell ref="L14:M14"/>
    <mergeCell ref="N6:Q6"/>
    <mergeCell ref="Q11:R11"/>
    <mergeCell ref="E11:G11"/>
    <mergeCell ref="F12:G12"/>
    <mergeCell ref="N7:Q7"/>
    <mergeCell ref="N8:Q8"/>
    <mergeCell ref="L16:M16"/>
    <mergeCell ref="L17:M17"/>
    <mergeCell ref="N17:O17"/>
    <mergeCell ref="I16:K16"/>
    <mergeCell ref="N14:O14"/>
    <mergeCell ref="I13:K13"/>
    <mergeCell ref="L13:M13"/>
    <mergeCell ref="U114:Z114"/>
    <mergeCell ref="A116:M116"/>
    <mergeCell ref="N116:T116"/>
    <mergeCell ref="U116:Z116"/>
    <mergeCell ref="J121:K121"/>
    <mergeCell ref="U121:Z121"/>
    <mergeCell ref="A122:M122"/>
    <mergeCell ref="N122:T122"/>
    <mergeCell ref="A135:Z135"/>
    <mergeCell ref="A110:Q110"/>
    <mergeCell ref="E79:Y79"/>
    <mergeCell ref="A81:Z81"/>
    <mergeCell ref="N114:T114"/>
    <mergeCell ref="P118:Z118"/>
    <mergeCell ref="E76:H76"/>
    <mergeCell ref="I77:L77"/>
    <mergeCell ref="A80:Z80"/>
    <mergeCell ref="A74:Y74"/>
    <mergeCell ref="M52:O52"/>
    <mergeCell ref="U39:Z39"/>
    <mergeCell ref="A44:Z44"/>
    <mergeCell ref="A72:E72"/>
    <mergeCell ref="V77:Y77"/>
    <mergeCell ref="V78:Y78"/>
    <mergeCell ref="A91:M91"/>
    <mergeCell ref="O93:Z93"/>
    <mergeCell ref="M48:O48"/>
    <mergeCell ref="P48:Q48"/>
    <mergeCell ref="M49:O49"/>
    <mergeCell ref="A234:M234"/>
    <mergeCell ref="N234:T234"/>
    <mergeCell ref="U234:Z234"/>
    <mergeCell ref="A183:E183"/>
    <mergeCell ref="A184:Z184"/>
    <mergeCell ref="A193:E193"/>
    <mergeCell ref="G193:K193"/>
    <mergeCell ref="P193:S193"/>
    <mergeCell ref="A194:D194"/>
    <mergeCell ref="L225:N225"/>
    <mergeCell ref="I225:J225"/>
    <mergeCell ref="A225:C225"/>
    <mergeCell ref="E225:G225"/>
    <mergeCell ref="P225:S225"/>
    <mergeCell ref="A211:F211"/>
    <mergeCell ref="A212:F212"/>
    <mergeCell ref="A224:D224"/>
    <mergeCell ref="Q224:S224"/>
    <mergeCell ref="J208:R208"/>
    <mergeCell ref="X195:Z195"/>
    <mergeCell ref="A195:K195"/>
    <mergeCell ref="A197:K197"/>
    <mergeCell ref="G203:I203"/>
    <mergeCell ref="S204:T204"/>
    <mergeCell ref="S205:T205"/>
    <mergeCell ref="S206:T206"/>
    <mergeCell ref="S207:T207"/>
    <mergeCell ref="S208:T208"/>
    <mergeCell ref="J204:R204"/>
    <mergeCell ref="J205:R205"/>
    <mergeCell ref="J206:R206"/>
    <mergeCell ref="J207:R207"/>
    <mergeCell ref="U100:V100"/>
    <mergeCell ref="A106:M106"/>
    <mergeCell ref="N106:T106"/>
    <mergeCell ref="U106:Z106"/>
    <mergeCell ref="A108:M108"/>
    <mergeCell ref="N108:T108"/>
    <mergeCell ref="U108:Z108"/>
    <mergeCell ref="U233:Z233"/>
    <mergeCell ref="U176:Z176"/>
    <mergeCell ref="E203:F203"/>
    <mergeCell ref="A203:D203"/>
    <mergeCell ref="A204:D204"/>
    <mergeCell ref="A229:Z229"/>
    <mergeCell ref="A215:M215"/>
    <mergeCell ref="A107:M107"/>
    <mergeCell ref="N107:T107"/>
    <mergeCell ref="U107:Z107"/>
    <mergeCell ref="A223:Z223"/>
    <mergeCell ref="A233:M233"/>
    <mergeCell ref="N233:T233"/>
    <mergeCell ref="A102:D102"/>
    <mergeCell ref="N102:O102"/>
    <mergeCell ref="J101:M101"/>
    <mergeCell ref="T102:Z102"/>
    <mergeCell ref="N129:Z129"/>
    <mergeCell ref="A129:I129"/>
    <mergeCell ref="Y130:Z130"/>
    <mergeCell ref="A128:I128"/>
    <mergeCell ref="A101:E101"/>
    <mergeCell ref="N170:V170"/>
    <mergeCell ref="A169:I169"/>
    <mergeCell ref="A170:I170"/>
    <mergeCell ref="A242:J242"/>
    <mergeCell ref="K242:S242"/>
    <mergeCell ref="T242:Z242"/>
    <mergeCell ref="A243:J243"/>
    <mergeCell ref="K243:S243"/>
    <mergeCell ref="T243:Z243"/>
    <mergeCell ref="A244:J244"/>
    <mergeCell ref="K244:S244"/>
    <mergeCell ref="T244:Z244"/>
    <mergeCell ref="A245:J245"/>
    <mergeCell ref="K245:S245"/>
    <mergeCell ref="T245:Z245"/>
    <mergeCell ref="A246:J246"/>
    <mergeCell ref="K246:S246"/>
    <mergeCell ref="T246:Z246"/>
    <mergeCell ref="A247:J247"/>
    <mergeCell ref="K247:S247"/>
    <mergeCell ref="T247:Z247"/>
    <mergeCell ref="N175:T175"/>
    <mergeCell ref="U175:Z175"/>
    <mergeCell ref="A188:M188"/>
    <mergeCell ref="N188:T188"/>
    <mergeCell ref="U188:Z188"/>
    <mergeCell ref="A200:M200"/>
    <mergeCell ref="N200:T200"/>
    <mergeCell ref="U200:Z200"/>
    <mergeCell ref="A119:F119"/>
    <mergeCell ref="P194:S194"/>
    <mergeCell ref="P195:W195"/>
    <mergeCell ref="A202:Z202"/>
    <mergeCell ref="A191:Z191"/>
    <mergeCell ref="T138:Z138"/>
    <mergeCell ref="B139:Q139"/>
    <mergeCell ref="A158:V158"/>
    <mergeCell ref="A159:V159"/>
    <mergeCell ref="A171:I171"/>
    <mergeCell ref="N167:Z167"/>
    <mergeCell ref="N171:Z171"/>
    <mergeCell ref="A172:V172"/>
    <mergeCell ref="A180:E180"/>
    <mergeCell ref="A181:E181"/>
    <mergeCell ref="A182:E182"/>
    <mergeCell ref="G180:L180"/>
    <mergeCell ref="G181:L181"/>
    <mergeCell ref="G182:L182"/>
    <mergeCell ref="A179:Z179"/>
    <mergeCell ref="A167:I167"/>
    <mergeCell ref="D5:H5"/>
    <mergeCell ref="K5:Q5"/>
    <mergeCell ref="V5:W5"/>
    <mergeCell ref="T5:U5"/>
    <mergeCell ref="X5:Z5"/>
    <mergeCell ref="A201:M201"/>
    <mergeCell ref="N201:T201"/>
    <mergeCell ref="U201:Z201"/>
    <mergeCell ref="A70:M70"/>
    <mergeCell ref="N70:T70"/>
    <mergeCell ref="U70:Z70"/>
    <mergeCell ref="R72:Z72"/>
    <mergeCell ref="A205:D205"/>
    <mergeCell ref="A206:D206"/>
    <mergeCell ref="G204:I204"/>
    <mergeCell ref="G205:I205"/>
    <mergeCell ref="E204:F204"/>
    <mergeCell ref="E205:F205"/>
    <mergeCell ref="E206:F206"/>
    <mergeCell ref="A112:G112"/>
    <mergeCell ref="H112:M112"/>
    <mergeCell ref="N112:T112"/>
    <mergeCell ref="U112:Z112"/>
    <mergeCell ref="A113:H113"/>
    <mergeCell ref="A118:K118"/>
    <mergeCell ref="A156:Z156"/>
    <mergeCell ref="E75:H75"/>
    <mergeCell ref="A54:M54"/>
    <mergeCell ref="N54:T54"/>
    <mergeCell ref="U54:Z54"/>
    <mergeCell ref="A37:M37"/>
    <mergeCell ref="N37:T37"/>
    <mergeCell ref="A241:Z241"/>
    <mergeCell ref="A43:Z43"/>
    <mergeCell ref="Y16:Z16"/>
    <mergeCell ref="Y17:Z17"/>
    <mergeCell ref="W16:X16"/>
    <mergeCell ref="W17:X17"/>
    <mergeCell ref="W18:X18"/>
    <mergeCell ref="I18:K18"/>
    <mergeCell ref="A71:Z71"/>
    <mergeCell ref="A236:Z236"/>
    <mergeCell ref="A214:Z214"/>
    <mergeCell ref="N221:Z221"/>
    <mergeCell ref="A232:Z232"/>
    <mergeCell ref="N16:O16"/>
    <mergeCell ref="A24:G24"/>
    <mergeCell ref="A75:D75"/>
    <mergeCell ref="A76:D76"/>
    <mergeCell ref="A235:M235"/>
    <mergeCell ref="N235:T235"/>
    <mergeCell ref="U235:Z235"/>
    <mergeCell ref="A186:Z186"/>
    <mergeCell ref="A240:Z240"/>
    <mergeCell ref="R160:Z160"/>
    <mergeCell ref="A178:Z178"/>
    <mergeCell ref="R84:V84"/>
    <mergeCell ref="X84:Y84"/>
    <mergeCell ref="A86:E86"/>
    <mergeCell ref="G86:K86"/>
    <mergeCell ref="M86:N86"/>
    <mergeCell ref="P86:Z86"/>
    <mergeCell ref="A82:M82"/>
    <mergeCell ref="A198:Z198"/>
    <mergeCell ref="A1:Z1"/>
    <mergeCell ref="A2:Z2"/>
    <mergeCell ref="A28:Z28"/>
    <mergeCell ref="R20:U20"/>
    <mergeCell ref="V20:Y20"/>
    <mergeCell ref="R21:U21"/>
    <mergeCell ref="V21:Y21"/>
    <mergeCell ref="I76:L76"/>
    <mergeCell ref="I78:L78"/>
    <mergeCell ref="I75:L75"/>
    <mergeCell ref="M76:Q76"/>
    <mergeCell ref="M78:Q78"/>
    <mergeCell ref="A18:D18"/>
    <mergeCell ref="R19:U19"/>
    <mergeCell ref="V19:Y19"/>
    <mergeCell ref="U11:V11"/>
    <mergeCell ref="S11:T11"/>
    <mergeCell ref="A56:M56"/>
    <mergeCell ref="N56:T56"/>
    <mergeCell ref="U56:Z56"/>
    <mergeCell ref="H61:J61"/>
    <mergeCell ref="K61:N61"/>
    <mergeCell ref="E66:G66"/>
    <mergeCell ref="B66:D66"/>
    <mergeCell ref="A69:M69"/>
    <mergeCell ref="N69:T69"/>
    <mergeCell ref="L15:M15"/>
    <mergeCell ref="A78:D78"/>
    <mergeCell ref="V34:X34"/>
    <mergeCell ref="Y34:Z34"/>
    <mergeCell ref="A77:D77"/>
    <mergeCell ref="AU210:AW210"/>
    <mergeCell ref="AX210:AZ210"/>
    <mergeCell ref="BA210:BC210"/>
    <mergeCell ref="A99:Z99"/>
    <mergeCell ref="A117:Z117"/>
    <mergeCell ref="A79:D79"/>
    <mergeCell ref="A164:Z164"/>
    <mergeCell ref="U199:Z199"/>
    <mergeCell ref="A168:Z168"/>
    <mergeCell ref="M113:Z113"/>
    <mergeCell ref="A120:K120"/>
    <mergeCell ref="A199:M199"/>
    <mergeCell ref="N199:T199"/>
    <mergeCell ref="Q83:S83"/>
    <mergeCell ref="A83:F83"/>
    <mergeCell ref="X83:Y83"/>
    <mergeCell ref="A84:E84"/>
    <mergeCell ref="K84:P84"/>
    <mergeCell ref="A125:Z125"/>
    <mergeCell ref="U122:Z122"/>
    <mergeCell ref="A187:M187"/>
    <mergeCell ref="N187:T187"/>
    <mergeCell ref="U187:Z187"/>
    <mergeCell ref="A189:M189"/>
    <mergeCell ref="N189:T189"/>
    <mergeCell ref="U189:Z189"/>
    <mergeCell ref="A196:Z196"/>
    <mergeCell ref="A173:M173"/>
    <mergeCell ref="A192:Z192"/>
    <mergeCell ref="A207:D207"/>
    <mergeCell ref="E207:F207"/>
    <mergeCell ref="G207:I207"/>
    <mergeCell ref="BD210:BF210"/>
    <mergeCell ref="BG210:BI210"/>
    <mergeCell ref="N83:O83"/>
    <mergeCell ref="U83:V83"/>
    <mergeCell ref="H64:J64"/>
    <mergeCell ref="K64:N64"/>
    <mergeCell ref="B62:D62"/>
    <mergeCell ref="E62:G62"/>
    <mergeCell ref="H62:J62"/>
    <mergeCell ref="K62:N62"/>
    <mergeCell ref="A53:Z53"/>
    <mergeCell ref="U52:Z52"/>
    <mergeCell ref="A59:Z59"/>
    <mergeCell ref="B60:D60"/>
    <mergeCell ref="A100:C100"/>
    <mergeCell ref="W100:Z100"/>
    <mergeCell ref="A103:Z103"/>
    <mergeCell ref="AF210:AH210"/>
    <mergeCell ref="A55:M55"/>
    <mergeCell ref="N55:T55"/>
    <mergeCell ref="H100:K100"/>
    <mergeCell ref="W104:Z104"/>
    <mergeCell ref="W105:Z105"/>
    <mergeCell ref="I102:J102"/>
    <mergeCell ref="A104:R104"/>
    <mergeCell ref="A105:R105"/>
    <mergeCell ref="A185:L185"/>
    <mergeCell ref="M185:Z185"/>
    <mergeCell ref="AI210:AK210"/>
    <mergeCell ref="AL210:AN210"/>
    <mergeCell ref="AO210:AQ210"/>
    <mergeCell ref="AR210:AT210"/>
    <mergeCell ref="BJ210:BL210"/>
    <mergeCell ref="BM210:BO210"/>
    <mergeCell ref="BP210:BR210"/>
    <mergeCell ref="BS210:BU210"/>
    <mergeCell ref="BV210:BX210"/>
    <mergeCell ref="BY210:CA210"/>
    <mergeCell ref="CB210:CD210"/>
    <mergeCell ref="A87:E87"/>
    <mergeCell ref="G87:J87"/>
    <mergeCell ref="L87:P87"/>
    <mergeCell ref="R87:Z87"/>
    <mergeCell ref="A89:Z89"/>
    <mergeCell ref="J45:K45"/>
    <mergeCell ref="B45:D46"/>
    <mergeCell ref="E45:F46"/>
    <mergeCell ref="G45:G46"/>
    <mergeCell ref="M45:O46"/>
    <mergeCell ref="P45:Q46"/>
    <mergeCell ref="R45:R46"/>
    <mergeCell ref="S45:T45"/>
    <mergeCell ref="U45:V45"/>
    <mergeCell ref="M47:O47"/>
    <mergeCell ref="V75:Y75"/>
    <mergeCell ref="AC210:AE210"/>
    <mergeCell ref="A121:F121"/>
    <mergeCell ref="G121:H121"/>
    <mergeCell ref="M121:N121"/>
    <mergeCell ref="A109:Z109"/>
    <mergeCell ref="G83:H83"/>
    <mergeCell ref="J83:L83"/>
    <mergeCell ref="N174:T174"/>
    <mergeCell ref="U174:Z174"/>
    <mergeCell ref="EG210:EI210"/>
    <mergeCell ref="EJ210:EL210"/>
    <mergeCell ref="EM210:EO210"/>
    <mergeCell ref="EP210:ER210"/>
    <mergeCell ref="ES210:EU210"/>
    <mergeCell ref="EV210:EX210"/>
    <mergeCell ref="CE210:CG210"/>
    <mergeCell ref="CH210:CJ210"/>
    <mergeCell ref="CK210:CM210"/>
    <mergeCell ref="CN210:CP210"/>
    <mergeCell ref="CQ210:CS210"/>
    <mergeCell ref="CT210:CV210"/>
    <mergeCell ref="CW210:CY210"/>
    <mergeCell ref="EY210:FA210"/>
    <mergeCell ref="FB210:FD210"/>
    <mergeCell ref="FE210:FG210"/>
    <mergeCell ref="DF210:DH210"/>
    <mergeCell ref="DI210:DK210"/>
    <mergeCell ref="DL210:DN210"/>
    <mergeCell ref="DO210:DQ210"/>
    <mergeCell ref="DR210:DT210"/>
    <mergeCell ref="DU210:DW210"/>
    <mergeCell ref="DX210:DZ210"/>
    <mergeCell ref="EA210:EC210"/>
    <mergeCell ref="ED210:EF210"/>
    <mergeCell ref="CZ210:DB210"/>
    <mergeCell ref="DC210:DE210"/>
    <mergeCell ref="GI210:GK210"/>
    <mergeCell ref="GL210:GN210"/>
    <mergeCell ref="GO210:GQ210"/>
    <mergeCell ref="GR210:GT210"/>
    <mergeCell ref="GU210:GW210"/>
    <mergeCell ref="GX210:GZ210"/>
    <mergeCell ref="HA210:HC210"/>
    <mergeCell ref="HD210:HF210"/>
    <mergeCell ref="HG210:HI210"/>
    <mergeCell ref="FH210:FJ210"/>
    <mergeCell ref="FK210:FM210"/>
    <mergeCell ref="FN210:FP210"/>
    <mergeCell ref="FQ210:FS210"/>
    <mergeCell ref="FT210:FV210"/>
    <mergeCell ref="FW210:FY210"/>
    <mergeCell ref="FZ210:GB210"/>
    <mergeCell ref="GC210:GE210"/>
    <mergeCell ref="GF210:GH210"/>
    <mergeCell ref="IK210:IM210"/>
    <mergeCell ref="IN210:IP210"/>
    <mergeCell ref="IQ210:IS210"/>
    <mergeCell ref="IT210:IV210"/>
    <mergeCell ref="IW210:IY210"/>
    <mergeCell ref="IZ210:JB210"/>
    <mergeCell ref="JC210:JE210"/>
    <mergeCell ref="JF210:JH210"/>
    <mergeCell ref="JI210:JK210"/>
    <mergeCell ref="HJ210:HL210"/>
    <mergeCell ref="HM210:HO210"/>
    <mergeCell ref="HP210:HR210"/>
    <mergeCell ref="HS210:HU210"/>
    <mergeCell ref="HV210:HX210"/>
    <mergeCell ref="HY210:IA210"/>
    <mergeCell ref="IB210:ID210"/>
    <mergeCell ref="IE210:IG210"/>
    <mergeCell ref="IH210:IJ210"/>
    <mergeCell ref="KM210:KO210"/>
    <mergeCell ref="KP210:KR210"/>
    <mergeCell ref="KS210:KU210"/>
    <mergeCell ref="OQ210:OS210"/>
    <mergeCell ref="KV210:KX210"/>
    <mergeCell ref="KY210:LA210"/>
    <mergeCell ref="LB210:LD210"/>
    <mergeCell ref="LE210:LG210"/>
    <mergeCell ref="LH210:LJ210"/>
    <mergeCell ref="LK210:LM210"/>
    <mergeCell ref="JL210:JN210"/>
    <mergeCell ref="JO210:JQ210"/>
    <mergeCell ref="JR210:JT210"/>
    <mergeCell ref="JU210:JW210"/>
    <mergeCell ref="JX210:JZ210"/>
    <mergeCell ref="KA210:KC210"/>
    <mergeCell ref="KD210:KF210"/>
    <mergeCell ref="KG210:KI210"/>
    <mergeCell ref="KJ210:KL210"/>
    <mergeCell ref="MO210:MQ210"/>
    <mergeCell ref="MR210:MT210"/>
    <mergeCell ref="NP210:NR210"/>
    <mergeCell ref="NS210:NU210"/>
    <mergeCell ref="NV210:NX210"/>
    <mergeCell ref="NY210:OA210"/>
    <mergeCell ref="OB210:OD210"/>
    <mergeCell ref="OE210:OG210"/>
    <mergeCell ref="OH210:OJ210"/>
    <mergeCell ref="OK210:OM210"/>
    <mergeCell ref="ON210:OP210"/>
    <mergeCell ref="MU210:MW210"/>
    <mergeCell ref="MX210:MZ210"/>
    <mergeCell ref="NA210:NC210"/>
    <mergeCell ref="ND210:NF210"/>
    <mergeCell ref="NG210:NI210"/>
    <mergeCell ref="NJ210:NL210"/>
    <mergeCell ref="NM210:NO210"/>
    <mergeCell ref="LN210:LP210"/>
    <mergeCell ref="LQ210:LS210"/>
    <mergeCell ref="LT210:LV210"/>
    <mergeCell ref="LW210:LY210"/>
    <mergeCell ref="LZ210:MB210"/>
    <mergeCell ref="MC210:ME210"/>
    <mergeCell ref="MF210:MH210"/>
    <mergeCell ref="MI210:MK210"/>
    <mergeCell ref="ML210:MN210"/>
    <mergeCell ref="PR210:PT210"/>
    <mergeCell ref="PU210:PW210"/>
    <mergeCell ref="PX210:PZ210"/>
    <mergeCell ref="QA210:QC210"/>
    <mergeCell ref="QD210:QF210"/>
    <mergeCell ref="QG210:QI210"/>
    <mergeCell ref="QJ210:QL210"/>
    <mergeCell ref="QM210:QO210"/>
    <mergeCell ref="QP210:QR210"/>
    <mergeCell ref="OT210:OV210"/>
    <mergeCell ref="OW210:OY210"/>
    <mergeCell ref="OZ210:PB210"/>
    <mergeCell ref="PC210:PE210"/>
    <mergeCell ref="PF210:PH210"/>
    <mergeCell ref="PI210:PK210"/>
    <mergeCell ref="PL210:PN210"/>
    <mergeCell ref="PO210:PQ210"/>
    <mergeCell ref="RT210:RV210"/>
    <mergeCell ref="RW210:RY210"/>
    <mergeCell ref="RZ210:SB210"/>
    <mergeCell ref="SC210:SE210"/>
    <mergeCell ref="SF210:SH210"/>
    <mergeCell ref="SI210:SK210"/>
    <mergeCell ref="SL210:SN210"/>
    <mergeCell ref="SO210:SQ210"/>
    <mergeCell ref="SR210:ST210"/>
    <mergeCell ref="QS210:QU210"/>
    <mergeCell ref="QV210:QX210"/>
    <mergeCell ref="QY210:RA210"/>
    <mergeCell ref="RB210:RD210"/>
    <mergeCell ref="RE210:RG210"/>
    <mergeCell ref="RH210:RJ210"/>
    <mergeCell ref="RK210:RM210"/>
    <mergeCell ref="RN210:RP210"/>
    <mergeCell ref="RQ210:RS210"/>
    <mergeCell ref="TV210:TX210"/>
    <mergeCell ref="TY210:UA210"/>
    <mergeCell ref="UB210:UD210"/>
    <mergeCell ref="UE210:UG210"/>
    <mergeCell ref="UH210:UJ210"/>
    <mergeCell ref="UK210:UM210"/>
    <mergeCell ref="UN210:UP210"/>
    <mergeCell ref="UQ210:US210"/>
    <mergeCell ref="UT210:UV210"/>
    <mergeCell ref="SU210:SW210"/>
    <mergeCell ref="SX210:SZ210"/>
    <mergeCell ref="TA210:TC210"/>
    <mergeCell ref="TD210:TF210"/>
    <mergeCell ref="TG210:TI210"/>
    <mergeCell ref="TJ210:TL210"/>
    <mergeCell ref="TM210:TO210"/>
    <mergeCell ref="TP210:TR210"/>
    <mergeCell ref="TS210:TU210"/>
    <mergeCell ref="VX210:VZ210"/>
    <mergeCell ref="WA210:WC210"/>
    <mergeCell ref="WD210:WF210"/>
    <mergeCell ref="WG210:WI210"/>
    <mergeCell ref="WJ210:WL210"/>
    <mergeCell ref="WM210:WO210"/>
    <mergeCell ref="WP210:WR210"/>
    <mergeCell ref="WS210:WU210"/>
    <mergeCell ref="WV210:WX210"/>
    <mergeCell ref="UW210:UY210"/>
    <mergeCell ref="UZ210:VB210"/>
    <mergeCell ref="VC210:VE210"/>
    <mergeCell ref="VF210:VH210"/>
    <mergeCell ref="VI210:VK210"/>
    <mergeCell ref="VL210:VN210"/>
    <mergeCell ref="VO210:VQ210"/>
    <mergeCell ref="VR210:VT210"/>
    <mergeCell ref="VU210:VW210"/>
    <mergeCell ref="XZ210:YB210"/>
    <mergeCell ref="YC210:YE210"/>
    <mergeCell ref="YF210:YH210"/>
    <mergeCell ref="YI210:YK210"/>
    <mergeCell ref="YL210:YN210"/>
    <mergeCell ref="YO210:YQ210"/>
    <mergeCell ref="YR210:YT210"/>
    <mergeCell ref="YU210:YW210"/>
    <mergeCell ref="YX210:YZ210"/>
    <mergeCell ref="WY210:XA210"/>
    <mergeCell ref="XB210:XD210"/>
    <mergeCell ref="XE210:XG210"/>
    <mergeCell ref="XH210:XJ210"/>
    <mergeCell ref="XK210:XM210"/>
    <mergeCell ref="XN210:XP210"/>
    <mergeCell ref="XQ210:XS210"/>
    <mergeCell ref="XT210:XV210"/>
    <mergeCell ref="XW210:XY210"/>
    <mergeCell ref="AAB210:AAD210"/>
    <mergeCell ref="AAE210:AAG210"/>
    <mergeCell ref="AAH210:AAJ210"/>
    <mergeCell ref="AAK210:AAM210"/>
    <mergeCell ref="AAN210:AAP210"/>
    <mergeCell ref="AAQ210:AAS210"/>
    <mergeCell ref="AAT210:AAV210"/>
    <mergeCell ref="AAW210:AAY210"/>
    <mergeCell ref="AAZ210:ABB210"/>
    <mergeCell ref="ZA210:ZC210"/>
    <mergeCell ref="ZD210:ZF210"/>
    <mergeCell ref="ZG210:ZI210"/>
    <mergeCell ref="ZJ210:ZL210"/>
    <mergeCell ref="ZM210:ZO210"/>
    <mergeCell ref="ZP210:ZR210"/>
    <mergeCell ref="ZS210:ZU210"/>
    <mergeCell ref="ZV210:ZX210"/>
    <mergeCell ref="ZY210:AAA210"/>
    <mergeCell ref="ACD210:ACF210"/>
    <mergeCell ref="ACG210:ACI210"/>
    <mergeCell ref="ACJ210:ACL210"/>
    <mergeCell ref="ACM210:ACO210"/>
    <mergeCell ref="ACP210:ACR210"/>
    <mergeCell ref="ACS210:ACU210"/>
    <mergeCell ref="ACV210:ACX210"/>
    <mergeCell ref="ACY210:ADA210"/>
    <mergeCell ref="ADB210:ADD210"/>
    <mergeCell ref="ABC210:ABE210"/>
    <mergeCell ref="ABF210:ABH210"/>
    <mergeCell ref="ABI210:ABK210"/>
    <mergeCell ref="ABL210:ABN210"/>
    <mergeCell ref="ABO210:ABQ210"/>
    <mergeCell ref="ABR210:ABT210"/>
    <mergeCell ref="ABU210:ABW210"/>
    <mergeCell ref="ABX210:ABZ210"/>
    <mergeCell ref="ACA210:ACC210"/>
    <mergeCell ref="AEF210:AEH210"/>
    <mergeCell ref="AEI210:AEK210"/>
    <mergeCell ref="AEL210:AEN210"/>
    <mergeCell ref="AEO210:AEQ210"/>
    <mergeCell ref="AER210:AET210"/>
    <mergeCell ref="AEU210:AEW210"/>
    <mergeCell ref="AEX210:AEZ210"/>
    <mergeCell ref="AFA210:AFC210"/>
    <mergeCell ref="AFD210:AFF210"/>
    <mergeCell ref="ADE210:ADG210"/>
    <mergeCell ref="ADH210:ADJ210"/>
    <mergeCell ref="ADK210:ADM210"/>
    <mergeCell ref="ADN210:ADP210"/>
    <mergeCell ref="ADQ210:ADS210"/>
    <mergeCell ref="ADT210:ADV210"/>
    <mergeCell ref="ADW210:ADY210"/>
    <mergeCell ref="ADZ210:AEB210"/>
    <mergeCell ref="AEC210:AEE210"/>
    <mergeCell ref="AGH210:AGJ210"/>
    <mergeCell ref="AGK210:AGM210"/>
    <mergeCell ref="AGN210:AGP210"/>
    <mergeCell ref="AGQ210:AGS210"/>
    <mergeCell ref="AGT210:AGV210"/>
    <mergeCell ref="AGW210:AGY210"/>
    <mergeCell ref="AGZ210:AHB210"/>
    <mergeCell ref="AHC210:AHE210"/>
    <mergeCell ref="AHF210:AHH210"/>
    <mergeCell ref="AFG210:AFI210"/>
    <mergeCell ref="AFJ210:AFL210"/>
    <mergeCell ref="AFM210:AFO210"/>
    <mergeCell ref="AFP210:AFR210"/>
    <mergeCell ref="AFS210:AFU210"/>
    <mergeCell ref="AFV210:AFX210"/>
    <mergeCell ref="AFY210:AGA210"/>
    <mergeCell ref="AGB210:AGD210"/>
    <mergeCell ref="AGE210:AGG210"/>
    <mergeCell ref="AIJ210:AIL210"/>
    <mergeCell ref="AIM210:AIO210"/>
    <mergeCell ref="AIP210:AIR210"/>
    <mergeCell ref="AIS210:AIU210"/>
    <mergeCell ref="AIV210:AIX210"/>
    <mergeCell ref="AIY210:AJA210"/>
    <mergeCell ref="AJB210:AJD210"/>
    <mergeCell ref="AJE210:AJG210"/>
    <mergeCell ref="AJH210:AJJ210"/>
    <mergeCell ref="AHI210:AHK210"/>
    <mergeCell ref="AHL210:AHN210"/>
    <mergeCell ref="AHO210:AHQ210"/>
    <mergeCell ref="AHR210:AHT210"/>
    <mergeCell ref="AHU210:AHW210"/>
    <mergeCell ref="AHX210:AHZ210"/>
    <mergeCell ref="AIA210:AIC210"/>
    <mergeCell ref="AID210:AIF210"/>
    <mergeCell ref="AIG210:AII210"/>
    <mergeCell ref="AKL210:AKN210"/>
    <mergeCell ref="AKO210:AKQ210"/>
    <mergeCell ref="AKR210:AKT210"/>
    <mergeCell ref="AKU210:AKW210"/>
    <mergeCell ref="AKX210:AKZ210"/>
    <mergeCell ref="ALA210:ALC210"/>
    <mergeCell ref="ALD210:ALF210"/>
    <mergeCell ref="ALG210:ALI210"/>
    <mergeCell ref="ALJ210:ALL210"/>
    <mergeCell ref="AJK210:AJM210"/>
    <mergeCell ref="AJN210:AJP210"/>
    <mergeCell ref="AJQ210:AJS210"/>
    <mergeCell ref="AJT210:AJV210"/>
    <mergeCell ref="AJW210:AJY210"/>
    <mergeCell ref="AJZ210:AKB210"/>
    <mergeCell ref="AKC210:AKE210"/>
    <mergeCell ref="AKF210:AKH210"/>
    <mergeCell ref="AKI210:AKK210"/>
    <mergeCell ref="AMN210:AMP210"/>
    <mergeCell ref="AMQ210:AMS210"/>
    <mergeCell ref="AMT210:AMV210"/>
    <mergeCell ref="AMW210:AMY210"/>
    <mergeCell ref="AMZ210:ANB210"/>
    <mergeCell ref="ANC210:ANE210"/>
    <mergeCell ref="ANF210:ANH210"/>
    <mergeCell ref="ANI210:ANK210"/>
    <mergeCell ref="ANL210:ANN210"/>
    <mergeCell ref="ALM210:ALO210"/>
    <mergeCell ref="ALP210:ALR210"/>
    <mergeCell ref="ALS210:ALU210"/>
    <mergeCell ref="ALV210:ALX210"/>
    <mergeCell ref="ALY210:AMA210"/>
    <mergeCell ref="AMB210:AMD210"/>
    <mergeCell ref="AME210:AMG210"/>
    <mergeCell ref="AMH210:AMJ210"/>
    <mergeCell ref="AMK210:AMM210"/>
    <mergeCell ref="AOP210:AOR210"/>
    <mergeCell ref="AOS210:AOU210"/>
    <mergeCell ref="AOV210:AOX210"/>
    <mergeCell ref="AOY210:APA210"/>
    <mergeCell ref="APB210:APD210"/>
    <mergeCell ref="APE210:APG210"/>
    <mergeCell ref="APH210:APJ210"/>
    <mergeCell ref="APK210:APM210"/>
    <mergeCell ref="APN210:APP210"/>
    <mergeCell ref="ANO210:ANQ210"/>
    <mergeCell ref="ANR210:ANT210"/>
    <mergeCell ref="ANU210:ANW210"/>
    <mergeCell ref="ANX210:ANZ210"/>
    <mergeCell ref="AOA210:AOC210"/>
    <mergeCell ref="AOD210:AOF210"/>
    <mergeCell ref="AOG210:AOI210"/>
    <mergeCell ref="AOJ210:AOL210"/>
    <mergeCell ref="AOM210:AOO210"/>
    <mergeCell ref="AQR210:AQT210"/>
    <mergeCell ref="AQU210:AQW210"/>
    <mergeCell ref="AQX210:AQZ210"/>
    <mergeCell ref="ARA210:ARC210"/>
    <mergeCell ref="ARD210:ARF210"/>
    <mergeCell ref="ARG210:ARI210"/>
    <mergeCell ref="ARJ210:ARL210"/>
    <mergeCell ref="ARM210:ARO210"/>
    <mergeCell ref="ARP210:ARR210"/>
    <mergeCell ref="APQ210:APS210"/>
    <mergeCell ref="APT210:APV210"/>
    <mergeCell ref="APW210:APY210"/>
    <mergeCell ref="APZ210:AQB210"/>
    <mergeCell ref="AQC210:AQE210"/>
    <mergeCell ref="AQF210:AQH210"/>
    <mergeCell ref="AQI210:AQK210"/>
    <mergeCell ref="AQL210:AQN210"/>
    <mergeCell ref="AQO210:AQQ210"/>
    <mergeCell ref="AST210:ASV210"/>
    <mergeCell ref="ASW210:ASY210"/>
    <mergeCell ref="ASZ210:ATB210"/>
    <mergeCell ref="ATC210:ATE210"/>
    <mergeCell ref="ATF210:ATH210"/>
    <mergeCell ref="ATI210:ATK210"/>
    <mergeCell ref="ATL210:ATN210"/>
    <mergeCell ref="ATO210:ATQ210"/>
    <mergeCell ref="ATR210:ATT210"/>
    <mergeCell ref="ARS210:ARU210"/>
    <mergeCell ref="ARV210:ARX210"/>
    <mergeCell ref="ARY210:ASA210"/>
    <mergeCell ref="ASB210:ASD210"/>
    <mergeCell ref="ASE210:ASG210"/>
    <mergeCell ref="ASH210:ASJ210"/>
    <mergeCell ref="ASK210:ASM210"/>
    <mergeCell ref="ASN210:ASP210"/>
    <mergeCell ref="ASQ210:ASS210"/>
    <mergeCell ref="AUV210:AUX210"/>
    <mergeCell ref="AUY210:AVA210"/>
    <mergeCell ref="AVB210:AVD210"/>
    <mergeCell ref="AVE210:AVG210"/>
    <mergeCell ref="AVH210:AVJ210"/>
    <mergeCell ref="AVK210:AVM210"/>
    <mergeCell ref="AVN210:AVP210"/>
    <mergeCell ref="AVQ210:AVS210"/>
    <mergeCell ref="AVT210:AVV210"/>
    <mergeCell ref="ATU210:ATW210"/>
    <mergeCell ref="ATX210:ATZ210"/>
    <mergeCell ref="AUA210:AUC210"/>
    <mergeCell ref="AUD210:AUF210"/>
    <mergeCell ref="AUG210:AUI210"/>
    <mergeCell ref="AUJ210:AUL210"/>
    <mergeCell ref="AUM210:AUO210"/>
    <mergeCell ref="AUP210:AUR210"/>
    <mergeCell ref="AUS210:AUU210"/>
    <mergeCell ref="AWX210:AWZ210"/>
    <mergeCell ref="AXA210:AXC210"/>
    <mergeCell ref="AXD210:AXF210"/>
    <mergeCell ref="AXG210:AXI210"/>
    <mergeCell ref="AXJ210:AXL210"/>
    <mergeCell ref="AXM210:AXO210"/>
    <mergeCell ref="AXP210:AXR210"/>
    <mergeCell ref="AXS210:AXU210"/>
    <mergeCell ref="AXV210:AXX210"/>
    <mergeCell ref="AVW210:AVY210"/>
    <mergeCell ref="AVZ210:AWB210"/>
    <mergeCell ref="AWC210:AWE210"/>
    <mergeCell ref="AWF210:AWH210"/>
    <mergeCell ref="AWI210:AWK210"/>
    <mergeCell ref="AWL210:AWN210"/>
    <mergeCell ref="AWO210:AWQ210"/>
    <mergeCell ref="AWR210:AWT210"/>
    <mergeCell ref="AWU210:AWW210"/>
    <mergeCell ref="AYZ210:AZB210"/>
    <mergeCell ref="AZC210:AZE210"/>
    <mergeCell ref="AZF210:AZH210"/>
    <mergeCell ref="AZI210:AZK210"/>
    <mergeCell ref="AZL210:AZN210"/>
    <mergeCell ref="AZO210:AZQ210"/>
    <mergeCell ref="AZR210:AZT210"/>
    <mergeCell ref="AZU210:AZW210"/>
    <mergeCell ref="AZX210:AZZ210"/>
    <mergeCell ref="AXY210:AYA210"/>
    <mergeCell ref="AYB210:AYD210"/>
    <mergeCell ref="AYE210:AYG210"/>
    <mergeCell ref="AYH210:AYJ210"/>
    <mergeCell ref="AYK210:AYM210"/>
    <mergeCell ref="AYN210:AYP210"/>
    <mergeCell ref="AYQ210:AYS210"/>
    <mergeCell ref="AYT210:AYV210"/>
    <mergeCell ref="AYW210:AYY210"/>
    <mergeCell ref="BBB210:BBD210"/>
    <mergeCell ref="BBE210:BBG210"/>
    <mergeCell ref="BBH210:BBJ210"/>
    <mergeCell ref="BBK210:BBM210"/>
    <mergeCell ref="BBN210:BBP210"/>
    <mergeCell ref="BBQ210:BBS210"/>
    <mergeCell ref="BBT210:BBV210"/>
    <mergeCell ref="BBW210:BBY210"/>
    <mergeCell ref="BBZ210:BCB210"/>
    <mergeCell ref="BAA210:BAC210"/>
    <mergeCell ref="BAD210:BAF210"/>
    <mergeCell ref="BAG210:BAI210"/>
    <mergeCell ref="BAJ210:BAL210"/>
    <mergeCell ref="BAM210:BAO210"/>
    <mergeCell ref="BAP210:BAR210"/>
    <mergeCell ref="BAS210:BAU210"/>
    <mergeCell ref="BAV210:BAX210"/>
    <mergeCell ref="BAY210:BBA210"/>
    <mergeCell ref="BDD210:BDF210"/>
    <mergeCell ref="BDG210:BDI210"/>
    <mergeCell ref="BDJ210:BDL210"/>
    <mergeCell ref="BDM210:BDO210"/>
    <mergeCell ref="BDP210:BDR210"/>
    <mergeCell ref="BDS210:BDU210"/>
    <mergeCell ref="BDV210:BDX210"/>
    <mergeCell ref="BDY210:BEA210"/>
    <mergeCell ref="BEB210:BED210"/>
    <mergeCell ref="BCC210:BCE210"/>
    <mergeCell ref="BCF210:BCH210"/>
    <mergeCell ref="BCI210:BCK210"/>
    <mergeCell ref="BCL210:BCN210"/>
    <mergeCell ref="BCO210:BCQ210"/>
    <mergeCell ref="BCR210:BCT210"/>
    <mergeCell ref="BCU210:BCW210"/>
    <mergeCell ref="BCX210:BCZ210"/>
    <mergeCell ref="BDA210:BDC210"/>
    <mergeCell ref="BFF210:BFH210"/>
    <mergeCell ref="BFI210:BFK210"/>
    <mergeCell ref="BFL210:BFN210"/>
    <mergeCell ref="BFO210:BFQ210"/>
    <mergeCell ref="BFR210:BFT210"/>
    <mergeCell ref="BFU210:BFW210"/>
    <mergeCell ref="BFX210:BFZ210"/>
    <mergeCell ref="BGA210:BGC210"/>
    <mergeCell ref="BGD210:BGF210"/>
    <mergeCell ref="BEE210:BEG210"/>
    <mergeCell ref="BEH210:BEJ210"/>
    <mergeCell ref="BEK210:BEM210"/>
    <mergeCell ref="BEN210:BEP210"/>
    <mergeCell ref="BEQ210:BES210"/>
    <mergeCell ref="BET210:BEV210"/>
    <mergeCell ref="BEW210:BEY210"/>
    <mergeCell ref="BEZ210:BFB210"/>
    <mergeCell ref="BFC210:BFE210"/>
    <mergeCell ref="BHH210:BHJ210"/>
    <mergeCell ref="BHK210:BHM210"/>
    <mergeCell ref="BHN210:BHP210"/>
    <mergeCell ref="BHQ210:BHS210"/>
    <mergeCell ref="BHT210:BHV210"/>
    <mergeCell ref="BHW210:BHY210"/>
    <mergeCell ref="BHZ210:BIB210"/>
    <mergeCell ref="BIC210:BIE210"/>
    <mergeCell ref="BIF210:BIH210"/>
    <mergeCell ref="BGG210:BGI210"/>
    <mergeCell ref="BGJ210:BGL210"/>
    <mergeCell ref="BGM210:BGO210"/>
    <mergeCell ref="BGP210:BGR210"/>
    <mergeCell ref="BGS210:BGU210"/>
    <mergeCell ref="BGV210:BGX210"/>
    <mergeCell ref="BGY210:BHA210"/>
    <mergeCell ref="BHB210:BHD210"/>
    <mergeCell ref="BHE210:BHG210"/>
    <mergeCell ref="BJJ210:BJL210"/>
    <mergeCell ref="BJM210:BJO210"/>
    <mergeCell ref="BJP210:BJR210"/>
    <mergeCell ref="BJS210:BJU210"/>
    <mergeCell ref="BJV210:BJX210"/>
    <mergeCell ref="BJY210:BKA210"/>
    <mergeCell ref="BKB210:BKD210"/>
    <mergeCell ref="BKE210:BKG210"/>
    <mergeCell ref="BKH210:BKJ210"/>
    <mergeCell ref="BII210:BIK210"/>
    <mergeCell ref="BIL210:BIN210"/>
    <mergeCell ref="BIO210:BIQ210"/>
    <mergeCell ref="BIR210:BIT210"/>
    <mergeCell ref="BIU210:BIW210"/>
    <mergeCell ref="BIX210:BIZ210"/>
    <mergeCell ref="BJA210:BJC210"/>
    <mergeCell ref="BJD210:BJF210"/>
    <mergeCell ref="BJG210:BJI210"/>
    <mergeCell ref="BLL210:BLN210"/>
    <mergeCell ref="BLO210:BLQ210"/>
    <mergeCell ref="BLR210:BLT210"/>
    <mergeCell ref="BLU210:BLW210"/>
    <mergeCell ref="BLX210:BLZ210"/>
    <mergeCell ref="BMA210:BMC210"/>
    <mergeCell ref="BMD210:BMF210"/>
    <mergeCell ref="BMG210:BMI210"/>
    <mergeCell ref="BMJ210:BML210"/>
    <mergeCell ref="BKK210:BKM210"/>
    <mergeCell ref="BKN210:BKP210"/>
    <mergeCell ref="BKQ210:BKS210"/>
    <mergeCell ref="BKT210:BKV210"/>
    <mergeCell ref="BKW210:BKY210"/>
    <mergeCell ref="BKZ210:BLB210"/>
    <mergeCell ref="BLC210:BLE210"/>
    <mergeCell ref="BLF210:BLH210"/>
    <mergeCell ref="BLI210:BLK210"/>
    <mergeCell ref="BNN210:BNP210"/>
    <mergeCell ref="BNQ210:BNS210"/>
    <mergeCell ref="BNT210:BNV210"/>
    <mergeCell ref="BNW210:BNY210"/>
    <mergeCell ref="BNZ210:BOB210"/>
    <mergeCell ref="BOC210:BOE210"/>
    <mergeCell ref="BOF210:BOH210"/>
    <mergeCell ref="BOI210:BOK210"/>
    <mergeCell ref="BOL210:BON210"/>
    <mergeCell ref="BMM210:BMO210"/>
    <mergeCell ref="BMP210:BMR210"/>
    <mergeCell ref="BMS210:BMU210"/>
    <mergeCell ref="BMV210:BMX210"/>
    <mergeCell ref="BMY210:BNA210"/>
    <mergeCell ref="BNB210:BND210"/>
    <mergeCell ref="BNE210:BNG210"/>
    <mergeCell ref="BNH210:BNJ210"/>
    <mergeCell ref="BNK210:BNM210"/>
    <mergeCell ref="BPP210:BPR210"/>
    <mergeCell ref="BPS210:BPU210"/>
    <mergeCell ref="BPV210:BPX210"/>
    <mergeCell ref="BPY210:BQA210"/>
    <mergeCell ref="BQB210:BQD210"/>
    <mergeCell ref="BQE210:BQG210"/>
    <mergeCell ref="BQH210:BQJ210"/>
    <mergeCell ref="BQK210:BQM210"/>
    <mergeCell ref="BQN210:BQP210"/>
    <mergeCell ref="BOO210:BOQ210"/>
    <mergeCell ref="BOR210:BOT210"/>
    <mergeCell ref="BOU210:BOW210"/>
    <mergeCell ref="BOX210:BOZ210"/>
    <mergeCell ref="BPA210:BPC210"/>
    <mergeCell ref="BPD210:BPF210"/>
    <mergeCell ref="BPG210:BPI210"/>
    <mergeCell ref="BPJ210:BPL210"/>
    <mergeCell ref="BPM210:BPO210"/>
    <mergeCell ref="BRR210:BRT210"/>
    <mergeCell ref="BRU210:BRW210"/>
    <mergeCell ref="BRX210:BRZ210"/>
    <mergeCell ref="BSA210:BSC210"/>
    <mergeCell ref="BSD210:BSF210"/>
    <mergeCell ref="BSG210:BSI210"/>
    <mergeCell ref="BSJ210:BSL210"/>
    <mergeCell ref="BSM210:BSO210"/>
    <mergeCell ref="BSP210:BSR210"/>
    <mergeCell ref="BQQ210:BQS210"/>
    <mergeCell ref="BQT210:BQV210"/>
    <mergeCell ref="BQW210:BQY210"/>
    <mergeCell ref="BQZ210:BRB210"/>
    <mergeCell ref="BRC210:BRE210"/>
    <mergeCell ref="BRF210:BRH210"/>
    <mergeCell ref="BRI210:BRK210"/>
    <mergeCell ref="BRL210:BRN210"/>
    <mergeCell ref="BRO210:BRQ210"/>
    <mergeCell ref="BTT210:BTV210"/>
    <mergeCell ref="BTW210:BTY210"/>
    <mergeCell ref="BTZ210:BUB210"/>
    <mergeCell ref="BUC210:BUE210"/>
    <mergeCell ref="BUF210:BUH210"/>
    <mergeCell ref="BUI210:BUK210"/>
    <mergeCell ref="BUL210:BUN210"/>
    <mergeCell ref="BUO210:BUQ210"/>
    <mergeCell ref="BUR210:BUT210"/>
    <mergeCell ref="BSS210:BSU210"/>
    <mergeCell ref="BSV210:BSX210"/>
    <mergeCell ref="BSY210:BTA210"/>
    <mergeCell ref="BTB210:BTD210"/>
    <mergeCell ref="BTE210:BTG210"/>
    <mergeCell ref="BTH210:BTJ210"/>
    <mergeCell ref="BTK210:BTM210"/>
    <mergeCell ref="BTN210:BTP210"/>
    <mergeCell ref="BTQ210:BTS210"/>
    <mergeCell ref="BVV210:BVX210"/>
    <mergeCell ref="BVY210:BWA210"/>
    <mergeCell ref="BWB210:BWD210"/>
    <mergeCell ref="BWE210:BWG210"/>
    <mergeCell ref="BWH210:BWJ210"/>
    <mergeCell ref="BWK210:BWM210"/>
    <mergeCell ref="BWN210:BWP210"/>
    <mergeCell ref="BWQ210:BWS210"/>
    <mergeCell ref="BWT210:BWV210"/>
    <mergeCell ref="BUU210:BUW210"/>
    <mergeCell ref="BUX210:BUZ210"/>
    <mergeCell ref="BVA210:BVC210"/>
    <mergeCell ref="BVD210:BVF210"/>
    <mergeCell ref="BVG210:BVI210"/>
    <mergeCell ref="BVJ210:BVL210"/>
    <mergeCell ref="BVM210:BVO210"/>
    <mergeCell ref="BVP210:BVR210"/>
    <mergeCell ref="BVS210:BVU210"/>
    <mergeCell ref="BXX210:BXZ210"/>
    <mergeCell ref="BYA210:BYC210"/>
    <mergeCell ref="BYD210:BYF210"/>
    <mergeCell ref="BYG210:BYI210"/>
    <mergeCell ref="BYJ210:BYL210"/>
    <mergeCell ref="BYM210:BYO210"/>
    <mergeCell ref="BYP210:BYR210"/>
    <mergeCell ref="BYS210:BYU210"/>
    <mergeCell ref="BYV210:BYX210"/>
    <mergeCell ref="BWW210:BWY210"/>
    <mergeCell ref="BWZ210:BXB210"/>
    <mergeCell ref="BXC210:BXE210"/>
    <mergeCell ref="BXF210:BXH210"/>
    <mergeCell ref="BXI210:BXK210"/>
    <mergeCell ref="BXL210:BXN210"/>
    <mergeCell ref="BXO210:BXQ210"/>
    <mergeCell ref="BXR210:BXT210"/>
    <mergeCell ref="BXU210:BXW210"/>
    <mergeCell ref="BZZ210:CAB210"/>
    <mergeCell ref="CAC210:CAE210"/>
    <mergeCell ref="CAF210:CAH210"/>
    <mergeCell ref="CAI210:CAK210"/>
    <mergeCell ref="CAL210:CAN210"/>
    <mergeCell ref="CAO210:CAQ210"/>
    <mergeCell ref="CAR210:CAT210"/>
    <mergeCell ref="CAU210:CAW210"/>
    <mergeCell ref="CAX210:CAZ210"/>
    <mergeCell ref="BYY210:BZA210"/>
    <mergeCell ref="BZB210:BZD210"/>
    <mergeCell ref="BZE210:BZG210"/>
    <mergeCell ref="BZH210:BZJ210"/>
    <mergeCell ref="BZK210:BZM210"/>
    <mergeCell ref="BZN210:BZP210"/>
    <mergeCell ref="BZQ210:BZS210"/>
    <mergeCell ref="BZT210:BZV210"/>
    <mergeCell ref="BZW210:BZY210"/>
    <mergeCell ref="CCB210:CCD210"/>
    <mergeCell ref="CCE210:CCG210"/>
    <mergeCell ref="CCH210:CCJ210"/>
    <mergeCell ref="CCK210:CCM210"/>
    <mergeCell ref="CCN210:CCP210"/>
    <mergeCell ref="CCQ210:CCS210"/>
    <mergeCell ref="CCT210:CCV210"/>
    <mergeCell ref="CCW210:CCY210"/>
    <mergeCell ref="CCZ210:CDB210"/>
    <mergeCell ref="CBA210:CBC210"/>
    <mergeCell ref="CBD210:CBF210"/>
    <mergeCell ref="CBG210:CBI210"/>
    <mergeCell ref="CBJ210:CBL210"/>
    <mergeCell ref="CBM210:CBO210"/>
    <mergeCell ref="CBP210:CBR210"/>
    <mergeCell ref="CBS210:CBU210"/>
    <mergeCell ref="CBV210:CBX210"/>
    <mergeCell ref="CBY210:CCA210"/>
    <mergeCell ref="CED210:CEF210"/>
    <mergeCell ref="CEG210:CEI210"/>
    <mergeCell ref="CEJ210:CEL210"/>
    <mergeCell ref="CEM210:CEO210"/>
    <mergeCell ref="CEP210:CER210"/>
    <mergeCell ref="CES210:CEU210"/>
    <mergeCell ref="CEV210:CEX210"/>
    <mergeCell ref="CEY210:CFA210"/>
    <mergeCell ref="CFB210:CFD210"/>
    <mergeCell ref="CDC210:CDE210"/>
    <mergeCell ref="CDF210:CDH210"/>
    <mergeCell ref="CDI210:CDK210"/>
    <mergeCell ref="CDL210:CDN210"/>
    <mergeCell ref="CDO210:CDQ210"/>
    <mergeCell ref="CDR210:CDT210"/>
    <mergeCell ref="CDU210:CDW210"/>
    <mergeCell ref="CDX210:CDZ210"/>
    <mergeCell ref="CEA210:CEC210"/>
    <mergeCell ref="CGF210:CGH210"/>
    <mergeCell ref="CGI210:CGK210"/>
    <mergeCell ref="CGL210:CGN210"/>
    <mergeCell ref="CGO210:CGQ210"/>
    <mergeCell ref="CGR210:CGT210"/>
    <mergeCell ref="CGU210:CGW210"/>
    <mergeCell ref="CGX210:CGZ210"/>
    <mergeCell ref="CHA210:CHC210"/>
    <mergeCell ref="CHD210:CHF210"/>
    <mergeCell ref="CFE210:CFG210"/>
    <mergeCell ref="CFH210:CFJ210"/>
    <mergeCell ref="CFK210:CFM210"/>
    <mergeCell ref="CFN210:CFP210"/>
    <mergeCell ref="CFQ210:CFS210"/>
    <mergeCell ref="CFT210:CFV210"/>
    <mergeCell ref="CFW210:CFY210"/>
    <mergeCell ref="CFZ210:CGB210"/>
    <mergeCell ref="CGC210:CGE210"/>
    <mergeCell ref="CIH210:CIJ210"/>
    <mergeCell ref="CIK210:CIM210"/>
    <mergeCell ref="CIN210:CIP210"/>
    <mergeCell ref="CIQ210:CIS210"/>
    <mergeCell ref="CIT210:CIV210"/>
    <mergeCell ref="CIW210:CIY210"/>
    <mergeCell ref="CIZ210:CJB210"/>
    <mergeCell ref="CJC210:CJE210"/>
    <mergeCell ref="CJF210:CJH210"/>
    <mergeCell ref="CHG210:CHI210"/>
    <mergeCell ref="CHJ210:CHL210"/>
    <mergeCell ref="CHM210:CHO210"/>
    <mergeCell ref="CHP210:CHR210"/>
    <mergeCell ref="CHS210:CHU210"/>
    <mergeCell ref="CHV210:CHX210"/>
    <mergeCell ref="CHY210:CIA210"/>
    <mergeCell ref="CIB210:CID210"/>
    <mergeCell ref="CIE210:CIG210"/>
    <mergeCell ref="CKJ210:CKL210"/>
    <mergeCell ref="CKM210:CKO210"/>
    <mergeCell ref="CKP210:CKR210"/>
    <mergeCell ref="CKS210:CKU210"/>
    <mergeCell ref="CKV210:CKX210"/>
    <mergeCell ref="CKY210:CLA210"/>
    <mergeCell ref="CLB210:CLD210"/>
    <mergeCell ref="CLE210:CLG210"/>
    <mergeCell ref="CLH210:CLJ210"/>
    <mergeCell ref="CJI210:CJK210"/>
    <mergeCell ref="CJL210:CJN210"/>
    <mergeCell ref="CJO210:CJQ210"/>
    <mergeCell ref="CJR210:CJT210"/>
    <mergeCell ref="CJU210:CJW210"/>
    <mergeCell ref="CJX210:CJZ210"/>
    <mergeCell ref="CKA210:CKC210"/>
    <mergeCell ref="CKD210:CKF210"/>
    <mergeCell ref="CKG210:CKI210"/>
    <mergeCell ref="CML210:CMN210"/>
    <mergeCell ref="CMO210:CMQ210"/>
    <mergeCell ref="CMR210:CMT210"/>
    <mergeCell ref="CMU210:CMW210"/>
    <mergeCell ref="CMX210:CMZ210"/>
    <mergeCell ref="CNA210:CNC210"/>
    <mergeCell ref="CND210:CNF210"/>
    <mergeCell ref="CNG210:CNI210"/>
    <mergeCell ref="CNJ210:CNL210"/>
    <mergeCell ref="CLK210:CLM210"/>
    <mergeCell ref="CLN210:CLP210"/>
    <mergeCell ref="CLQ210:CLS210"/>
    <mergeCell ref="CLT210:CLV210"/>
    <mergeCell ref="CLW210:CLY210"/>
    <mergeCell ref="CLZ210:CMB210"/>
    <mergeCell ref="CMC210:CME210"/>
    <mergeCell ref="CMF210:CMH210"/>
    <mergeCell ref="CMI210:CMK210"/>
    <mergeCell ref="CON210:COP210"/>
    <mergeCell ref="COQ210:COS210"/>
    <mergeCell ref="COT210:COV210"/>
    <mergeCell ref="COW210:COY210"/>
    <mergeCell ref="COZ210:CPB210"/>
    <mergeCell ref="CPC210:CPE210"/>
    <mergeCell ref="CPF210:CPH210"/>
    <mergeCell ref="CPI210:CPK210"/>
    <mergeCell ref="CPL210:CPN210"/>
    <mergeCell ref="CNM210:CNO210"/>
    <mergeCell ref="CNP210:CNR210"/>
    <mergeCell ref="CNS210:CNU210"/>
    <mergeCell ref="CNV210:CNX210"/>
    <mergeCell ref="CNY210:COA210"/>
    <mergeCell ref="COB210:COD210"/>
    <mergeCell ref="COE210:COG210"/>
    <mergeCell ref="COH210:COJ210"/>
    <mergeCell ref="COK210:COM210"/>
    <mergeCell ref="CQP210:CQR210"/>
    <mergeCell ref="CQS210:CQU210"/>
    <mergeCell ref="CQV210:CQX210"/>
    <mergeCell ref="CQY210:CRA210"/>
    <mergeCell ref="CRB210:CRD210"/>
    <mergeCell ref="CRE210:CRG210"/>
    <mergeCell ref="CRH210:CRJ210"/>
    <mergeCell ref="CRK210:CRM210"/>
    <mergeCell ref="CRN210:CRP210"/>
    <mergeCell ref="CPO210:CPQ210"/>
    <mergeCell ref="CPR210:CPT210"/>
    <mergeCell ref="CPU210:CPW210"/>
    <mergeCell ref="CPX210:CPZ210"/>
    <mergeCell ref="CQA210:CQC210"/>
    <mergeCell ref="CQD210:CQF210"/>
    <mergeCell ref="CQG210:CQI210"/>
    <mergeCell ref="CQJ210:CQL210"/>
    <mergeCell ref="CQM210:CQO210"/>
    <mergeCell ref="CSR210:CST210"/>
    <mergeCell ref="CSU210:CSW210"/>
    <mergeCell ref="CSX210:CSZ210"/>
    <mergeCell ref="CTA210:CTC210"/>
    <mergeCell ref="CTD210:CTF210"/>
    <mergeCell ref="CTG210:CTI210"/>
    <mergeCell ref="CTJ210:CTL210"/>
    <mergeCell ref="CTM210:CTO210"/>
    <mergeCell ref="CTP210:CTR210"/>
    <mergeCell ref="CRQ210:CRS210"/>
    <mergeCell ref="CRT210:CRV210"/>
    <mergeCell ref="CRW210:CRY210"/>
    <mergeCell ref="CRZ210:CSB210"/>
    <mergeCell ref="CSC210:CSE210"/>
    <mergeCell ref="CSF210:CSH210"/>
    <mergeCell ref="CSI210:CSK210"/>
    <mergeCell ref="CSL210:CSN210"/>
    <mergeCell ref="CSO210:CSQ210"/>
    <mergeCell ref="CUT210:CUV210"/>
    <mergeCell ref="CUW210:CUY210"/>
    <mergeCell ref="CUZ210:CVB210"/>
    <mergeCell ref="CVC210:CVE210"/>
    <mergeCell ref="CVF210:CVH210"/>
    <mergeCell ref="CVI210:CVK210"/>
    <mergeCell ref="CVL210:CVN210"/>
    <mergeCell ref="CVO210:CVQ210"/>
    <mergeCell ref="CVR210:CVT210"/>
    <mergeCell ref="CTS210:CTU210"/>
    <mergeCell ref="CTV210:CTX210"/>
    <mergeCell ref="CTY210:CUA210"/>
    <mergeCell ref="CUB210:CUD210"/>
    <mergeCell ref="CUE210:CUG210"/>
    <mergeCell ref="CUH210:CUJ210"/>
    <mergeCell ref="CUK210:CUM210"/>
    <mergeCell ref="CUN210:CUP210"/>
    <mergeCell ref="CUQ210:CUS210"/>
    <mergeCell ref="CWV210:CWX210"/>
    <mergeCell ref="CWY210:CXA210"/>
    <mergeCell ref="CXB210:CXD210"/>
    <mergeCell ref="CXE210:CXG210"/>
    <mergeCell ref="CXH210:CXJ210"/>
    <mergeCell ref="CXK210:CXM210"/>
    <mergeCell ref="CXN210:CXP210"/>
    <mergeCell ref="CXQ210:CXS210"/>
    <mergeCell ref="CXT210:CXV210"/>
    <mergeCell ref="CVU210:CVW210"/>
    <mergeCell ref="CVX210:CVZ210"/>
    <mergeCell ref="CWA210:CWC210"/>
    <mergeCell ref="CWD210:CWF210"/>
    <mergeCell ref="CWG210:CWI210"/>
    <mergeCell ref="CWJ210:CWL210"/>
    <mergeCell ref="CWM210:CWO210"/>
    <mergeCell ref="CWP210:CWR210"/>
    <mergeCell ref="CWS210:CWU210"/>
    <mergeCell ref="CYX210:CYZ210"/>
    <mergeCell ref="CZA210:CZC210"/>
    <mergeCell ref="CZD210:CZF210"/>
    <mergeCell ref="CZG210:CZI210"/>
    <mergeCell ref="CZJ210:CZL210"/>
    <mergeCell ref="CZM210:CZO210"/>
    <mergeCell ref="CZP210:CZR210"/>
    <mergeCell ref="CZS210:CZU210"/>
    <mergeCell ref="CZV210:CZX210"/>
    <mergeCell ref="CXW210:CXY210"/>
    <mergeCell ref="CXZ210:CYB210"/>
    <mergeCell ref="CYC210:CYE210"/>
    <mergeCell ref="CYF210:CYH210"/>
    <mergeCell ref="CYI210:CYK210"/>
    <mergeCell ref="CYL210:CYN210"/>
    <mergeCell ref="CYO210:CYQ210"/>
    <mergeCell ref="CYR210:CYT210"/>
    <mergeCell ref="CYU210:CYW210"/>
    <mergeCell ref="DAZ210:DBB210"/>
    <mergeCell ref="DBC210:DBE210"/>
    <mergeCell ref="DBF210:DBH210"/>
    <mergeCell ref="DBI210:DBK210"/>
    <mergeCell ref="DBL210:DBN210"/>
    <mergeCell ref="DBO210:DBQ210"/>
    <mergeCell ref="DBR210:DBT210"/>
    <mergeCell ref="DBU210:DBW210"/>
    <mergeCell ref="DBX210:DBZ210"/>
    <mergeCell ref="CZY210:DAA210"/>
    <mergeCell ref="DAB210:DAD210"/>
    <mergeCell ref="DAE210:DAG210"/>
    <mergeCell ref="DAH210:DAJ210"/>
    <mergeCell ref="DAK210:DAM210"/>
    <mergeCell ref="DAN210:DAP210"/>
    <mergeCell ref="DAQ210:DAS210"/>
    <mergeCell ref="DAT210:DAV210"/>
    <mergeCell ref="DAW210:DAY210"/>
    <mergeCell ref="DDB210:DDD210"/>
    <mergeCell ref="DDE210:DDG210"/>
    <mergeCell ref="DDH210:DDJ210"/>
    <mergeCell ref="DDK210:DDM210"/>
    <mergeCell ref="DDN210:DDP210"/>
    <mergeCell ref="DDQ210:DDS210"/>
    <mergeCell ref="DDT210:DDV210"/>
    <mergeCell ref="DDW210:DDY210"/>
    <mergeCell ref="DDZ210:DEB210"/>
    <mergeCell ref="DCA210:DCC210"/>
    <mergeCell ref="DCD210:DCF210"/>
    <mergeCell ref="DCG210:DCI210"/>
    <mergeCell ref="DCJ210:DCL210"/>
    <mergeCell ref="DCM210:DCO210"/>
    <mergeCell ref="DCP210:DCR210"/>
    <mergeCell ref="DCS210:DCU210"/>
    <mergeCell ref="DCV210:DCX210"/>
    <mergeCell ref="DCY210:DDA210"/>
    <mergeCell ref="DFD210:DFF210"/>
    <mergeCell ref="DFG210:DFI210"/>
    <mergeCell ref="DFJ210:DFL210"/>
    <mergeCell ref="DFM210:DFO210"/>
    <mergeCell ref="DFP210:DFR210"/>
    <mergeCell ref="DFS210:DFU210"/>
    <mergeCell ref="DFV210:DFX210"/>
    <mergeCell ref="DFY210:DGA210"/>
    <mergeCell ref="DGB210:DGD210"/>
    <mergeCell ref="DEC210:DEE210"/>
    <mergeCell ref="DEF210:DEH210"/>
    <mergeCell ref="DEI210:DEK210"/>
    <mergeCell ref="DEL210:DEN210"/>
    <mergeCell ref="DEO210:DEQ210"/>
    <mergeCell ref="DER210:DET210"/>
    <mergeCell ref="DEU210:DEW210"/>
    <mergeCell ref="DEX210:DEZ210"/>
    <mergeCell ref="DFA210:DFC210"/>
    <mergeCell ref="DHF210:DHH210"/>
    <mergeCell ref="DHI210:DHK210"/>
    <mergeCell ref="DHL210:DHN210"/>
    <mergeCell ref="DHO210:DHQ210"/>
    <mergeCell ref="DHR210:DHT210"/>
    <mergeCell ref="DHU210:DHW210"/>
    <mergeCell ref="DHX210:DHZ210"/>
    <mergeCell ref="DIA210:DIC210"/>
    <mergeCell ref="DID210:DIF210"/>
    <mergeCell ref="DGE210:DGG210"/>
    <mergeCell ref="DGH210:DGJ210"/>
    <mergeCell ref="DGK210:DGM210"/>
    <mergeCell ref="DGN210:DGP210"/>
    <mergeCell ref="DGQ210:DGS210"/>
    <mergeCell ref="DGT210:DGV210"/>
    <mergeCell ref="DGW210:DGY210"/>
    <mergeCell ref="DGZ210:DHB210"/>
    <mergeCell ref="DHC210:DHE210"/>
    <mergeCell ref="DJH210:DJJ210"/>
    <mergeCell ref="DJK210:DJM210"/>
    <mergeCell ref="DJN210:DJP210"/>
    <mergeCell ref="DJQ210:DJS210"/>
    <mergeCell ref="DJT210:DJV210"/>
    <mergeCell ref="DJW210:DJY210"/>
    <mergeCell ref="DJZ210:DKB210"/>
    <mergeCell ref="DKC210:DKE210"/>
    <mergeCell ref="DKF210:DKH210"/>
    <mergeCell ref="DIG210:DII210"/>
    <mergeCell ref="DIJ210:DIL210"/>
    <mergeCell ref="DIM210:DIO210"/>
    <mergeCell ref="DIP210:DIR210"/>
    <mergeCell ref="DIS210:DIU210"/>
    <mergeCell ref="DIV210:DIX210"/>
    <mergeCell ref="DIY210:DJA210"/>
    <mergeCell ref="DJB210:DJD210"/>
    <mergeCell ref="DJE210:DJG210"/>
    <mergeCell ref="DLJ210:DLL210"/>
    <mergeCell ref="DLM210:DLO210"/>
    <mergeCell ref="DLP210:DLR210"/>
    <mergeCell ref="DLS210:DLU210"/>
    <mergeCell ref="DLV210:DLX210"/>
    <mergeCell ref="DLY210:DMA210"/>
    <mergeCell ref="DMB210:DMD210"/>
    <mergeCell ref="DME210:DMG210"/>
    <mergeCell ref="DMH210:DMJ210"/>
    <mergeCell ref="DKI210:DKK210"/>
    <mergeCell ref="DKL210:DKN210"/>
    <mergeCell ref="DKO210:DKQ210"/>
    <mergeCell ref="DKR210:DKT210"/>
    <mergeCell ref="DKU210:DKW210"/>
    <mergeCell ref="DKX210:DKZ210"/>
    <mergeCell ref="DLA210:DLC210"/>
    <mergeCell ref="DLD210:DLF210"/>
    <mergeCell ref="DLG210:DLI210"/>
    <mergeCell ref="DNL210:DNN210"/>
    <mergeCell ref="DNO210:DNQ210"/>
    <mergeCell ref="DNR210:DNT210"/>
    <mergeCell ref="DNU210:DNW210"/>
    <mergeCell ref="DNX210:DNZ210"/>
    <mergeCell ref="DOA210:DOC210"/>
    <mergeCell ref="DOD210:DOF210"/>
    <mergeCell ref="DOG210:DOI210"/>
    <mergeCell ref="DOJ210:DOL210"/>
    <mergeCell ref="DMK210:DMM210"/>
    <mergeCell ref="DMN210:DMP210"/>
    <mergeCell ref="DMQ210:DMS210"/>
    <mergeCell ref="DMT210:DMV210"/>
    <mergeCell ref="DMW210:DMY210"/>
    <mergeCell ref="DMZ210:DNB210"/>
    <mergeCell ref="DNC210:DNE210"/>
    <mergeCell ref="DNF210:DNH210"/>
    <mergeCell ref="DNI210:DNK210"/>
    <mergeCell ref="DPN210:DPP210"/>
    <mergeCell ref="DPQ210:DPS210"/>
    <mergeCell ref="DPT210:DPV210"/>
    <mergeCell ref="DPW210:DPY210"/>
    <mergeCell ref="DPZ210:DQB210"/>
    <mergeCell ref="DQC210:DQE210"/>
    <mergeCell ref="DQF210:DQH210"/>
    <mergeCell ref="DQI210:DQK210"/>
    <mergeCell ref="DQL210:DQN210"/>
    <mergeCell ref="DOM210:DOO210"/>
    <mergeCell ref="DOP210:DOR210"/>
    <mergeCell ref="DOS210:DOU210"/>
    <mergeCell ref="DOV210:DOX210"/>
    <mergeCell ref="DOY210:DPA210"/>
    <mergeCell ref="DPB210:DPD210"/>
    <mergeCell ref="DPE210:DPG210"/>
    <mergeCell ref="DPH210:DPJ210"/>
    <mergeCell ref="DPK210:DPM210"/>
    <mergeCell ref="DRP210:DRR210"/>
    <mergeCell ref="DRS210:DRU210"/>
    <mergeCell ref="DRV210:DRX210"/>
    <mergeCell ref="DRY210:DSA210"/>
    <mergeCell ref="DSB210:DSD210"/>
    <mergeCell ref="DSE210:DSG210"/>
    <mergeCell ref="DSH210:DSJ210"/>
    <mergeCell ref="DSK210:DSM210"/>
    <mergeCell ref="DSN210:DSP210"/>
    <mergeCell ref="DQO210:DQQ210"/>
    <mergeCell ref="DQR210:DQT210"/>
    <mergeCell ref="DQU210:DQW210"/>
    <mergeCell ref="DQX210:DQZ210"/>
    <mergeCell ref="DRA210:DRC210"/>
    <mergeCell ref="DRD210:DRF210"/>
    <mergeCell ref="DRG210:DRI210"/>
    <mergeCell ref="DRJ210:DRL210"/>
    <mergeCell ref="DRM210:DRO210"/>
    <mergeCell ref="DTR210:DTT210"/>
    <mergeCell ref="DTU210:DTW210"/>
    <mergeCell ref="DTX210:DTZ210"/>
    <mergeCell ref="DUA210:DUC210"/>
    <mergeCell ref="DUD210:DUF210"/>
    <mergeCell ref="DUG210:DUI210"/>
    <mergeCell ref="DUJ210:DUL210"/>
    <mergeCell ref="DUM210:DUO210"/>
    <mergeCell ref="DUP210:DUR210"/>
    <mergeCell ref="DSQ210:DSS210"/>
    <mergeCell ref="DST210:DSV210"/>
    <mergeCell ref="DSW210:DSY210"/>
    <mergeCell ref="DSZ210:DTB210"/>
    <mergeCell ref="DTC210:DTE210"/>
    <mergeCell ref="DTF210:DTH210"/>
    <mergeCell ref="DTI210:DTK210"/>
    <mergeCell ref="DTL210:DTN210"/>
    <mergeCell ref="DTO210:DTQ210"/>
    <mergeCell ref="DVT210:DVV210"/>
    <mergeCell ref="DVW210:DVY210"/>
    <mergeCell ref="DVZ210:DWB210"/>
    <mergeCell ref="DWC210:DWE210"/>
    <mergeCell ref="DWF210:DWH210"/>
    <mergeCell ref="DWI210:DWK210"/>
    <mergeCell ref="DWL210:DWN210"/>
    <mergeCell ref="DWO210:DWQ210"/>
    <mergeCell ref="DWR210:DWT210"/>
    <mergeCell ref="DUS210:DUU210"/>
    <mergeCell ref="DUV210:DUX210"/>
    <mergeCell ref="DUY210:DVA210"/>
    <mergeCell ref="DVB210:DVD210"/>
    <mergeCell ref="DVE210:DVG210"/>
    <mergeCell ref="DVH210:DVJ210"/>
    <mergeCell ref="DVK210:DVM210"/>
    <mergeCell ref="DVN210:DVP210"/>
    <mergeCell ref="DVQ210:DVS210"/>
    <mergeCell ref="DXV210:DXX210"/>
    <mergeCell ref="DXY210:DYA210"/>
    <mergeCell ref="DYB210:DYD210"/>
    <mergeCell ref="DYE210:DYG210"/>
    <mergeCell ref="DYH210:DYJ210"/>
    <mergeCell ref="DYK210:DYM210"/>
    <mergeCell ref="DYN210:DYP210"/>
    <mergeCell ref="DYQ210:DYS210"/>
    <mergeCell ref="DYT210:DYV210"/>
    <mergeCell ref="DWU210:DWW210"/>
    <mergeCell ref="DWX210:DWZ210"/>
    <mergeCell ref="DXA210:DXC210"/>
    <mergeCell ref="DXD210:DXF210"/>
    <mergeCell ref="DXG210:DXI210"/>
    <mergeCell ref="DXJ210:DXL210"/>
    <mergeCell ref="DXM210:DXO210"/>
    <mergeCell ref="DXP210:DXR210"/>
    <mergeCell ref="DXS210:DXU210"/>
    <mergeCell ref="DZX210:DZZ210"/>
    <mergeCell ref="EAA210:EAC210"/>
    <mergeCell ref="EAD210:EAF210"/>
    <mergeCell ref="EAG210:EAI210"/>
    <mergeCell ref="EAJ210:EAL210"/>
    <mergeCell ref="EAM210:EAO210"/>
    <mergeCell ref="EAP210:EAR210"/>
    <mergeCell ref="EAS210:EAU210"/>
    <mergeCell ref="EAV210:EAX210"/>
    <mergeCell ref="DYW210:DYY210"/>
    <mergeCell ref="DYZ210:DZB210"/>
    <mergeCell ref="DZC210:DZE210"/>
    <mergeCell ref="DZF210:DZH210"/>
    <mergeCell ref="DZI210:DZK210"/>
    <mergeCell ref="DZL210:DZN210"/>
    <mergeCell ref="DZO210:DZQ210"/>
    <mergeCell ref="DZR210:DZT210"/>
    <mergeCell ref="DZU210:DZW210"/>
    <mergeCell ref="EBZ210:ECB210"/>
    <mergeCell ref="ECC210:ECE210"/>
    <mergeCell ref="ECF210:ECH210"/>
    <mergeCell ref="ECI210:ECK210"/>
    <mergeCell ref="ECL210:ECN210"/>
    <mergeCell ref="ECO210:ECQ210"/>
    <mergeCell ref="ECR210:ECT210"/>
    <mergeCell ref="ECU210:ECW210"/>
    <mergeCell ref="ECX210:ECZ210"/>
    <mergeCell ref="EAY210:EBA210"/>
    <mergeCell ref="EBB210:EBD210"/>
    <mergeCell ref="EBE210:EBG210"/>
    <mergeCell ref="EBH210:EBJ210"/>
    <mergeCell ref="EBK210:EBM210"/>
    <mergeCell ref="EBN210:EBP210"/>
    <mergeCell ref="EBQ210:EBS210"/>
    <mergeCell ref="EBT210:EBV210"/>
    <mergeCell ref="EBW210:EBY210"/>
    <mergeCell ref="EEB210:EED210"/>
    <mergeCell ref="EEE210:EEG210"/>
    <mergeCell ref="EEH210:EEJ210"/>
    <mergeCell ref="EEK210:EEM210"/>
    <mergeCell ref="EEN210:EEP210"/>
    <mergeCell ref="EEQ210:EES210"/>
    <mergeCell ref="EET210:EEV210"/>
    <mergeCell ref="EEW210:EEY210"/>
    <mergeCell ref="EEZ210:EFB210"/>
    <mergeCell ref="EDA210:EDC210"/>
    <mergeCell ref="EDD210:EDF210"/>
    <mergeCell ref="EDG210:EDI210"/>
    <mergeCell ref="EDJ210:EDL210"/>
    <mergeCell ref="EDM210:EDO210"/>
    <mergeCell ref="EDP210:EDR210"/>
    <mergeCell ref="EDS210:EDU210"/>
    <mergeCell ref="EDV210:EDX210"/>
    <mergeCell ref="EDY210:EEA210"/>
    <mergeCell ref="EGD210:EGF210"/>
    <mergeCell ref="EGG210:EGI210"/>
    <mergeCell ref="EGJ210:EGL210"/>
    <mergeCell ref="EGM210:EGO210"/>
    <mergeCell ref="EGP210:EGR210"/>
    <mergeCell ref="EGS210:EGU210"/>
    <mergeCell ref="EGV210:EGX210"/>
    <mergeCell ref="EGY210:EHA210"/>
    <mergeCell ref="EHB210:EHD210"/>
    <mergeCell ref="EFC210:EFE210"/>
    <mergeCell ref="EFF210:EFH210"/>
    <mergeCell ref="EFI210:EFK210"/>
    <mergeCell ref="EFL210:EFN210"/>
    <mergeCell ref="EFO210:EFQ210"/>
    <mergeCell ref="EFR210:EFT210"/>
    <mergeCell ref="EFU210:EFW210"/>
    <mergeCell ref="EFX210:EFZ210"/>
    <mergeCell ref="EGA210:EGC210"/>
    <mergeCell ref="EIF210:EIH210"/>
    <mergeCell ref="EII210:EIK210"/>
    <mergeCell ref="EIL210:EIN210"/>
    <mergeCell ref="EIO210:EIQ210"/>
    <mergeCell ref="EIR210:EIT210"/>
    <mergeCell ref="EIU210:EIW210"/>
    <mergeCell ref="EIX210:EIZ210"/>
    <mergeCell ref="EJA210:EJC210"/>
    <mergeCell ref="EJD210:EJF210"/>
    <mergeCell ref="EHE210:EHG210"/>
    <mergeCell ref="EHH210:EHJ210"/>
    <mergeCell ref="EHK210:EHM210"/>
    <mergeCell ref="EHN210:EHP210"/>
    <mergeCell ref="EHQ210:EHS210"/>
    <mergeCell ref="EHT210:EHV210"/>
    <mergeCell ref="EHW210:EHY210"/>
    <mergeCell ref="EHZ210:EIB210"/>
    <mergeCell ref="EIC210:EIE210"/>
    <mergeCell ref="EKH210:EKJ210"/>
    <mergeCell ref="EKK210:EKM210"/>
    <mergeCell ref="EKN210:EKP210"/>
    <mergeCell ref="EKQ210:EKS210"/>
    <mergeCell ref="EKT210:EKV210"/>
    <mergeCell ref="EKW210:EKY210"/>
    <mergeCell ref="EKZ210:ELB210"/>
    <mergeCell ref="ELC210:ELE210"/>
    <mergeCell ref="ELF210:ELH210"/>
    <mergeCell ref="EJG210:EJI210"/>
    <mergeCell ref="EJJ210:EJL210"/>
    <mergeCell ref="EJM210:EJO210"/>
    <mergeCell ref="EJP210:EJR210"/>
    <mergeCell ref="EJS210:EJU210"/>
    <mergeCell ref="EJV210:EJX210"/>
    <mergeCell ref="EJY210:EKA210"/>
    <mergeCell ref="EKB210:EKD210"/>
    <mergeCell ref="EKE210:EKG210"/>
    <mergeCell ref="EMJ210:EML210"/>
    <mergeCell ref="EMM210:EMO210"/>
    <mergeCell ref="EMP210:EMR210"/>
    <mergeCell ref="EMS210:EMU210"/>
    <mergeCell ref="EMV210:EMX210"/>
    <mergeCell ref="EMY210:ENA210"/>
    <mergeCell ref="ENB210:END210"/>
    <mergeCell ref="ENE210:ENG210"/>
    <mergeCell ref="ENH210:ENJ210"/>
    <mergeCell ref="ELI210:ELK210"/>
    <mergeCell ref="ELL210:ELN210"/>
    <mergeCell ref="ELO210:ELQ210"/>
    <mergeCell ref="ELR210:ELT210"/>
    <mergeCell ref="ELU210:ELW210"/>
    <mergeCell ref="ELX210:ELZ210"/>
    <mergeCell ref="EMA210:EMC210"/>
    <mergeCell ref="EMD210:EMF210"/>
    <mergeCell ref="EMG210:EMI210"/>
    <mergeCell ref="EOL210:EON210"/>
    <mergeCell ref="EOO210:EOQ210"/>
    <mergeCell ref="EOR210:EOT210"/>
    <mergeCell ref="EOU210:EOW210"/>
    <mergeCell ref="EOX210:EOZ210"/>
    <mergeCell ref="EPA210:EPC210"/>
    <mergeCell ref="EPD210:EPF210"/>
    <mergeCell ref="EPG210:EPI210"/>
    <mergeCell ref="EPJ210:EPL210"/>
    <mergeCell ref="ENK210:ENM210"/>
    <mergeCell ref="ENN210:ENP210"/>
    <mergeCell ref="ENQ210:ENS210"/>
    <mergeCell ref="ENT210:ENV210"/>
    <mergeCell ref="ENW210:ENY210"/>
    <mergeCell ref="ENZ210:EOB210"/>
    <mergeCell ref="EOC210:EOE210"/>
    <mergeCell ref="EOF210:EOH210"/>
    <mergeCell ref="EOI210:EOK210"/>
    <mergeCell ref="EQN210:EQP210"/>
    <mergeCell ref="EQQ210:EQS210"/>
    <mergeCell ref="EQT210:EQV210"/>
    <mergeCell ref="EQW210:EQY210"/>
    <mergeCell ref="EQZ210:ERB210"/>
    <mergeCell ref="ERC210:ERE210"/>
    <mergeCell ref="ERF210:ERH210"/>
    <mergeCell ref="ERI210:ERK210"/>
    <mergeCell ref="ERL210:ERN210"/>
    <mergeCell ref="EPM210:EPO210"/>
    <mergeCell ref="EPP210:EPR210"/>
    <mergeCell ref="EPS210:EPU210"/>
    <mergeCell ref="EPV210:EPX210"/>
    <mergeCell ref="EPY210:EQA210"/>
    <mergeCell ref="EQB210:EQD210"/>
    <mergeCell ref="EQE210:EQG210"/>
    <mergeCell ref="EQH210:EQJ210"/>
    <mergeCell ref="EQK210:EQM210"/>
    <mergeCell ref="ESP210:ESR210"/>
    <mergeCell ref="ESS210:ESU210"/>
    <mergeCell ref="ESV210:ESX210"/>
    <mergeCell ref="ESY210:ETA210"/>
    <mergeCell ref="ETB210:ETD210"/>
    <mergeCell ref="ETE210:ETG210"/>
    <mergeCell ref="ETH210:ETJ210"/>
    <mergeCell ref="ETK210:ETM210"/>
    <mergeCell ref="ETN210:ETP210"/>
    <mergeCell ref="ERO210:ERQ210"/>
    <mergeCell ref="ERR210:ERT210"/>
    <mergeCell ref="ERU210:ERW210"/>
    <mergeCell ref="ERX210:ERZ210"/>
    <mergeCell ref="ESA210:ESC210"/>
    <mergeCell ref="ESD210:ESF210"/>
    <mergeCell ref="ESG210:ESI210"/>
    <mergeCell ref="ESJ210:ESL210"/>
    <mergeCell ref="ESM210:ESO210"/>
    <mergeCell ref="EUR210:EUT210"/>
    <mergeCell ref="EUU210:EUW210"/>
    <mergeCell ref="EUX210:EUZ210"/>
    <mergeCell ref="EVA210:EVC210"/>
    <mergeCell ref="EVD210:EVF210"/>
    <mergeCell ref="EVG210:EVI210"/>
    <mergeCell ref="EVJ210:EVL210"/>
    <mergeCell ref="EVM210:EVO210"/>
    <mergeCell ref="EVP210:EVR210"/>
    <mergeCell ref="ETQ210:ETS210"/>
    <mergeCell ref="ETT210:ETV210"/>
    <mergeCell ref="ETW210:ETY210"/>
    <mergeCell ref="ETZ210:EUB210"/>
    <mergeCell ref="EUC210:EUE210"/>
    <mergeCell ref="EUF210:EUH210"/>
    <mergeCell ref="EUI210:EUK210"/>
    <mergeCell ref="EUL210:EUN210"/>
    <mergeCell ref="EUO210:EUQ210"/>
    <mergeCell ref="EWT210:EWV210"/>
    <mergeCell ref="EWW210:EWY210"/>
    <mergeCell ref="EWZ210:EXB210"/>
    <mergeCell ref="EXC210:EXE210"/>
    <mergeCell ref="EXF210:EXH210"/>
    <mergeCell ref="EXI210:EXK210"/>
    <mergeCell ref="EXL210:EXN210"/>
    <mergeCell ref="EXO210:EXQ210"/>
    <mergeCell ref="EXR210:EXT210"/>
    <mergeCell ref="EVS210:EVU210"/>
    <mergeCell ref="EVV210:EVX210"/>
    <mergeCell ref="EVY210:EWA210"/>
    <mergeCell ref="EWB210:EWD210"/>
    <mergeCell ref="EWE210:EWG210"/>
    <mergeCell ref="EWH210:EWJ210"/>
    <mergeCell ref="EWK210:EWM210"/>
    <mergeCell ref="EWN210:EWP210"/>
    <mergeCell ref="EWQ210:EWS210"/>
    <mergeCell ref="EYV210:EYX210"/>
    <mergeCell ref="EYY210:EZA210"/>
    <mergeCell ref="EZB210:EZD210"/>
    <mergeCell ref="EZE210:EZG210"/>
    <mergeCell ref="EZH210:EZJ210"/>
    <mergeCell ref="EZK210:EZM210"/>
    <mergeCell ref="EZN210:EZP210"/>
    <mergeCell ref="EZQ210:EZS210"/>
    <mergeCell ref="EZT210:EZV210"/>
    <mergeCell ref="EXU210:EXW210"/>
    <mergeCell ref="EXX210:EXZ210"/>
    <mergeCell ref="EYA210:EYC210"/>
    <mergeCell ref="EYD210:EYF210"/>
    <mergeCell ref="EYG210:EYI210"/>
    <mergeCell ref="EYJ210:EYL210"/>
    <mergeCell ref="EYM210:EYO210"/>
    <mergeCell ref="EYP210:EYR210"/>
    <mergeCell ref="EYS210:EYU210"/>
    <mergeCell ref="FAX210:FAZ210"/>
    <mergeCell ref="FBA210:FBC210"/>
    <mergeCell ref="FBD210:FBF210"/>
    <mergeCell ref="FBG210:FBI210"/>
    <mergeCell ref="FBJ210:FBL210"/>
    <mergeCell ref="FBM210:FBO210"/>
    <mergeCell ref="FBP210:FBR210"/>
    <mergeCell ref="FBS210:FBU210"/>
    <mergeCell ref="FBV210:FBX210"/>
    <mergeCell ref="EZW210:EZY210"/>
    <mergeCell ref="EZZ210:FAB210"/>
    <mergeCell ref="FAC210:FAE210"/>
    <mergeCell ref="FAF210:FAH210"/>
    <mergeCell ref="FAI210:FAK210"/>
    <mergeCell ref="FAL210:FAN210"/>
    <mergeCell ref="FAO210:FAQ210"/>
    <mergeCell ref="FAR210:FAT210"/>
    <mergeCell ref="FAU210:FAW210"/>
    <mergeCell ref="FCZ210:FDB210"/>
    <mergeCell ref="FDC210:FDE210"/>
    <mergeCell ref="FDF210:FDH210"/>
    <mergeCell ref="FDI210:FDK210"/>
    <mergeCell ref="FDL210:FDN210"/>
    <mergeCell ref="FDO210:FDQ210"/>
    <mergeCell ref="FDR210:FDT210"/>
    <mergeCell ref="FDU210:FDW210"/>
    <mergeCell ref="FDX210:FDZ210"/>
    <mergeCell ref="FBY210:FCA210"/>
    <mergeCell ref="FCB210:FCD210"/>
    <mergeCell ref="FCE210:FCG210"/>
    <mergeCell ref="FCH210:FCJ210"/>
    <mergeCell ref="FCK210:FCM210"/>
    <mergeCell ref="FCN210:FCP210"/>
    <mergeCell ref="FCQ210:FCS210"/>
    <mergeCell ref="FCT210:FCV210"/>
    <mergeCell ref="FCW210:FCY210"/>
    <mergeCell ref="FFB210:FFD210"/>
    <mergeCell ref="FFE210:FFG210"/>
    <mergeCell ref="FFH210:FFJ210"/>
    <mergeCell ref="FFK210:FFM210"/>
    <mergeCell ref="FFN210:FFP210"/>
    <mergeCell ref="FFQ210:FFS210"/>
    <mergeCell ref="FFT210:FFV210"/>
    <mergeCell ref="FFW210:FFY210"/>
    <mergeCell ref="FFZ210:FGB210"/>
    <mergeCell ref="FEA210:FEC210"/>
    <mergeCell ref="FED210:FEF210"/>
    <mergeCell ref="FEG210:FEI210"/>
    <mergeCell ref="FEJ210:FEL210"/>
    <mergeCell ref="FEM210:FEO210"/>
    <mergeCell ref="FEP210:FER210"/>
    <mergeCell ref="FES210:FEU210"/>
    <mergeCell ref="FEV210:FEX210"/>
    <mergeCell ref="FEY210:FFA210"/>
    <mergeCell ref="FHD210:FHF210"/>
    <mergeCell ref="FHG210:FHI210"/>
    <mergeCell ref="FHJ210:FHL210"/>
    <mergeCell ref="FHM210:FHO210"/>
    <mergeCell ref="FHP210:FHR210"/>
    <mergeCell ref="FHS210:FHU210"/>
    <mergeCell ref="FHV210:FHX210"/>
    <mergeCell ref="FHY210:FIA210"/>
    <mergeCell ref="FIB210:FID210"/>
    <mergeCell ref="FGC210:FGE210"/>
    <mergeCell ref="FGF210:FGH210"/>
    <mergeCell ref="FGI210:FGK210"/>
    <mergeCell ref="FGL210:FGN210"/>
    <mergeCell ref="FGO210:FGQ210"/>
    <mergeCell ref="FGR210:FGT210"/>
    <mergeCell ref="FGU210:FGW210"/>
    <mergeCell ref="FGX210:FGZ210"/>
    <mergeCell ref="FHA210:FHC210"/>
    <mergeCell ref="FJF210:FJH210"/>
    <mergeCell ref="FJI210:FJK210"/>
    <mergeCell ref="FJL210:FJN210"/>
    <mergeCell ref="FJO210:FJQ210"/>
    <mergeCell ref="FJR210:FJT210"/>
    <mergeCell ref="FJU210:FJW210"/>
    <mergeCell ref="FJX210:FJZ210"/>
    <mergeCell ref="FKA210:FKC210"/>
    <mergeCell ref="FKD210:FKF210"/>
    <mergeCell ref="FIE210:FIG210"/>
    <mergeCell ref="FIH210:FIJ210"/>
    <mergeCell ref="FIK210:FIM210"/>
    <mergeCell ref="FIN210:FIP210"/>
    <mergeCell ref="FIQ210:FIS210"/>
    <mergeCell ref="FIT210:FIV210"/>
    <mergeCell ref="FIW210:FIY210"/>
    <mergeCell ref="FIZ210:FJB210"/>
    <mergeCell ref="FJC210:FJE210"/>
    <mergeCell ref="FLH210:FLJ210"/>
    <mergeCell ref="FLK210:FLM210"/>
    <mergeCell ref="FLN210:FLP210"/>
    <mergeCell ref="FLQ210:FLS210"/>
    <mergeCell ref="FLT210:FLV210"/>
    <mergeCell ref="FLW210:FLY210"/>
    <mergeCell ref="FLZ210:FMB210"/>
    <mergeCell ref="FMC210:FME210"/>
    <mergeCell ref="FMF210:FMH210"/>
    <mergeCell ref="FKG210:FKI210"/>
    <mergeCell ref="FKJ210:FKL210"/>
    <mergeCell ref="FKM210:FKO210"/>
    <mergeCell ref="FKP210:FKR210"/>
    <mergeCell ref="FKS210:FKU210"/>
    <mergeCell ref="FKV210:FKX210"/>
    <mergeCell ref="FKY210:FLA210"/>
    <mergeCell ref="FLB210:FLD210"/>
    <mergeCell ref="FLE210:FLG210"/>
    <mergeCell ref="FNJ210:FNL210"/>
    <mergeCell ref="FNM210:FNO210"/>
    <mergeCell ref="FNP210:FNR210"/>
    <mergeCell ref="FNS210:FNU210"/>
    <mergeCell ref="FNV210:FNX210"/>
    <mergeCell ref="FNY210:FOA210"/>
    <mergeCell ref="FOB210:FOD210"/>
    <mergeCell ref="FOE210:FOG210"/>
    <mergeCell ref="FOH210:FOJ210"/>
    <mergeCell ref="FMI210:FMK210"/>
    <mergeCell ref="FML210:FMN210"/>
    <mergeCell ref="FMO210:FMQ210"/>
    <mergeCell ref="FMR210:FMT210"/>
    <mergeCell ref="FMU210:FMW210"/>
    <mergeCell ref="FMX210:FMZ210"/>
    <mergeCell ref="FNA210:FNC210"/>
    <mergeCell ref="FND210:FNF210"/>
    <mergeCell ref="FNG210:FNI210"/>
    <mergeCell ref="FPL210:FPN210"/>
    <mergeCell ref="FPO210:FPQ210"/>
    <mergeCell ref="FPR210:FPT210"/>
    <mergeCell ref="FPU210:FPW210"/>
    <mergeCell ref="FPX210:FPZ210"/>
    <mergeCell ref="FQA210:FQC210"/>
    <mergeCell ref="FQD210:FQF210"/>
    <mergeCell ref="FQG210:FQI210"/>
    <mergeCell ref="FQJ210:FQL210"/>
    <mergeCell ref="FOK210:FOM210"/>
    <mergeCell ref="FON210:FOP210"/>
    <mergeCell ref="FOQ210:FOS210"/>
    <mergeCell ref="FOT210:FOV210"/>
    <mergeCell ref="FOW210:FOY210"/>
    <mergeCell ref="FOZ210:FPB210"/>
    <mergeCell ref="FPC210:FPE210"/>
    <mergeCell ref="FPF210:FPH210"/>
    <mergeCell ref="FPI210:FPK210"/>
    <mergeCell ref="FRN210:FRP210"/>
    <mergeCell ref="FRQ210:FRS210"/>
    <mergeCell ref="FRT210:FRV210"/>
    <mergeCell ref="FRW210:FRY210"/>
    <mergeCell ref="FRZ210:FSB210"/>
    <mergeCell ref="FSC210:FSE210"/>
    <mergeCell ref="FSF210:FSH210"/>
    <mergeCell ref="FSI210:FSK210"/>
    <mergeCell ref="FSL210:FSN210"/>
    <mergeCell ref="FQM210:FQO210"/>
    <mergeCell ref="FQP210:FQR210"/>
    <mergeCell ref="FQS210:FQU210"/>
    <mergeCell ref="FQV210:FQX210"/>
    <mergeCell ref="FQY210:FRA210"/>
    <mergeCell ref="FRB210:FRD210"/>
    <mergeCell ref="FRE210:FRG210"/>
    <mergeCell ref="FRH210:FRJ210"/>
    <mergeCell ref="FRK210:FRM210"/>
    <mergeCell ref="FTP210:FTR210"/>
    <mergeCell ref="FTS210:FTU210"/>
    <mergeCell ref="FTV210:FTX210"/>
    <mergeCell ref="FTY210:FUA210"/>
    <mergeCell ref="FUB210:FUD210"/>
    <mergeCell ref="FUE210:FUG210"/>
    <mergeCell ref="FUH210:FUJ210"/>
    <mergeCell ref="FUK210:FUM210"/>
    <mergeCell ref="FUN210:FUP210"/>
    <mergeCell ref="FSO210:FSQ210"/>
    <mergeCell ref="FSR210:FST210"/>
    <mergeCell ref="FSU210:FSW210"/>
    <mergeCell ref="FSX210:FSZ210"/>
    <mergeCell ref="FTA210:FTC210"/>
    <mergeCell ref="FTD210:FTF210"/>
    <mergeCell ref="FTG210:FTI210"/>
    <mergeCell ref="FTJ210:FTL210"/>
    <mergeCell ref="FTM210:FTO210"/>
    <mergeCell ref="FVR210:FVT210"/>
    <mergeCell ref="FVU210:FVW210"/>
    <mergeCell ref="FVX210:FVZ210"/>
    <mergeCell ref="FWA210:FWC210"/>
    <mergeCell ref="FWD210:FWF210"/>
    <mergeCell ref="FWG210:FWI210"/>
    <mergeCell ref="FWJ210:FWL210"/>
    <mergeCell ref="FWM210:FWO210"/>
    <mergeCell ref="FWP210:FWR210"/>
    <mergeCell ref="FUQ210:FUS210"/>
    <mergeCell ref="FUT210:FUV210"/>
    <mergeCell ref="FUW210:FUY210"/>
    <mergeCell ref="FUZ210:FVB210"/>
    <mergeCell ref="FVC210:FVE210"/>
    <mergeCell ref="FVF210:FVH210"/>
    <mergeCell ref="FVI210:FVK210"/>
    <mergeCell ref="FVL210:FVN210"/>
    <mergeCell ref="FVO210:FVQ210"/>
    <mergeCell ref="FXT210:FXV210"/>
    <mergeCell ref="FXW210:FXY210"/>
    <mergeCell ref="FXZ210:FYB210"/>
    <mergeCell ref="FYC210:FYE210"/>
    <mergeCell ref="FYF210:FYH210"/>
    <mergeCell ref="FYI210:FYK210"/>
    <mergeCell ref="FYL210:FYN210"/>
    <mergeCell ref="FYO210:FYQ210"/>
    <mergeCell ref="FYR210:FYT210"/>
    <mergeCell ref="FWS210:FWU210"/>
    <mergeCell ref="FWV210:FWX210"/>
    <mergeCell ref="FWY210:FXA210"/>
    <mergeCell ref="FXB210:FXD210"/>
    <mergeCell ref="FXE210:FXG210"/>
    <mergeCell ref="FXH210:FXJ210"/>
    <mergeCell ref="FXK210:FXM210"/>
    <mergeCell ref="FXN210:FXP210"/>
    <mergeCell ref="FXQ210:FXS210"/>
    <mergeCell ref="FZV210:FZX210"/>
    <mergeCell ref="FZY210:GAA210"/>
    <mergeCell ref="GAB210:GAD210"/>
    <mergeCell ref="GAE210:GAG210"/>
    <mergeCell ref="GAH210:GAJ210"/>
    <mergeCell ref="GAK210:GAM210"/>
    <mergeCell ref="GAN210:GAP210"/>
    <mergeCell ref="GAQ210:GAS210"/>
    <mergeCell ref="GAT210:GAV210"/>
    <mergeCell ref="FYU210:FYW210"/>
    <mergeCell ref="FYX210:FYZ210"/>
    <mergeCell ref="FZA210:FZC210"/>
    <mergeCell ref="FZD210:FZF210"/>
    <mergeCell ref="FZG210:FZI210"/>
    <mergeCell ref="FZJ210:FZL210"/>
    <mergeCell ref="FZM210:FZO210"/>
    <mergeCell ref="FZP210:FZR210"/>
    <mergeCell ref="FZS210:FZU210"/>
    <mergeCell ref="GBX210:GBZ210"/>
    <mergeCell ref="GCA210:GCC210"/>
    <mergeCell ref="GCD210:GCF210"/>
    <mergeCell ref="GCG210:GCI210"/>
    <mergeCell ref="GCJ210:GCL210"/>
    <mergeCell ref="GCM210:GCO210"/>
    <mergeCell ref="GCP210:GCR210"/>
    <mergeCell ref="GCS210:GCU210"/>
    <mergeCell ref="GCV210:GCX210"/>
    <mergeCell ref="GAW210:GAY210"/>
    <mergeCell ref="GAZ210:GBB210"/>
    <mergeCell ref="GBC210:GBE210"/>
    <mergeCell ref="GBF210:GBH210"/>
    <mergeCell ref="GBI210:GBK210"/>
    <mergeCell ref="GBL210:GBN210"/>
    <mergeCell ref="GBO210:GBQ210"/>
    <mergeCell ref="GBR210:GBT210"/>
    <mergeCell ref="GBU210:GBW210"/>
    <mergeCell ref="GDZ210:GEB210"/>
    <mergeCell ref="GEC210:GEE210"/>
    <mergeCell ref="GEF210:GEH210"/>
    <mergeCell ref="GEI210:GEK210"/>
    <mergeCell ref="GEL210:GEN210"/>
    <mergeCell ref="GEO210:GEQ210"/>
    <mergeCell ref="GER210:GET210"/>
    <mergeCell ref="GEU210:GEW210"/>
    <mergeCell ref="GEX210:GEZ210"/>
    <mergeCell ref="GCY210:GDA210"/>
    <mergeCell ref="GDB210:GDD210"/>
    <mergeCell ref="GDE210:GDG210"/>
    <mergeCell ref="GDH210:GDJ210"/>
    <mergeCell ref="GDK210:GDM210"/>
    <mergeCell ref="GDN210:GDP210"/>
    <mergeCell ref="GDQ210:GDS210"/>
    <mergeCell ref="GDT210:GDV210"/>
    <mergeCell ref="GDW210:GDY210"/>
    <mergeCell ref="GGB210:GGD210"/>
    <mergeCell ref="GGE210:GGG210"/>
    <mergeCell ref="GGH210:GGJ210"/>
    <mergeCell ref="GGK210:GGM210"/>
    <mergeCell ref="GGN210:GGP210"/>
    <mergeCell ref="GGQ210:GGS210"/>
    <mergeCell ref="GGT210:GGV210"/>
    <mergeCell ref="GGW210:GGY210"/>
    <mergeCell ref="GGZ210:GHB210"/>
    <mergeCell ref="GFA210:GFC210"/>
    <mergeCell ref="GFD210:GFF210"/>
    <mergeCell ref="GFG210:GFI210"/>
    <mergeCell ref="GFJ210:GFL210"/>
    <mergeCell ref="GFM210:GFO210"/>
    <mergeCell ref="GFP210:GFR210"/>
    <mergeCell ref="GFS210:GFU210"/>
    <mergeCell ref="GFV210:GFX210"/>
    <mergeCell ref="GFY210:GGA210"/>
    <mergeCell ref="GID210:GIF210"/>
    <mergeCell ref="GIG210:GII210"/>
    <mergeCell ref="GIJ210:GIL210"/>
    <mergeCell ref="GIM210:GIO210"/>
    <mergeCell ref="GIP210:GIR210"/>
    <mergeCell ref="GIS210:GIU210"/>
    <mergeCell ref="GIV210:GIX210"/>
    <mergeCell ref="GIY210:GJA210"/>
    <mergeCell ref="GJB210:GJD210"/>
    <mergeCell ref="GHC210:GHE210"/>
    <mergeCell ref="GHF210:GHH210"/>
    <mergeCell ref="GHI210:GHK210"/>
    <mergeCell ref="GHL210:GHN210"/>
    <mergeCell ref="GHO210:GHQ210"/>
    <mergeCell ref="GHR210:GHT210"/>
    <mergeCell ref="GHU210:GHW210"/>
    <mergeCell ref="GHX210:GHZ210"/>
    <mergeCell ref="GIA210:GIC210"/>
    <mergeCell ref="GKF210:GKH210"/>
    <mergeCell ref="GKI210:GKK210"/>
    <mergeCell ref="GKL210:GKN210"/>
    <mergeCell ref="GKO210:GKQ210"/>
    <mergeCell ref="GKR210:GKT210"/>
    <mergeCell ref="GKU210:GKW210"/>
    <mergeCell ref="GKX210:GKZ210"/>
    <mergeCell ref="GLA210:GLC210"/>
    <mergeCell ref="GLD210:GLF210"/>
    <mergeCell ref="GJE210:GJG210"/>
    <mergeCell ref="GJH210:GJJ210"/>
    <mergeCell ref="GJK210:GJM210"/>
    <mergeCell ref="GJN210:GJP210"/>
    <mergeCell ref="GJQ210:GJS210"/>
    <mergeCell ref="GJT210:GJV210"/>
    <mergeCell ref="GJW210:GJY210"/>
    <mergeCell ref="GJZ210:GKB210"/>
    <mergeCell ref="GKC210:GKE210"/>
    <mergeCell ref="GMH210:GMJ210"/>
    <mergeCell ref="GMK210:GMM210"/>
    <mergeCell ref="GMN210:GMP210"/>
    <mergeCell ref="GMQ210:GMS210"/>
    <mergeCell ref="GMT210:GMV210"/>
    <mergeCell ref="GMW210:GMY210"/>
    <mergeCell ref="GMZ210:GNB210"/>
    <mergeCell ref="GNC210:GNE210"/>
    <mergeCell ref="GNF210:GNH210"/>
    <mergeCell ref="GLG210:GLI210"/>
    <mergeCell ref="GLJ210:GLL210"/>
    <mergeCell ref="GLM210:GLO210"/>
    <mergeCell ref="GLP210:GLR210"/>
    <mergeCell ref="GLS210:GLU210"/>
    <mergeCell ref="GLV210:GLX210"/>
    <mergeCell ref="GLY210:GMA210"/>
    <mergeCell ref="GMB210:GMD210"/>
    <mergeCell ref="GME210:GMG210"/>
    <mergeCell ref="GOJ210:GOL210"/>
    <mergeCell ref="GOM210:GOO210"/>
    <mergeCell ref="GOP210:GOR210"/>
    <mergeCell ref="GOS210:GOU210"/>
    <mergeCell ref="GOV210:GOX210"/>
    <mergeCell ref="GOY210:GPA210"/>
    <mergeCell ref="GPB210:GPD210"/>
    <mergeCell ref="GPE210:GPG210"/>
    <mergeCell ref="GPH210:GPJ210"/>
    <mergeCell ref="GNI210:GNK210"/>
    <mergeCell ref="GNL210:GNN210"/>
    <mergeCell ref="GNO210:GNQ210"/>
    <mergeCell ref="GNR210:GNT210"/>
    <mergeCell ref="GNU210:GNW210"/>
    <mergeCell ref="GNX210:GNZ210"/>
    <mergeCell ref="GOA210:GOC210"/>
    <mergeCell ref="GOD210:GOF210"/>
    <mergeCell ref="GOG210:GOI210"/>
    <mergeCell ref="GQL210:GQN210"/>
    <mergeCell ref="GQO210:GQQ210"/>
    <mergeCell ref="GQR210:GQT210"/>
    <mergeCell ref="GQU210:GQW210"/>
    <mergeCell ref="GQX210:GQZ210"/>
    <mergeCell ref="GRA210:GRC210"/>
    <mergeCell ref="GRD210:GRF210"/>
    <mergeCell ref="GRG210:GRI210"/>
    <mergeCell ref="GRJ210:GRL210"/>
    <mergeCell ref="GPK210:GPM210"/>
    <mergeCell ref="GPN210:GPP210"/>
    <mergeCell ref="GPQ210:GPS210"/>
    <mergeCell ref="GPT210:GPV210"/>
    <mergeCell ref="GPW210:GPY210"/>
    <mergeCell ref="GPZ210:GQB210"/>
    <mergeCell ref="GQC210:GQE210"/>
    <mergeCell ref="GQF210:GQH210"/>
    <mergeCell ref="GQI210:GQK210"/>
    <mergeCell ref="GSN210:GSP210"/>
    <mergeCell ref="GSQ210:GSS210"/>
    <mergeCell ref="GST210:GSV210"/>
    <mergeCell ref="GSW210:GSY210"/>
    <mergeCell ref="GSZ210:GTB210"/>
    <mergeCell ref="GTC210:GTE210"/>
    <mergeCell ref="GTF210:GTH210"/>
    <mergeCell ref="GTI210:GTK210"/>
    <mergeCell ref="GTL210:GTN210"/>
    <mergeCell ref="GRM210:GRO210"/>
    <mergeCell ref="GRP210:GRR210"/>
    <mergeCell ref="GRS210:GRU210"/>
    <mergeCell ref="GRV210:GRX210"/>
    <mergeCell ref="GRY210:GSA210"/>
    <mergeCell ref="GSB210:GSD210"/>
    <mergeCell ref="GSE210:GSG210"/>
    <mergeCell ref="GSH210:GSJ210"/>
    <mergeCell ref="GSK210:GSM210"/>
    <mergeCell ref="GUP210:GUR210"/>
    <mergeCell ref="GUS210:GUU210"/>
    <mergeCell ref="GUV210:GUX210"/>
    <mergeCell ref="GUY210:GVA210"/>
    <mergeCell ref="GVB210:GVD210"/>
    <mergeCell ref="GVE210:GVG210"/>
    <mergeCell ref="GVH210:GVJ210"/>
    <mergeCell ref="GVK210:GVM210"/>
    <mergeCell ref="GVN210:GVP210"/>
    <mergeCell ref="GTO210:GTQ210"/>
    <mergeCell ref="GTR210:GTT210"/>
    <mergeCell ref="GTU210:GTW210"/>
    <mergeCell ref="GTX210:GTZ210"/>
    <mergeCell ref="GUA210:GUC210"/>
    <mergeCell ref="GUD210:GUF210"/>
    <mergeCell ref="GUG210:GUI210"/>
    <mergeCell ref="GUJ210:GUL210"/>
    <mergeCell ref="GUM210:GUO210"/>
    <mergeCell ref="GWR210:GWT210"/>
    <mergeCell ref="GWU210:GWW210"/>
    <mergeCell ref="GWX210:GWZ210"/>
    <mergeCell ref="GXA210:GXC210"/>
    <mergeCell ref="GXD210:GXF210"/>
    <mergeCell ref="GXG210:GXI210"/>
    <mergeCell ref="GXJ210:GXL210"/>
    <mergeCell ref="GXM210:GXO210"/>
    <mergeCell ref="GXP210:GXR210"/>
    <mergeCell ref="GVQ210:GVS210"/>
    <mergeCell ref="GVT210:GVV210"/>
    <mergeCell ref="GVW210:GVY210"/>
    <mergeCell ref="GVZ210:GWB210"/>
    <mergeCell ref="GWC210:GWE210"/>
    <mergeCell ref="GWF210:GWH210"/>
    <mergeCell ref="GWI210:GWK210"/>
    <mergeCell ref="GWL210:GWN210"/>
    <mergeCell ref="GWO210:GWQ210"/>
    <mergeCell ref="GYT210:GYV210"/>
    <mergeCell ref="GYW210:GYY210"/>
    <mergeCell ref="GYZ210:GZB210"/>
    <mergeCell ref="GZC210:GZE210"/>
    <mergeCell ref="GZF210:GZH210"/>
    <mergeCell ref="GZI210:GZK210"/>
    <mergeCell ref="GZL210:GZN210"/>
    <mergeCell ref="GZO210:GZQ210"/>
    <mergeCell ref="GZR210:GZT210"/>
    <mergeCell ref="GXS210:GXU210"/>
    <mergeCell ref="GXV210:GXX210"/>
    <mergeCell ref="GXY210:GYA210"/>
    <mergeCell ref="GYB210:GYD210"/>
    <mergeCell ref="GYE210:GYG210"/>
    <mergeCell ref="GYH210:GYJ210"/>
    <mergeCell ref="GYK210:GYM210"/>
    <mergeCell ref="GYN210:GYP210"/>
    <mergeCell ref="GYQ210:GYS210"/>
    <mergeCell ref="HAV210:HAX210"/>
    <mergeCell ref="HAY210:HBA210"/>
    <mergeCell ref="HBB210:HBD210"/>
    <mergeCell ref="HBE210:HBG210"/>
    <mergeCell ref="HBH210:HBJ210"/>
    <mergeCell ref="HBK210:HBM210"/>
    <mergeCell ref="HBN210:HBP210"/>
    <mergeCell ref="HBQ210:HBS210"/>
    <mergeCell ref="HBT210:HBV210"/>
    <mergeCell ref="GZU210:GZW210"/>
    <mergeCell ref="GZX210:GZZ210"/>
    <mergeCell ref="HAA210:HAC210"/>
    <mergeCell ref="HAD210:HAF210"/>
    <mergeCell ref="HAG210:HAI210"/>
    <mergeCell ref="HAJ210:HAL210"/>
    <mergeCell ref="HAM210:HAO210"/>
    <mergeCell ref="HAP210:HAR210"/>
    <mergeCell ref="HAS210:HAU210"/>
    <mergeCell ref="HCX210:HCZ210"/>
    <mergeCell ref="HDA210:HDC210"/>
    <mergeCell ref="HDD210:HDF210"/>
    <mergeCell ref="HDG210:HDI210"/>
    <mergeCell ref="HDJ210:HDL210"/>
    <mergeCell ref="HDM210:HDO210"/>
    <mergeCell ref="HDP210:HDR210"/>
    <mergeCell ref="HDS210:HDU210"/>
    <mergeCell ref="HDV210:HDX210"/>
    <mergeCell ref="HBW210:HBY210"/>
    <mergeCell ref="HBZ210:HCB210"/>
    <mergeCell ref="HCC210:HCE210"/>
    <mergeCell ref="HCF210:HCH210"/>
    <mergeCell ref="HCI210:HCK210"/>
    <mergeCell ref="HCL210:HCN210"/>
    <mergeCell ref="HCO210:HCQ210"/>
    <mergeCell ref="HCR210:HCT210"/>
    <mergeCell ref="HCU210:HCW210"/>
    <mergeCell ref="HEZ210:HFB210"/>
    <mergeCell ref="HFC210:HFE210"/>
    <mergeCell ref="HFF210:HFH210"/>
    <mergeCell ref="HFI210:HFK210"/>
    <mergeCell ref="HFL210:HFN210"/>
    <mergeCell ref="HFO210:HFQ210"/>
    <mergeCell ref="HFR210:HFT210"/>
    <mergeCell ref="HFU210:HFW210"/>
    <mergeCell ref="HFX210:HFZ210"/>
    <mergeCell ref="HDY210:HEA210"/>
    <mergeCell ref="HEB210:HED210"/>
    <mergeCell ref="HEE210:HEG210"/>
    <mergeCell ref="HEH210:HEJ210"/>
    <mergeCell ref="HEK210:HEM210"/>
    <mergeCell ref="HEN210:HEP210"/>
    <mergeCell ref="HEQ210:HES210"/>
    <mergeCell ref="HET210:HEV210"/>
    <mergeCell ref="HEW210:HEY210"/>
    <mergeCell ref="HHB210:HHD210"/>
    <mergeCell ref="HHE210:HHG210"/>
    <mergeCell ref="HHH210:HHJ210"/>
    <mergeCell ref="HHK210:HHM210"/>
    <mergeCell ref="HHN210:HHP210"/>
    <mergeCell ref="HHQ210:HHS210"/>
    <mergeCell ref="HHT210:HHV210"/>
    <mergeCell ref="HHW210:HHY210"/>
    <mergeCell ref="HHZ210:HIB210"/>
    <mergeCell ref="HGA210:HGC210"/>
    <mergeCell ref="HGD210:HGF210"/>
    <mergeCell ref="HGG210:HGI210"/>
    <mergeCell ref="HGJ210:HGL210"/>
    <mergeCell ref="HGM210:HGO210"/>
    <mergeCell ref="HGP210:HGR210"/>
    <mergeCell ref="HGS210:HGU210"/>
    <mergeCell ref="HGV210:HGX210"/>
    <mergeCell ref="HGY210:HHA210"/>
    <mergeCell ref="HJD210:HJF210"/>
    <mergeCell ref="HJG210:HJI210"/>
    <mergeCell ref="HJJ210:HJL210"/>
    <mergeCell ref="HJM210:HJO210"/>
    <mergeCell ref="HJP210:HJR210"/>
    <mergeCell ref="HJS210:HJU210"/>
    <mergeCell ref="HJV210:HJX210"/>
    <mergeCell ref="HJY210:HKA210"/>
    <mergeCell ref="HKB210:HKD210"/>
    <mergeCell ref="HIC210:HIE210"/>
    <mergeCell ref="HIF210:HIH210"/>
    <mergeCell ref="HII210:HIK210"/>
    <mergeCell ref="HIL210:HIN210"/>
    <mergeCell ref="HIO210:HIQ210"/>
    <mergeCell ref="HIR210:HIT210"/>
    <mergeCell ref="HIU210:HIW210"/>
    <mergeCell ref="HIX210:HIZ210"/>
    <mergeCell ref="HJA210:HJC210"/>
    <mergeCell ref="HLF210:HLH210"/>
    <mergeCell ref="HLI210:HLK210"/>
    <mergeCell ref="HLL210:HLN210"/>
    <mergeCell ref="HLO210:HLQ210"/>
    <mergeCell ref="HLR210:HLT210"/>
    <mergeCell ref="HLU210:HLW210"/>
    <mergeCell ref="HLX210:HLZ210"/>
    <mergeCell ref="HMA210:HMC210"/>
    <mergeCell ref="HMD210:HMF210"/>
    <mergeCell ref="HKE210:HKG210"/>
    <mergeCell ref="HKH210:HKJ210"/>
    <mergeCell ref="HKK210:HKM210"/>
    <mergeCell ref="HKN210:HKP210"/>
    <mergeCell ref="HKQ210:HKS210"/>
    <mergeCell ref="HKT210:HKV210"/>
    <mergeCell ref="HKW210:HKY210"/>
    <mergeCell ref="HKZ210:HLB210"/>
    <mergeCell ref="HLC210:HLE210"/>
    <mergeCell ref="HNH210:HNJ210"/>
    <mergeCell ref="HNK210:HNM210"/>
    <mergeCell ref="HNN210:HNP210"/>
    <mergeCell ref="HNQ210:HNS210"/>
    <mergeCell ref="HNT210:HNV210"/>
    <mergeCell ref="HNW210:HNY210"/>
    <mergeCell ref="HNZ210:HOB210"/>
    <mergeCell ref="HOC210:HOE210"/>
    <mergeCell ref="HOF210:HOH210"/>
    <mergeCell ref="HMG210:HMI210"/>
    <mergeCell ref="HMJ210:HML210"/>
    <mergeCell ref="HMM210:HMO210"/>
    <mergeCell ref="HMP210:HMR210"/>
    <mergeCell ref="HMS210:HMU210"/>
    <mergeCell ref="HMV210:HMX210"/>
    <mergeCell ref="HMY210:HNA210"/>
    <mergeCell ref="HNB210:HND210"/>
    <mergeCell ref="HNE210:HNG210"/>
    <mergeCell ref="HPJ210:HPL210"/>
    <mergeCell ref="HPM210:HPO210"/>
    <mergeCell ref="HPP210:HPR210"/>
    <mergeCell ref="HPS210:HPU210"/>
    <mergeCell ref="HPV210:HPX210"/>
    <mergeCell ref="HPY210:HQA210"/>
    <mergeCell ref="HQB210:HQD210"/>
    <mergeCell ref="HQE210:HQG210"/>
    <mergeCell ref="HQH210:HQJ210"/>
    <mergeCell ref="HOI210:HOK210"/>
    <mergeCell ref="HOL210:HON210"/>
    <mergeCell ref="HOO210:HOQ210"/>
    <mergeCell ref="HOR210:HOT210"/>
    <mergeCell ref="HOU210:HOW210"/>
    <mergeCell ref="HOX210:HOZ210"/>
    <mergeCell ref="HPA210:HPC210"/>
    <mergeCell ref="HPD210:HPF210"/>
    <mergeCell ref="HPG210:HPI210"/>
    <mergeCell ref="HRL210:HRN210"/>
    <mergeCell ref="HRO210:HRQ210"/>
    <mergeCell ref="HRR210:HRT210"/>
    <mergeCell ref="HRU210:HRW210"/>
    <mergeCell ref="HRX210:HRZ210"/>
    <mergeCell ref="HSA210:HSC210"/>
    <mergeCell ref="HSD210:HSF210"/>
    <mergeCell ref="HSG210:HSI210"/>
    <mergeCell ref="HSJ210:HSL210"/>
    <mergeCell ref="HQK210:HQM210"/>
    <mergeCell ref="HQN210:HQP210"/>
    <mergeCell ref="HQQ210:HQS210"/>
    <mergeCell ref="HQT210:HQV210"/>
    <mergeCell ref="HQW210:HQY210"/>
    <mergeCell ref="HQZ210:HRB210"/>
    <mergeCell ref="HRC210:HRE210"/>
    <mergeCell ref="HRF210:HRH210"/>
    <mergeCell ref="HRI210:HRK210"/>
    <mergeCell ref="HTN210:HTP210"/>
    <mergeCell ref="HTQ210:HTS210"/>
    <mergeCell ref="HTT210:HTV210"/>
    <mergeCell ref="HTW210:HTY210"/>
    <mergeCell ref="HTZ210:HUB210"/>
    <mergeCell ref="HUC210:HUE210"/>
    <mergeCell ref="HUF210:HUH210"/>
    <mergeCell ref="HUI210:HUK210"/>
    <mergeCell ref="HUL210:HUN210"/>
    <mergeCell ref="HSM210:HSO210"/>
    <mergeCell ref="HSP210:HSR210"/>
    <mergeCell ref="HSS210:HSU210"/>
    <mergeCell ref="HSV210:HSX210"/>
    <mergeCell ref="HSY210:HTA210"/>
    <mergeCell ref="HTB210:HTD210"/>
    <mergeCell ref="HTE210:HTG210"/>
    <mergeCell ref="HTH210:HTJ210"/>
    <mergeCell ref="HTK210:HTM210"/>
    <mergeCell ref="HVP210:HVR210"/>
    <mergeCell ref="HVS210:HVU210"/>
    <mergeCell ref="HVV210:HVX210"/>
    <mergeCell ref="HVY210:HWA210"/>
    <mergeCell ref="HWB210:HWD210"/>
    <mergeCell ref="HWE210:HWG210"/>
    <mergeCell ref="HWH210:HWJ210"/>
    <mergeCell ref="HWK210:HWM210"/>
    <mergeCell ref="HWN210:HWP210"/>
    <mergeCell ref="HUO210:HUQ210"/>
    <mergeCell ref="HUR210:HUT210"/>
    <mergeCell ref="HUU210:HUW210"/>
    <mergeCell ref="HUX210:HUZ210"/>
    <mergeCell ref="HVA210:HVC210"/>
    <mergeCell ref="HVD210:HVF210"/>
    <mergeCell ref="HVG210:HVI210"/>
    <mergeCell ref="HVJ210:HVL210"/>
    <mergeCell ref="HVM210:HVO210"/>
    <mergeCell ref="HXR210:HXT210"/>
    <mergeCell ref="HXU210:HXW210"/>
    <mergeCell ref="HXX210:HXZ210"/>
    <mergeCell ref="HYA210:HYC210"/>
    <mergeCell ref="HYD210:HYF210"/>
    <mergeCell ref="HYG210:HYI210"/>
    <mergeCell ref="HYJ210:HYL210"/>
    <mergeCell ref="HYM210:HYO210"/>
    <mergeCell ref="HYP210:HYR210"/>
    <mergeCell ref="HWQ210:HWS210"/>
    <mergeCell ref="HWT210:HWV210"/>
    <mergeCell ref="HWW210:HWY210"/>
    <mergeCell ref="HWZ210:HXB210"/>
    <mergeCell ref="HXC210:HXE210"/>
    <mergeCell ref="HXF210:HXH210"/>
    <mergeCell ref="HXI210:HXK210"/>
    <mergeCell ref="HXL210:HXN210"/>
    <mergeCell ref="HXO210:HXQ210"/>
    <mergeCell ref="HZT210:HZV210"/>
    <mergeCell ref="HZW210:HZY210"/>
    <mergeCell ref="HZZ210:IAB210"/>
    <mergeCell ref="IAC210:IAE210"/>
    <mergeCell ref="IAF210:IAH210"/>
    <mergeCell ref="IAI210:IAK210"/>
    <mergeCell ref="IAL210:IAN210"/>
    <mergeCell ref="IAO210:IAQ210"/>
    <mergeCell ref="IAR210:IAT210"/>
    <mergeCell ref="HYS210:HYU210"/>
    <mergeCell ref="HYV210:HYX210"/>
    <mergeCell ref="HYY210:HZA210"/>
    <mergeCell ref="HZB210:HZD210"/>
    <mergeCell ref="HZE210:HZG210"/>
    <mergeCell ref="HZH210:HZJ210"/>
    <mergeCell ref="HZK210:HZM210"/>
    <mergeCell ref="HZN210:HZP210"/>
    <mergeCell ref="HZQ210:HZS210"/>
    <mergeCell ref="IBV210:IBX210"/>
    <mergeCell ref="IBY210:ICA210"/>
    <mergeCell ref="ICB210:ICD210"/>
    <mergeCell ref="ICE210:ICG210"/>
    <mergeCell ref="ICH210:ICJ210"/>
    <mergeCell ref="ICK210:ICM210"/>
    <mergeCell ref="ICN210:ICP210"/>
    <mergeCell ref="ICQ210:ICS210"/>
    <mergeCell ref="ICT210:ICV210"/>
    <mergeCell ref="IAU210:IAW210"/>
    <mergeCell ref="IAX210:IAZ210"/>
    <mergeCell ref="IBA210:IBC210"/>
    <mergeCell ref="IBD210:IBF210"/>
    <mergeCell ref="IBG210:IBI210"/>
    <mergeCell ref="IBJ210:IBL210"/>
    <mergeCell ref="IBM210:IBO210"/>
    <mergeCell ref="IBP210:IBR210"/>
    <mergeCell ref="IBS210:IBU210"/>
    <mergeCell ref="IDX210:IDZ210"/>
    <mergeCell ref="IEA210:IEC210"/>
    <mergeCell ref="IED210:IEF210"/>
    <mergeCell ref="IEG210:IEI210"/>
    <mergeCell ref="IEJ210:IEL210"/>
    <mergeCell ref="IEM210:IEO210"/>
    <mergeCell ref="IEP210:IER210"/>
    <mergeCell ref="IES210:IEU210"/>
    <mergeCell ref="IEV210:IEX210"/>
    <mergeCell ref="ICW210:ICY210"/>
    <mergeCell ref="ICZ210:IDB210"/>
    <mergeCell ref="IDC210:IDE210"/>
    <mergeCell ref="IDF210:IDH210"/>
    <mergeCell ref="IDI210:IDK210"/>
    <mergeCell ref="IDL210:IDN210"/>
    <mergeCell ref="IDO210:IDQ210"/>
    <mergeCell ref="IDR210:IDT210"/>
    <mergeCell ref="IDU210:IDW210"/>
    <mergeCell ref="IFZ210:IGB210"/>
    <mergeCell ref="IGC210:IGE210"/>
    <mergeCell ref="IGF210:IGH210"/>
    <mergeCell ref="IGI210:IGK210"/>
    <mergeCell ref="IGL210:IGN210"/>
    <mergeCell ref="IGO210:IGQ210"/>
    <mergeCell ref="IGR210:IGT210"/>
    <mergeCell ref="IGU210:IGW210"/>
    <mergeCell ref="IGX210:IGZ210"/>
    <mergeCell ref="IEY210:IFA210"/>
    <mergeCell ref="IFB210:IFD210"/>
    <mergeCell ref="IFE210:IFG210"/>
    <mergeCell ref="IFH210:IFJ210"/>
    <mergeCell ref="IFK210:IFM210"/>
    <mergeCell ref="IFN210:IFP210"/>
    <mergeCell ref="IFQ210:IFS210"/>
    <mergeCell ref="IFT210:IFV210"/>
    <mergeCell ref="IFW210:IFY210"/>
    <mergeCell ref="IIB210:IID210"/>
    <mergeCell ref="IIE210:IIG210"/>
    <mergeCell ref="IIH210:IIJ210"/>
    <mergeCell ref="IIK210:IIM210"/>
    <mergeCell ref="IIN210:IIP210"/>
    <mergeCell ref="IIQ210:IIS210"/>
    <mergeCell ref="IIT210:IIV210"/>
    <mergeCell ref="IIW210:IIY210"/>
    <mergeCell ref="IIZ210:IJB210"/>
    <mergeCell ref="IHA210:IHC210"/>
    <mergeCell ref="IHD210:IHF210"/>
    <mergeCell ref="IHG210:IHI210"/>
    <mergeCell ref="IHJ210:IHL210"/>
    <mergeCell ref="IHM210:IHO210"/>
    <mergeCell ref="IHP210:IHR210"/>
    <mergeCell ref="IHS210:IHU210"/>
    <mergeCell ref="IHV210:IHX210"/>
    <mergeCell ref="IHY210:IIA210"/>
    <mergeCell ref="IKD210:IKF210"/>
    <mergeCell ref="IKG210:IKI210"/>
    <mergeCell ref="IKJ210:IKL210"/>
    <mergeCell ref="IKM210:IKO210"/>
    <mergeCell ref="IKP210:IKR210"/>
    <mergeCell ref="IKS210:IKU210"/>
    <mergeCell ref="IKV210:IKX210"/>
    <mergeCell ref="IKY210:ILA210"/>
    <mergeCell ref="ILB210:ILD210"/>
    <mergeCell ref="IJC210:IJE210"/>
    <mergeCell ref="IJF210:IJH210"/>
    <mergeCell ref="IJI210:IJK210"/>
    <mergeCell ref="IJL210:IJN210"/>
    <mergeCell ref="IJO210:IJQ210"/>
    <mergeCell ref="IJR210:IJT210"/>
    <mergeCell ref="IJU210:IJW210"/>
    <mergeCell ref="IJX210:IJZ210"/>
    <mergeCell ref="IKA210:IKC210"/>
    <mergeCell ref="IMF210:IMH210"/>
    <mergeCell ref="IMI210:IMK210"/>
    <mergeCell ref="IML210:IMN210"/>
    <mergeCell ref="IMO210:IMQ210"/>
    <mergeCell ref="IMR210:IMT210"/>
    <mergeCell ref="IMU210:IMW210"/>
    <mergeCell ref="IMX210:IMZ210"/>
    <mergeCell ref="INA210:INC210"/>
    <mergeCell ref="IND210:INF210"/>
    <mergeCell ref="ILE210:ILG210"/>
    <mergeCell ref="ILH210:ILJ210"/>
    <mergeCell ref="ILK210:ILM210"/>
    <mergeCell ref="ILN210:ILP210"/>
    <mergeCell ref="ILQ210:ILS210"/>
    <mergeCell ref="ILT210:ILV210"/>
    <mergeCell ref="ILW210:ILY210"/>
    <mergeCell ref="ILZ210:IMB210"/>
    <mergeCell ref="IMC210:IME210"/>
    <mergeCell ref="IOH210:IOJ210"/>
    <mergeCell ref="IOK210:IOM210"/>
    <mergeCell ref="ION210:IOP210"/>
    <mergeCell ref="IOQ210:IOS210"/>
    <mergeCell ref="IOT210:IOV210"/>
    <mergeCell ref="IOW210:IOY210"/>
    <mergeCell ref="IOZ210:IPB210"/>
    <mergeCell ref="IPC210:IPE210"/>
    <mergeCell ref="IPF210:IPH210"/>
    <mergeCell ref="ING210:INI210"/>
    <mergeCell ref="INJ210:INL210"/>
    <mergeCell ref="INM210:INO210"/>
    <mergeCell ref="INP210:INR210"/>
    <mergeCell ref="INS210:INU210"/>
    <mergeCell ref="INV210:INX210"/>
    <mergeCell ref="INY210:IOA210"/>
    <mergeCell ref="IOB210:IOD210"/>
    <mergeCell ref="IOE210:IOG210"/>
    <mergeCell ref="IQJ210:IQL210"/>
    <mergeCell ref="IQM210:IQO210"/>
    <mergeCell ref="IQP210:IQR210"/>
    <mergeCell ref="IQS210:IQU210"/>
    <mergeCell ref="IQV210:IQX210"/>
    <mergeCell ref="IQY210:IRA210"/>
    <mergeCell ref="IRB210:IRD210"/>
    <mergeCell ref="IRE210:IRG210"/>
    <mergeCell ref="IRH210:IRJ210"/>
    <mergeCell ref="IPI210:IPK210"/>
    <mergeCell ref="IPL210:IPN210"/>
    <mergeCell ref="IPO210:IPQ210"/>
    <mergeCell ref="IPR210:IPT210"/>
    <mergeCell ref="IPU210:IPW210"/>
    <mergeCell ref="IPX210:IPZ210"/>
    <mergeCell ref="IQA210:IQC210"/>
    <mergeCell ref="IQD210:IQF210"/>
    <mergeCell ref="IQG210:IQI210"/>
    <mergeCell ref="ISL210:ISN210"/>
    <mergeCell ref="ISO210:ISQ210"/>
    <mergeCell ref="ISR210:IST210"/>
    <mergeCell ref="ISU210:ISW210"/>
    <mergeCell ref="ISX210:ISZ210"/>
    <mergeCell ref="ITA210:ITC210"/>
    <mergeCell ref="ITD210:ITF210"/>
    <mergeCell ref="ITG210:ITI210"/>
    <mergeCell ref="ITJ210:ITL210"/>
    <mergeCell ref="IRK210:IRM210"/>
    <mergeCell ref="IRN210:IRP210"/>
    <mergeCell ref="IRQ210:IRS210"/>
    <mergeCell ref="IRT210:IRV210"/>
    <mergeCell ref="IRW210:IRY210"/>
    <mergeCell ref="IRZ210:ISB210"/>
    <mergeCell ref="ISC210:ISE210"/>
    <mergeCell ref="ISF210:ISH210"/>
    <mergeCell ref="ISI210:ISK210"/>
    <mergeCell ref="IUN210:IUP210"/>
    <mergeCell ref="IUQ210:IUS210"/>
    <mergeCell ref="IUT210:IUV210"/>
    <mergeCell ref="IUW210:IUY210"/>
    <mergeCell ref="IUZ210:IVB210"/>
    <mergeCell ref="IVC210:IVE210"/>
    <mergeCell ref="IVF210:IVH210"/>
    <mergeCell ref="IVI210:IVK210"/>
    <mergeCell ref="IVL210:IVN210"/>
    <mergeCell ref="ITM210:ITO210"/>
    <mergeCell ref="ITP210:ITR210"/>
    <mergeCell ref="ITS210:ITU210"/>
    <mergeCell ref="ITV210:ITX210"/>
    <mergeCell ref="ITY210:IUA210"/>
    <mergeCell ref="IUB210:IUD210"/>
    <mergeCell ref="IUE210:IUG210"/>
    <mergeCell ref="IUH210:IUJ210"/>
    <mergeCell ref="IUK210:IUM210"/>
    <mergeCell ref="IWP210:IWR210"/>
    <mergeCell ref="IWS210:IWU210"/>
    <mergeCell ref="IWV210:IWX210"/>
    <mergeCell ref="IWY210:IXA210"/>
    <mergeCell ref="IXB210:IXD210"/>
    <mergeCell ref="IXE210:IXG210"/>
    <mergeCell ref="IXH210:IXJ210"/>
    <mergeCell ref="IXK210:IXM210"/>
    <mergeCell ref="IXN210:IXP210"/>
    <mergeCell ref="IVO210:IVQ210"/>
    <mergeCell ref="IVR210:IVT210"/>
    <mergeCell ref="IVU210:IVW210"/>
    <mergeCell ref="IVX210:IVZ210"/>
    <mergeCell ref="IWA210:IWC210"/>
    <mergeCell ref="IWD210:IWF210"/>
    <mergeCell ref="IWG210:IWI210"/>
    <mergeCell ref="IWJ210:IWL210"/>
    <mergeCell ref="IWM210:IWO210"/>
    <mergeCell ref="IYR210:IYT210"/>
    <mergeCell ref="IYU210:IYW210"/>
    <mergeCell ref="IYX210:IYZ210"/>
    <mergeCell ref="IZA210:IZC210"/>
    <mergeCell ref="IZD210:IZF210"/>
    <mergeCell ref="IZG210:IZI210"/>
    <mergeCell ref="IZJ210:IZL210"/>
    <mergeCell ref="IZM210:IZO210"/>
    <mergeCell ref="IZP210:IZR210"/>
    <mergeCell ref="IXQ210:IXS210"/>
    <mergeCell ref="IXT210:IXV210"/>
    <mergeCell ref="IXW210:IXY210"/>
    <mergeCell ref="IXZ210:IYB210"/>
    <mergeCell ref="IYC210:IYE210"/>
    <mergeCell ref="IYF210:IYH210"/>
    <mergeCell ref="IYI210:IYK210"/>
    <mergeCell ref="IYL210:IYN210"/>
    <mergeCell ref="IYO210:IYQ210"/>
    <mergeCell ref="JAT210:JAV210"/>
    <mergeCell ref="JAW210:JAY210"/>
    <mergeCell ref="JAZ210:JBB210"/>
    <mergeCell ref="JBC210:JBE210"/>
    <mergeCell ref="JBF210:JBH210"/>
    <mergeCell ref="JBI210:JBK210"/>
    <mergeCell ref="JBL210:JBN210"/>
    <mergeCell ref="JBO210:JBQ210"/>
    <mergeCell ref="JBR210:JBT210"/>
    <mergeCell ref="IZS210:IZU210"/>
    <mergeCell ref="IZV210:IZX210"/>
    <mergeCell ref="IZY210:JAA210"/>
    <mergeCell ref="JAB210:JAD210"/>
    <mergeCell ref="JAE210:JAG210"/>
    <mergeCell ref="JAH210:JAJ210"/>
    <mergeCell ref="JAK210:JAM210"/>
    <mergeCell ref="JAN210:JAP210"/>
    <mergeCell ref="JAQ210:JAS210"/>
    <mergeCell ref="JCV210:JCX210"/>
    <mergeCell ref="JCY210:JDA210"/>
    <mergeCell ref="JDB210:JDD210"/>
    <mergeCell ref="JDE210:JDG210"/>
    <mergeCell ref="JDH210:JDJ210"/>
    <mergeCell ref="JDK210:JDM210"/>
    <mergeCell ref="JDN210:JDP210"/>
    <mergeCell ref="JDQ210:JDS210"/>
    <mergeCell ref="JDT210:JDV210"/>
    <mergeCell ref="JBU210:JBW210"/>
    <mergeCell ref="JBX210:JBZ210"/>
    <mergeCell ref="JCA210:JCC210"/>
    <mergeCell ref="JCD210:JCF210"/>
    <mergeCell ref="JCG210:JCI210"/>
    <mergeCell ref="JCJ210:JCL210"/>
    <mergeCell ref="JCM210:JCO210"/>
    <mergeCell ref="JCP210:JCR210"/>
    <mergeCell ref="JCS210:JCU210"/>
    <mergeCell ref="JEX210:JEZ210"/>
    <mergeCell ref="JFA210:JFC210"/>
    <mergeCell ref="JFD210:JFF210"/>
    <mergeCell ref="JFG210:JFI210"/>
    <mergeCell ref="JFJ210:JFL210"/>
    <mergeCell ref="JFM210:JFO210"/>
    <mergeCell ref="JFP210:JFR210"/>
    <mergeCell ref="JFS210:JFU210"/>
    <mergeCell ref="JFV210:JFX210"/>
    <mergeCell ref="JDW210:JDY210"/>
    <mergeCell ref="JDZ210:JEB210"/>
    <mergeCell ref="JEC210:JEE210"/>
    <mergeCell ref="JEF210:JEH210"/>
    <mergeCell ref="JEI210:JEK210"/>
    <mergeCell ref="JEL210:JEN210"/>
    <mergeCell ref="JEO210:JEQ210"/>
    <mergeCell ref="JER210:JET210"/>
    <mergeCell ref="JEU210:JEW210"/>
    <mergeCell ref="JGZ210:JHB210"/>
    <mergeCell ref="JHC210:JHE210"/>
    <mergeCell ref="JHF210:JHH210"/>
    <mergeCell ref="JHI210:JHK210"/>
    <mergeCell ref="JHL210:JHN210"/>
    <mergeCell ref="JHO210:JHQ210"/>
    <mergeCell ref="JHR210:JHT210"/>
    <mergeCell ref="JHU210:JHW210"/>
    <mergeCell ref="JHX210:JHZ210"/>
    <mergeCell ref="JFY210:JGA210"/>
    <mergeCell ref="JGB210:JGD210"/>
    <mergeCell ref="JGE210:JGG210"/>
    <mergeCell ref="JGH210:JGJ210"/>
    <mergeCell ref="JGK210:JGM210"/>
    <mergeCell ref="JGN210:JGP210"/>
    <mergeCell ref="JGQ210:JGS210"/>
    <mergeCell ref="JGT210:JGV210"/>
    <mergeCell ref="JGW210:JGY210"/>
    <mergeCell ref="JJB210:JJD210"/>
    <mergeCell ref="JJE210:JJG210"/>
    <mergeCell ref="JJH210:JJJ210"/>
    <mergeCell ref="JJK210:JJM210"/>
    <mergeCell ref="JJN210:JJP210"/>
    <mergeCell ref="JJQ210:JJS210"/>
    <mergeCell ref="JJT210:JJV210"/>
    <mergeCell ref="JJW210:JJY210"/>
    <mergeCell ref="JJZ210:JKB210"/>
    <mergeCell ref="JIA210:JIC210"/>
    <mergeCell ref="JID210:JIF210"/>
    <mergeCell ref="JIG210:JII210"/>
    <mergeCell ref="JIJ210:JIL210"/>
    <mergeCell ref="JIM210:JIO210"/>
    <mergeCell ref="JIP210:JIR210"/>
    <mergeCell ref="JIS210:JIU210"/>
    <mergeCell ref="JIV210:JIX210"/>
    <mergeCell ref="JIY210:JJA210"/>
    <mergeCell ref="JLD210:JLF210"/>
    <mergeCell ref="JLG210:JLI210"/>
    <mergeCell ref="JLJ210:JLL210"/>
    <mergeCell ref="JLM210:JLO210"/>
    <mergeCell ref="JLP210:JLR210"/>
    <mergeCell ref="JLS210:JLU210"/>
    <mergeCell ref="JLV210:JLX210"/>
    <mergeCell ref="JLY210:JMA210"/>
    <mergeCell ref="JMB210:JMD210"/>
    <mergeCell ref="JKC210:JKE210"/>
    <mergeCell ref="JKF210:JKH210"/>
    <mergeCell ref="JKI210:JKK210"/>
    <mergeCell ref="JKL210:JKN210"/>
    <mergeCell ref="JKO210:JKQ210"/>
    <mergeCell ref="JKR210:JKT210"/>
    <mergeCell ref="JKU210:JKW210"/>
    <mergeCell ref="JKX210:JKZ210"/>
    <mergeCell ref="JLA210:JLC210"/>
    <mergeCell ref="JNF210:JNH210"/>
    <mergeCell ref="JNI210:JNK210"/>
    <mergeCell ref="JNL210:JNN210"/>
    <mergeCell ref="JNO210:JNQ210"/>
    <mergeCell ref="JNR210:JNT210"/>
    <mergeCell ref="JNU210:JNW210"/>
    <mergeCell ref="JNX210:JNZ210"/>
    <mergeCell ref="JOA210:JOC210"/>
    <mergeCell ref="JOD210:JOF210"/>
    <mergeCell ref="JME210:JMG210"/>
    <mergeCell ref="JMH210:JMJ210"/>
    <mergeCell ref="JMK210:JMM210"/>
    <mergeCell ref="JMN210:JMP210"/>
    <mergeCell ref="JMQ210:JMS210"/>
    <mergeCell ref="JMT210:JMV210"/>
    <mergeCell ref="JMW210:JMY210"/>
    <mergeCell ref="JMZ210:JNB210"/>
    <mergeCell ref="JNC210:JNE210"/>
    <mergeCell ref="JPH210:JPJ210"/>
    <mergeCell ref="JPK210:JPM210"/>
    <mergeCell ref="JPN210:JPP210"/>
    <mergeCell ref="JPQ210:JPS210"/>
    <mergeCell ref="JPT210:JPV210"/>
    <mergeCell ref="JPW210:JPY210"/>
    <mergeCell ref="JPZ210:JQB210"/>
    <mergeCell ref="JQC210:JQE210"/>
    <mergeCell ref="JQF210:JQH210"/>
    <mergeCell ref="JOG210:JOI210"/>
    <mergeCell ref="JOJ210:JOL210"/>
    <mergeCell ref="JOM210:JOO210"/>
    <mergeCell ref="JOP210:JOR210"/>
    <mergeCell ref="JOS210:JOU210"/>
    <mergeCell ref="JOV210:JOX210"/>
    <mergeCell ref="JOY210:JPA210"/>
    <mergeCell ref="JPB210:JPD210"/>
    <mergeCell ref="JPE210:JPG210"/>
    <mergeCell ref="JRJ210:JRL210"/>
    <mergeCell ref="JRM210:JRO210"/>
    <mergeCell ref="JRP210:JRR210"/>
    <mergeCell ref="JRS210:JRU210"/>
    <mergeCell ref="JRV210:JRX210"/>
    <mergeCell ref="JRY210:JSA210"/>
    <mergeCell ref="JSB210:JSD210"/>
    <mergeCell ref="JSE210:JSG210"/>
    <mergeCell ref="JSH210:JSJ210"/>
    <mergeCell ref="JQI210:JQK210"/>
    <mergeCell ref="JQL210:JQN210"/>
    <mergeCell ref="JQO210:JQQ210"/>
    <mergeCell ref="JQR210:JQT210"/>
    <mergeCell ref="JQU210:JQW210"/>
    <mergeCell ref="JQX210:JQZ210"/>
    <mergeCell ref="JRA210:JRC210"/>
    <mergeCell ref="JRD210:JRF210"/>
    <mergeCell ref="JRG210:JRI210"/>
    <mergeCell ref="JTL210:JTN210"/>
    <mergeCell ref="JTO210:JTQ210"/>
    <mergeCell ref="JTR210:JTT210"/>
    <mergeCell ref="JTU210:JTW210"/>
    <mergeCell ref="JTX210:JTZ210"/>
    <mergeCell ref="JUA210:JUC210"/>
    <mergeCell ref="JUD210:JUF210"/>
    <mergeCell ref="JUG210:JUI210"/>
    <mergeCell ref="JUJ210:JUL210"/>
    <mergeCell ref="JSK210:JSM210"/>
    <mergeCell ref="JSN210:JSP210"/>
    <mergeCell ref="JSQ210:JSS210"/>
    <mergeCell ref="JST210:JSV210"/>
    <mergeCell ref="JSW210:JSY210"/>
    <mergeCell ref="JSZ210:JTB210"/>
    <mergeCell ref="JTC210:JTE210"/>
    <mergeCell ref="JTF210:JTH210"/>
    <mergeCell ref="JTI210:JTK210"/>
    <mergeCell ref="JVN210:JVP210"/>
    <mergeCell ref="JVQ210:JVS210"/>
    <mergeCell ref="JVT210:JVV210"/>
    <mergeCell ref="JVW210:JVY210"/>
    <mergeCell ref="JVZ210:JWB210"/>
    <mergeCell ref="JWC210:JWE210"/>
    <mergeCell ref="JWF210:JWH210"/>
    <mergeCell ref="JWI210:JWK210"/>
    <mergeCell ref="JWL210:JWN210"/>
    <mergeCell ref="JUM210:JUO210"/>
    <mergeCell ref="JUP210:JUR210"/>
    <mergeCell ref="JUS210:JUU210"/>
    <mergeCell ref="JUV210:JUX210"/>
    <mergeCell ref="JUY210:JVA210"/>
    <mergeCell ref="JVB210:JVD210"/>
    <mergeCell ref="JVE210:JVG210"/>
    <mergeCell ref="JVH210:JVJ210"/>
    <mergeCell ref="JVK210:JVM210"/>
    <mergeCell ref="JXP210:JXR210"/>
    <mergeCell ref="JXS210:JXU210"/>
    <mergeCell ref="JXV210:JXX210"/>
    <mergeCell ref="JXY210:JYA210"/>
    <mergeCell ref="JYB210:JYD210"/>
    <mergeCell ref="JYE210:JYG210"/>
    <mergeCell ref="JYH210:JYJ210"/>
    <mergeCell ref="JYK210:JYM210"/>
    <mergeCell ref="JYN210:JYP210"/>
    <mergeCell ref="JWO210:JWQ210"/>
    <mergeCell ref="JWR210:JWT210"/>
    <mergeCell ref="JWU210:JWW210"/>
    <mergeCell ref="JWX210:JWZ210"/>
    <mergeCell ref="JXA210:JXC210"/>
    <mergeCell ref="JXD210:JXF210"/>
    <mergeCell ref="JXG210:JXI210"/>
    <mergeCell ref="JXJ210:JXL210"/>
    <mergeCell ref="JXM210:JXO210"/>
    <mergeCell ref="JZR210:JZT210"/>
    <mergeCell ref="JZU210:JZW210"/>
    <mergeCell ref="JZX210:JZZ210"/>
    <mergeCell ref="KAA210:KAC210"/>
    <mergeCell ref="KAD210:KAF210"/>
    <mergeCell ref="KAG210:KAI210"/>
    <mergeCell ref="KAJ210:KAL210"/>
    <mergeCell ref="KAM210:KAO210"/>
    <mergeCell ref="KAP210:KAR210"/>
    <mergeCell ref="JYQ210:JYS210"/>
    <mergeCell ref="JYT210:JYV210"/>
    <mergeCell ref="JYW210:JYY210"/>
    <mergeCell ref="JYZ210:JZB210"/>
    <mergeCell ref="JZC210:JZE210"/>
    <mergeCell ref="JZF210:JZH210"/>
    <mergeCell ref="JZI210:JZK210"/>
    <mergeCell ref="JZL210:JZN210"/>
    <mergeCell ref="JZO210:JZQ210"/>
    <mergeCell ref="KBT210:KBV210"/>
    <mergeCell ref="KBW210:KBY210"/>
    <mergeCell ref="KBZ210:KCB210"/>
    <mergeCell ref="KCC210:KCE210"/>
    <mergeCell ref="KCF210:KCH210"/>
    <mergeCell ref="KCI210:KCK210"/>
    <mergeCell ref="KCL210:KCN210"/>
    <mergeCell ref="KCO210:KCQ210"/>
    <mergeCell ref="KCR210:KCT210"/>
    <mergeCell ref="KAS210:KAU210"/>
    <mergeCell ref="KAV210:KAX210"/>
    <mergeCell ref="KAY210:KBA210"/>
    <mergeCell ref="KBB210:KBD210"/>
    <mergeCell ref="KBE210:KBG210"/>
    <mergeCell ref="KBH210:KBJ210"/>
    <mergeCell ref="KBK210:KBM210"/>
    <mergeCell ref="KBN210:KBP210"/>
    <mergeCell ref="KBQ210:KBS210"/>
    <mergeCell ref="KDV210:KDX210"/>
    <mergeCell ref="KDY210:KEA210"/>
    <mergeCell ref="KEB210:KED210"/>
    <mergeCell ref="KEE210:KEG210"/>
    <mergeCell ref="KEH210:KEJ210"/>
    <mergeCell ref="KEK210:KEM210"/>
    <mergeCell ref="KEN210:KEP210"/>
    <mergeCell ref="KEQ210:KES210"/>
    <mergeCell ref="KET210:KEV210"/>
    <mergeCell ref="KCU210:KCW210"/>
    <mergeCell ref="KCX210:KCZ210"/>
    <mergeCell ref="KDA210:KDC210"/>
    <mergeCell ref="KDD210:KDF210"/>
    <mergeCell ref="KDG210:KDI210"/>
    <mergeCell ref="KDJ210:KDL210"/>
    <mergeCell ref="KDM210:KDO210"/>
    <mergeCell ref="KDP210:KDR210"/>
    <mergeCell ref="KDS210:KDU210"/>
    <mergeCell ref="KFX210:KFZ210"/>
    <mergeCell ref="KGA210:KGC210"/>
    <mergeCell ref="KGD210:KGF210"/>
    <mergeCell ref="KGG210:KGI210"/>
    <mergeCell ref="KGJ210:KGL210"/>
    <mergeCell ref="KGM210:KGO210"/>
    <mergeCell ref="KGP210:KGR210"/>
    <mergeCell ref="KGS210:KGU210"/>
    <mergeCell ref="KGV210:KGX210"/>
    <mergeCell ref="KEW210:KEY210"/>
    <mergeCell ref="KEZ210:KFB210"/>
    <mergeCell ref="KFC210:KFE210"/>
    <mergeCell ref="KFF210:KFH210"/>
    <mergeCell ref="KFI210:KFK210"/>
    <mergeCell ref="KFL210:KFN210"/>
    <mergeCell ref="KFO210:KFQ210"/>
    <mergeCell ref="KFR210:KFT210"/>
    <mergeCell ref="KFU210:KFW210"/>
    <mergeCell ref="KHZ210:KIB210"/>
    <mergeCell ref="KIC210:KIE210"/>
    <mergeCell ref="KIF210:KIH210"/>
    <mergeCell ref="KII210:KIK210"/>
    <mergeCell ref="KIL210:KIN210"/>
    <mergeCell ref="KIO210:KIQ210"/>
    <mergeCell ref="KIR210:KIT210"/>
    <mergeCell ref="KIU210:KIW210"/>
    <mergeCell ref="KIX210:KIZ210"/>
    <mergeCell ref="KGY210:KHA210"/>
    <mergeCell ref="KHB210:KHD210"/>
    <mergeCell ref="KHE210:KHG210"/>
    <mergeCell ref="KHH210:KHJ210"/>
    <mergeCell ref="KHK210:KHM210"/>
    <mergeCell ref="KHN210:KHP210"/>
    <mergeCell ref="KHQ210:KHS210"/>
    <mergeCell ref="KHT210:KHV210"/>
    <mergeCell ref="KHW210:KHY210"/>
    <mergeCell ref="KKB210:KKD210"/>
    <mergeCell ref="KKE210:KKG210"/>
    <mergeCell ref="KKH210:KKJ210"/>
    <mergeCell ref="KKK210:KKM210"/>
    <mergeCell ref="KKN210:KKP210"/>
    <mergeCell ref="KKQ210:KKS210"/>
    <mergeCell ref="KKT210:KKV210"/>
    <mergeCell ref="KKW210:KKY210"/>
    <mergeCell ref="KKZ210:KLB210"/>
    <mergeCell ref="KJA210:KJC210"/>
    <mergeCell ref="KJD210:KJF210"/>
    <mergeCell ref="KJG210:KJI210"/>
    <mergeCell ref="KJJ210:KJL210"/>
    <mergeCell ref="KJM210:KJO210"/>
    <mergeCell ref="KJP210:KJR210"/>
    <mergeCell ref="KJS210:KJU210"/>
    <mergeCell ref="KJV210:KJX210"/>
    <mergeCell ref="KJY210:KKA210"/>
    <mergeCell ref="KMD210:KMF210"/>
    <mergeCell ref="KMG210:KMI210"/>
    <mergeCell ref="KMJ210:KML210"/>
    <mergeCell ref="KMM210:KMO210"/>
    <mergeCell ref="KMP210:KMR210"/>
    <mergeCell ref="KMS210:KMU210"/>
    <mergeCell ref="KMV210:KMX210"/>
    <mergeCell ref="KMY210:KNA210"/>
    <mergeCell ref="KNB210:KND210"/>
    <mergeCell ref="KLC210:KLE210"/>
    <mergeCell ref="KLF210:KLH210"/>
    <mergeCell ref="KLI210:KLK210"/>
    <mergeCell ref="KLL210:KLN210"/>
    <mergeCell ref="KLO210:KLQ210"/>
    <mergeCell ref="KLR210:KLT210"/>
    <mergeCell ref="KLU210:KLW210"/>
    <mergeCell ref="KLX210:KLZ210"/>
    <mergeCell ref="KMA210:KMC210"/>
    <mergeCell ref="KOF210:KOH210"/>
    <mergeCell ref="KOI210:KOK210"/>
    <mergeCell ref="KOL210:KON210"/>
    <mergeCell ref="KOO210:KOQ210"/>
    <mergeCell ref="KOR210:KOT210"/>
    <mergeCell ref="KOU210:KOW210"/>
    <mergeCell ref="KOX210:KOZ210"/>
    <mergeCell ref="KPA210:KPC210"/>
    <mergeCell ref="KPD210:KPF210"/>
    <mergeCell ref="KNE210:KNG210"/>
    <mergeCell ref="KNH210:KNJ210"/>
    <mergeCell ref="KNK210:KNM210"/>
    <mergeCell ref="KNN210:KNP210"/>
    <mergeCell ref="KNQ210:KNS210"/>
    <mergeCell ref="KNT210:KNV210"/>
    <mergeCell ref="KNW210:KNY210"/>
    <mergeCell ref="KNZ210:KOB210"/>
    <mergeCell ref="KOC210:KOE210"/>
    <mergeCell ref="KQH210:KQJ210"/>
    <mergeCell ref="KQK210:KQM210"/>
    <mergeCell ref="KQN210:KQP210"/>
    <mergeCell ref="KQQ210:KQS210"/>
    <mergeCell ref="KQT210:KQV210"/>
    <mergeCell ref="KQW210:KQY210"/>
    <mergeCell ref="KQZ210:KRB210"/>
    <mergeCell ref="KRC210:KRE210"/>
    <mergeCell ref="KRF210:KRH210"/>
    <mergeCell ref="KPG210:KPI210"/>
    <mergeCell ref="KPJ210:KPL210"/>
    <mergeCell ref="KPM210:KPO210"/>
    <mergeCell ref="KPP210:KPR210"/>
    <mergeCell ref="KPS210:KPU210"/>
    <mergeCell ref="KPV210:KPX210"/>
    <mergeCell ref="KPY210:KQA210"/>
    <mergeCell ref="KQB210:KQD210"/>
    <mergeCell ref="KQE210:KQG210"/>
    <mergeCell ref="KSJ210:KSL210"/>
    <mergeCell ref="KSM210:KSO210"/>
    <mergeCell ref="KSP210:KSR210"/>
    <mergeCell ref="KSS210:KSU210"/>
    <mergeCell ref="KSV210:KSX210"/>
    <mergeCell ref="KSY210:KTA210"/>
    <mergeCell ref="KTB210:KTD210"/>
    <mergeCell ref="KTE210:KTG210"/>
    <mergeCell ref="KTH210:KTJ210"/>
    <mergeCell ref="KRI210:KRK210"/>
    <mergeCell ref="KRL210:KRN210"/>
    <mergeCell ref="KRO210:KRQ210"/>
    <mergeCell ref="KRR210:KRT210"/>
    <mergeCell ref="KRU210:KRW210"/>
    <mergeCell ref="KRX210:KRZ210"/>
    <mergeCell ref="KSA210:KSC210"/>
    <mergeCell ref="KSD210:KSF210"/>
    <mergeCell ref="KSG210:KSI210"/>
    <mergeCell ref="KUL210:KUN210"/>
    <mergeCell ref="KUO210:KUQ210"/>
    <mergeCell ref="KUR210:KUT210"/>
    <mergeCell ref="KUU210:KUW210"/>
    <mergeCell ref="KUX210:KUZ210"/>
    <mergeCell ref="KVA210:KVC210"/>
    <mergeCell ref="KVD210:KVF210"/>
    <mergeCell ref="KVG210:KVI210"/>
    <mergeCell ref="KVJ210:KVL210"/>
    <mergeCell ref="KTK210:KTM210"/>
    <mergeCell ref="KTN210:KTP210"/>
    <mergeCell ref="KTQ210:KTS210"/>
    <mergeCell ref="KTT210:KTV210"/>
    <mergeCell ref="KTW210:KTY210"/>
    <mergeCell ref="KTZ210:KUB210"/>
    <mergeCell ref="KUC210:KUE210"/>
    <mergeCell ref="KUF210:KUH210"/>
    <mergeCell ref="KUI210:KUK210"/>
    <mergeCell ref="KWN210:KWP210"/>
    <mergeCell ref="KWQ210:KWS210"/>
    <mergeCell ref="KWT210:KWV210"/>
    <mergeCell ref="KWW210:KWY210"/>
    <mergeCell ref="KWZ210:KXB210"/>
    <mergeCell ref="KXC210:KXE210"/>
    <mergeCell ref="KXF210:KXH210"/>
    <mergeCell ref="KXI210:KXK210"/>
    <mergeCell ref="KXL210:KXN210"/>
    <mergeCell ref="KVM210:KVO210"/>
    <mergeCell ref="KVP210:KVR210"/>
    <mergeCell ref="KVS210:KVU210"/>
    <mergeCell ref="KVV210:KVX210"/>
    <mergeCell ref="KVY210:KWA210"/>
    <mergeCell ref="KWB210:KWD210"/>
    <mergeCell ref="KWE210:KWG210"/>
    <mergeCell ref="KWH210:KWJ210"/>
    <mergeCell ref="KWK210:KWM210"/>
    <mergeCell ref="KYP210:KYR210"/>
    <mergeCell ref="KYS210:KYU210"/>
    <mergeCell ref="KYV210:KYX210"/>
    <mergeCell ref="KYY210:KZA210"/>
    <mergeCell ref="KZB210:KZD210"/>
    <mergeCell ref="KZE210:KZG210"/>
    <mergeCell ref="KZH210:KZJ210"/>
    <mergeCell ref="KZK210:KZM210"/>
    <mergeCell ref="KZN210:KZP210"/>
    <mergeCell ref="KXO210:KXQ210"/>
    <mergeCell ref="KXR210:KXT210"/>
    <mergeCell ref="KXU210:KXW210"/>
    <mergeCell ref="KXX210:KXZ210"/>
    <mergeCell ref="KYA210:KYC210"/>
    <mergeCell ref="KYD210:KYF210"/>
    <mergeCell ref="KYG210:KYI210"/>
    <mergeCell ref="KYJ210:KYL210"/>
    <mergeCell ref="KYM210:KYO210"/>
    <mergeCell ref="LAR210:LAT210"/>
    <mergeCell ref="LAU210:LAW210"/>
    <mergeCell ref="LAX210:LAZ210"/>
    <mergeCell ref="LBA210:LBC210"/>
    <mergeCell ref="LBD210:LBF210"/>
    <mergeCell ref="LBG210:LBI210"/>
    <mergeCell ref="LBJ210:LBL210"/>
    <mergeCell ref="LBM210:LBO210"/>
    <mergeCell ref="LBP210:LBR210"/>
    <mergeCell ref="KZQ210:KZS210"/>
    <mergeCell ref="KZT210:KZV210"/>
    <mergeCell ref="KZW210:KZY210"/>
    <mergeCell ref="KZZ210:LAB210"/>
    <mergeCell ref="LAC210:LAE210"/>
    <mergeCell ref="LAF210:LAH210"/>
    <mergeCell ref="LAI210:LAK210"/>
    <mergeCell ref="LAL210:LAN210"/>
    <mergeCell ref="LAO210:LAQ210"/>
    <mergeCell ref="LCT210:LCV210"/>
    <mergeCell ref="LCW210:LCY210"/>
    <mergeCell ref="LCZ210:LDB210"/>
    <mergeCell ref="LDC210:LDE210"/>
    <mergeCell ref="LDF210:LDH210"/>
    <mergeCell ref="LDI210:LDK210"/>
    <mergeCell ref="LDL210:LDN210"/>
    <mergeCell ref="LDO210:LDQ210"/>
    <mergeCell ref="LDR210:LDT210"/>
    <mergeCell ref="LBS210:LBU210"/>
    <mergeCell ref="LBV210:LBX210"/>
    <mergeCell ref="LBY210:LCA210"/>
    <mergeCell ref="LCB210:LCD210"/>
    <mergeCell ref="LCE210:LCG210"/>
    <mergeCell ref="LCH210:LCJ210"/>
    <mergeCell ref="LCK210:LCM210"/>
    <mergeCell ref="LCN210:LCP210"/>
    <mergeCell ref="LCQ210:LCS210"/>
    <mergeCell ref="LEV210:LEX210"/>
    <mergeCell ref="LEY210:LFA210"/>
    <mergeCell ref="LFB210:LFD210"/>
    <mergeCell ref="LFE210:LFG210"/>
    <mergeCell ref="LFH210:LFJ210"/>
    <mergeCell ref="LFK210:LFM210"/>
    <mergeCell ref="LFN210:LFP210"/>
    <mergeCell ref="LFQ210:LFS210"/>
    <mergeCell ref="LFT210:LFV210"/>
    <mergeCell ref="LDU210:LDW210"/>
    <mergeCell ref="LDX210:LDZ210"/>
    <mergeCell ref="LEA210:LEC210"/>
    <mergeCell ref="LED210:LEF210"/>
    <mergeCell ref="LEG210:LEI210"/>
    <mergeCell ref="LEJ210:LEL210"/>
    <mergeCell ref="LEM210:LEO210"/>
    <mergeCell ref="LEP210:LER210"/>
    <mergeCell ref="LES210:LEU210"/>
    <mergeCell ref="LGX210:LGZ210"/>
    <mergeCell ref="LHA210:LHC210"/>
    <mergeCell ref="LHD210:LHF210"/>
    <mergeCell ref="LHG210:LHI210"/>
    <mergeCell ref="LHJ210:LHL210"/>
    <mergeCell ref="LHM210:LHO210"/>
    <mergeCell ref="LHP210:LHR210"/>
    <mergeCell ref="LHS210:LHU210"/>
    <mergeCell ref="LHV210:LHX210"/>
    <mergeCell ref="LFW210:LFY210"/>
    <mergeCell ref="LFZ210:LGB210"/>
    <mergeCell ref="LGC210:LGE210"/>
    <mergeCell ref="LGF210:LGH210"/>
    <mergeCell ref="LGI210:LGK210"/>
    <mergeCell ref="LGL210:LGN210"/>
    <mergeCell ref="LGO210:LGQ210"/>
    <mergeCell ref="LGR210:LGT210"/>
    <mergeCell ref="LGU210:LGW210"/>
    <mergeCell ref="LIZ210:LJB210"/>
    <mergeCell ref="LJC210:LJE210"/>
    <mergeCell ref="LJF210:LJH210"/>
    <mergeCell ref="LJI210:LJK210"/>
    <mergeCell ref="LJL210:LJN210"/>
    <mergeCell ref="LJO210:LJQ210"/>
    <mergeCell ref="LJR210:LJT210"/>
    <mergeCell ref="LJU210:LJW210"/>
    <mergeCell ref="LJX210:LJZ210"/>
    <mergeCell ref="LHY210:LIA210"/>
    <mergeCell ref="LIB210:LID210"/>
    <mergeCell ref="LIE210:LIG210"/>
    <mergeCell ref="LIH210:LIJ210"/>
    <mergeCell ref="LIK210:LIM210"/>
    <mergeCell ref="LIN210:LIP210"/>
    <mergeCell ref="LIQ210:LIS210"/>
    <mergeCell ref="LIT210:LIV210"/>
    <mergeCell ref="LIW210:LIY210"/>
    <mergeCell ref="LLB210:LLD210"/>
    <mergeCell ref="LLE210:LLG210"/>
    <mergeCell ref="LLH210:LLJ210"/>
    <mergeCell ref="LLK210:LLM210"/>
    <mergeCell ref="LLN210:LLP210"/>
    <mergeCell ref="LLQ210:LLS210"/>
    <mergeCell ref="LLT210:LLV210"/>
    <mergeCell ref="LLW210:LLY210"/>
    <mergeCell ref="LLZ210:LMB210"/>
    <mergeCell ref="LKA210:LKC210"/>
    <mergeCell ref="LKD210:LKF210"/>
    <mergeCell ref="LKG210:LKI210"/>
    <mergeCell ref="LKJ210:LKL210"/>
    <mergeCell ref="LKM210:LKO210"/>
    <mergeCell ref="LKP210:LKR210"/>
    <mergeCell ref="LKS210:LKU210"/>
    <mergeCell ref="LKV210:LKX210"/>
    <mergeCell ref="LKY210:LLA210"/>
    <mergeCell ref="LND210:LNF210"/>
    <mergeCell ref="LNG210:LNI210"/>
    <mergeCell ref="LNJ210:LNL210"/>
    <mergeCell ref="LNM210:LNO210"/>
    <mergeCell ref="LNP210:LNR210"/>
    <mergeCell ref="LNS210:LNU210"/>
    <mergeCell ref="LNV210:LNX210"/>
    <mergeCell ref="LNY210:LOA210"/>
    <mergeCell ref="LOB210:LOD210"/>
    <mergeCell ref="LMC210:LME210"/>
    <mergeCell ref="LMF210:LMH210"/>
    <mergeCell ref="LMI210:LMK210"/>
    <mergeCell ref="LML210:LMN210"/>
    <mergeCell ref="LMO210:LMQ210"/>
    <mergeCell ref="LMR210:LMT210"/>
    <mergeCell ref="LMU210:LMW210"/>
    <mergeCell ref="LMX210:LMZ210"/>
    <mergeCell ref="LNA210:LNC210"/>
    <mergeCell ref="LPF210:LPH210"/>
    <mergeCell ref="LPI210:LPK210"/>
    <mergeCell ref="LPL210:LPN210"/>
    <mergeCell ref="LPO210:LPQ210"/>
    <mergeCell ref="LPR210:LPT210"/>
    <mergeCell ref="LPU210:LPW210"/>
    <mergeCell ref="LPX210:LPZ210"/>
    <mergeCell ref="LQA210:LQC210"/>
    <mergeCell ref="LQD210:LQF210"/>
    <mergeCell ref="LOE210:LOG210"/>
    <mergeCell ref="LOH210:LOJ210"/>
    <mergeCell ref="LOK210:LOM210"/>
    <mergeCell ref="LON210:LOP210"/>
    <mergeCell ref="LOQ210:LOS210"/>
    <mergeCell ref="LOT210:LOV210"/>
    <mergeCell ref="LOW210:LOY210"/>
    <mergeCell ref="LOZ210:LPB210"/>
    <mergeCell ref="LPC210:LPE210"/>
    <mergeCell ref="LRH210:LRJ210"/>
    <mergeCell ref="LRK210:LRM210"/>
    <mergeCell ref="LRN210:LRP210"/>
    <mergeCell ref="LRQ210:LRS210"/>
    <mergeCell ref="LRT210:LRV210"/>
    <mergeCell ref="LRW210:LRY210"/>
    <mergeCell ref="LRZ210:LSB210"/>
    <mergeCell ref="LSC210:LSE210"/>
    <mergeCell ref="LSF210:LSH210"/>
    <mergeCell ref="LQG210:LQI210"/>
    <mergeCell ref="LQJ210:LQL210"/>
    <mergeCell ref="LQM210:LQO210"/>
    <mergeCell ref="LQP210:LQR210"/>
    <mergeCell ref="LQS210:LQU210"/>
    <mergeCell ref="LQV210:LQX210"/>
    <mergeCell ref="LQY210:LRA210"/>
    <mergeCell ref="LRB210:LRD210"/>
    <mergeCell ref="LRE210:LRG210"/>
    <mergeCell ref="LTJ210:LTL210"/>
    <mergeCell ref="LTM210:LTO210"/>
    <mergeCell ref="LTP210:LTR210"/>
    <mergeCell ref="LTS210:LTU210"/>
    <mergeCell ref="LTV210:LTX210"/>
    <mergeCell ref="LTY210:LUA210"/>
    <mergeCell ref="LUB210:LUD210"/>
    <mergeCell ref="LUE210:LUG210"/>
    <mergeCell ref="LUH210:LUJ210"/>
    <mergeCell ref="LSI210:LSK210"/>
    <mergeCell ref="LSL210:LSN210"/>
    <mergeCell ref="LSO210:LSQ210"/>
    <mergeCell ref="LSR210:LST210"/>
    <mergeCell ref="LSU210:LSW210"/>
    <mergeCell ref="LSX210:LSZ210"/>
    <mergeCell ref="LTA210:LTC210"/>
    <mergeCell ref="LTD210:LTF210"/>
    <mergeCell ref="LTG210:LTI210"/>
    <mergeCell ref="LVL210:LVN210"/>
    <mergeCell ref="LVO210:LVQ210"/>
    <mergeCell ref="LVR210:LVT210"/>
    <mergeCell ref="LVU210:LVW210"/>
    <mergeCell ref="LVX210:LVZ210"/>
    <mergeCell ref="LWA210:LWC210"/>
    <mergeCell ref="LWD210:LWF210"/>
    <mergeCell ref="LWG210:LWI210"/>
    <mergeCell ref="LWJ210:LWL210"/>
    <mergeCell ref="LUK210:LUM210"/>
    <mergeCell ref="LUN210:LUP210"/>
    <mergeCell ref="LUQ210:LUS210"/>
    <mergeCell ref="LUT210:LUV210"/>
    <mergeCell ref="LUW210:LUY210"/>
    <mergeCell ref="LUZ210:LVB210"/>
    <mergeCell ref="LVC210:LVE210"/>
    <mergeCell ref="LVF210:LVH210"/>
    <mergeCell ref="LVI210:LVK210"/>
    <mergeCell ref="LXN210:LXP210"/>
    <mergeCell ref="LXQ210:LXS210"/>
    <mergeCell ref="LXT210:LXV210"/>
    <mergeCell ref="LXW210:LXY210"/>
    <mergeCell ref="LXZ210:LYB210"/>
    <mergeCell ref="LYC210:LYE210"/>
    <mergeCell ref="LYF210:LYH210"/>
    <mergeCell ref="LYI210:LYK210"/>
    <mergeCell ref="LYL210:LYN210"/>
    <mergeCell ref="LWM210:LWO210"/>
    <mergeCell ref="LWP210:LWR210"/>
    <mergeCell ref="LWS210:LWU210"/>
    <mergeCell ref="LWV210:LWX210"/>
    <mergeCell ref="LWY210:LXA210"/>
    <mergeCell ref="LXB210:LXD210"/>
    <mergeCell ref="LXE210:LXG210"/>
    <mergeCell ref="LXH210:LXJ210"/>
    <mergeCell ref="LXK210:LXM210"/>
    <mergeCell ref="LZP210:LZR210"/>
    <mergeCell ref="LZS210:LZU210"/>
    <mergeCell ref="LZV210:LZX210"/>
    <mergeCell ref="LZY210:MAA210"/>
    <mergeCell ref="MAB210:MAD210"/>
    <mergeCell ref="MAE210:MAG210"/>
    <mergeCell ref="MAH210:MAJ210"/>
    <mergeCell ref="MAK210:MAM210"/>
    <mergeCell ref="MAN210:MAP210"/>
    <mergeCell ref="LYO210:LYQ210"/>
    <mergeCell ref="LYR210:LYT210"/>
    <mergeCell ref="LYU210:LYW210"/>
    <mergeCell ref="LYX210:LYZ210"/>
    <mergeCell ref="LZA210:LZC210"/>
    <mergeCell ref="LZD210:LZF210"/>
    <mergeCell ref="LZG210:LZI210"/>
    <mergeCell ref="LZJ210:LZL210"/>
    <mergeCell ref="LZM210:LZO210"/>
    <mergeCell ref="MBR210:MBT210"/>
    <mergeCell ref="MBU210:MBW210"/>
    <mergeCell ref="MBX210:MBZ210"/>
    <mergeCell ref="MCA210:MCC210"/>
    <mergeCell ref="MCD210:MCF210"/>
    <mergeCell ref="MCG210:MCI210"/>
    <mergeCell ref="MCJ210:MCL210"/>
    <mergeCell ref="MCM210:MCO210"/>
    <mergeCell ref="MCP210:MCR210"/>
    <mergeCell ref="MAQ210:MAS210"/>
    <mergeCell ref="MAT210:MAV210"/>
    <mergeCell ref="MAW210:MAY210"/>
    <mergeCell ref="MAZ210:MBB210"/>
    <mergeCell ref="MBC210:MBE210"/>
    <mergeCell ref="MBF210:MBH210"/>
    <mergeCell ref="MBI210:MBK210"/>
    <mergeCell ref="MBL210:MBN210"/>
    <mergeCell ref="MBO210:MBQ210"/>
    <mergeCell ref="MDT210:MDV210"/>
    <mergeCell ref="MDW210:MDY210"/>
    <mergeCell ref="MDZ210:MEB210"/>
    <mergeCell ref="MEC210:MEE210"/>
    <mergeCell ref="MEF210:MEH210"/>
    <mergeCell ref="MEI210:MEK210"/>
    <mergeCell ref="MEL210:MEN210"/>
    <mergeCell ref="MEO210:MEQ210"/>
    <mergeCell ref="MER210:MET210"/>
    <mergeCell ref="MCS210:MCU210"/>
    <mergeCell ref="MCV210:MCX210"/>
    <mergeCell ref="MCY210:MDA210"/>
    <mergeCell ref="MDB210:MDD210"/>
    <mergeCell ref="MDE210:MDG210"/>
    <mergeCell ref="MDH210:MDJ210"/>
    <mergeCell ref="MDK210:MDM210"/>
    <mergeCell ref="MDN210:MDP210"/>
    <mergeCell ref="MDQ210:MDS210"/>
    <mergeCell ref="MFV210:MFX210"/>
    <mergeCell ref="MFY210:MGA210"/>
    <mergeCell ref="MGB210:MGD210"/>
    <mergeCell ref="MGE210:MGG210"/>
    <mergeCell ref="MGH210:MGJ210"/>
    <mergeCell ref="MGK210:MGM210"/>
    <mergeCell ref="MGN210:MGP210"/>
    <mergeCell ref="MGQ210:MGS210"/>
    <mergeCell ref="MGT210:MGV210"/>
    <mergeCell ref="MEU210:MEW210"/>
    <mergeCell ref="MEX210:MEZ210"/>
    <mergeCell ref="MFA210:MFC210"/>
    <mergeCell ref="MFD210:MFF210"/>
    <mergeCell ref="MFG210:MFI210"/>
    <mergeCell ref="MFJ210:MFL210"/>
    <mergeCell ref="MFM210:MFO210"/>
    <mergeCell ref="MFP210:MFR210"/>
    <mergeCell ref="MFS210:MFU210"/>
    <mergeCell ref="MHX210:MHZ210"/>
    <mergeCell ref="MIA210:MIC210"/>
    <mergeCell ref="MID210:MIF210"/>
    <mergeCell ref="MIG210:MII210"/>
    <mergeCell ref="MIJ210:MIL210"/>
    <mergeCell ref="MIM210:MIO210"/>
    <mergeCell ref="MIP210:MIR210"/>
    <mergeCell ref="MIS210:MIU210"/>
    <mergeCell ref="MIV210:MIX210"/>
    <mergeCell ref="MGW210:MGY210"/>
    <mergeCell ref="MGZ210:MHB210"/>
    <mergeCell ref="MHC210:MHE210"/>
    <mergeCell ref="MHF210:MHH210"/>
    <mergeCell ref="MHI210:MHK210"/>
    <mergeCell ref="MHL210:MHN210"/>
    <mergeCell ref="MHO210:MHQ210"/>
    <mergeCell ref="MHR210:MHT210"/>
    <mergeCell ref="MHU210:MHW210"/>
    <mergeCell ref="MJZ210:MKB210"/>
    <mergeCell ref="MKC210:MKE210"/>
    <mergeCell ref="MKF210:MKH210"/>
    <mergeCell ref="MKI210:MKK210"/>
    <mergeCell ref="MKL210:MKN210"/>
    <mergeCell ref="MKO210:MKQ210"/>
    <mergeCell ref="MKR210:MKT210"/>
    <mergeCell ref="MKU210:MKW210"/>
    <mergeCell ref="MKX210:MKZ210"/>
    <mergeCell ref="MIY210:MJA210"/>
    <mergeCell ref="MJB210:MJD210"/>
    <mergeCell ref="MJE210:MJG210"/>
    <mergeCell ref="MJH210:MJJ210"/>
    <mergeCell ref="MJK210:MJM210"/>
    <mergeCell ref="MJN210:MJP210"/>
    <mergeCell ref="MJQ210:MJS210"/>
    <mergeCell ref="MJT210:MJV210"/>
    <mergeCell ref="MJW210:MJY210"/>
    <mergeCell ref="MMB210:MMD210"/>
    <mergeCell ref="MME210:MMG210"/>
    <mergeCell ref="MMH210:MMJ210"/>
    <mergeCell ref="MMK210:MMM210"/>
    <mergeCell ref="MMN210:MMP210"/>
    <mergeCell ref="MMQ210:MMS210"/>
    <mergeCell ref="MMT210:MMV210"/>
    <mergeCell ref="MMW210:MMY210"/>
    <mergeCell ref="MMZ210:MNB210"/>
    <mergeCell ref="MLA210:MLC210"/>
    <mergeCell ref="MLD210:MLF210"/>
    <mergeCell ref="MLG210:MLI210"/>
    <mergeCell ref="MLJ210:MLL210"/>
    <mergeCell ref="MLM210:MLO210"/>
    <mergeCell ref="MLP210:MLR210"/>
    <mergeCell ref="MLS210:MLU210"/>
    <mergeCell ref="MLV210:MLX210"/>
    <mergeCell ref="MLY210:MMA210"/>
    <mergeCell ref="MOD210:MOF210"/>
    <mergeCell ref="MOG210:MOI210"/>
    <mergeCell ref="MOJ210:MOL210"/>
    <mergeCell ref="MOM210:MOO210"/>
    <mergeCell ref="MOP210:MOR210"/>
    <mergeCell ref="MOS210:MOU210"/>
    <mergeCell ref="MOV210:MOX210"/>
    <mergeCell ref="MOY210:MPA210"/>
    <mergeCell ref="MPB210:MPD210"/>
    <mergeCell ref="MNC210:MNE210"/>
    <mergeCell ref="MNF210:MNH210"/>
    <mergeCell ref="MNI210:MNK210"/>
    <mergeCell ref="MNL210:MNN210"/>
    <mergeCell ref="MNO210:MNQ210"/>
    <mergeCell ref="MNR210:MNT210"/>
    <mergeCell ref="MNU210:MNW210"/>
    <mergeCell ref="MNX210:MNZ210"/>
    <mergeCell ref="MOA210:MOC210"/>
    <mergeCell ref="MQF210:MQH210"/>
    <mergeCell ref="MQI210:MQK210"/>
    <mergeCell ref="MQL210:MQN210"/>
    <mergeCell ref="MQO210:MQQ210"/>
    <mergeCell ref="MQR210:MQT210"/>
    <mergeCell ref="MQU210:MQW210"/>
    <mergeCell ref="MQX210:MQZ210"/>
    <mergeCell ref="MRA210:MRC210"/>
    <mergeCell ref="MRD210:MRF210"/>
    <mergeCell ref="MPE210:MPG210"/>
    <mergeCell ref="MPH210:MPJ210"/>
    <mergeCell ref="MPK210:MPM210"/>
    <mergeCell ref="MPN210:MPP210"/>
    <mergeCell ref="MPQ210:MPS210"/>
    <mergeCell ref="MPT210:MPV210"/>
    <mergeCell ref="MPW210:MPY210"/>
    <mergeCell ref="MPZ210:MQB210"/>
    <mergeCell ref="MQC210:MQE210"/>
    <mergeCell ref="MSH210:MSJ210"/>
    <mergeCell ref="MSK210:MSM210"/>
    <mergeCell ref="MSN210:MSP210"/>
    <mergeCell ref="MSQ210:MSS210"/>
    <mergeCell ref="MST210:MSV210"/>
    <mergeCell ref="MSW210:MSY210"/>
    <mergeCell ref="MSZ210:MTB210"/>
    <mergeCell ref="MTC210:MTE210"/>
    <mergeCell ref="MTF210:MTH210"/>
    <mergeCell ref="MRG210:MRI210"/>
    <mergeCell ref="MRJ210:MRL210"/>
    <mergeCell ref="MRM210:MRO210"/>
    <mergeCell ref="MRP210:MRR210"/>
    <mergeCell ref="MRS210:MRU210"/>
    <mergeCell ref="MRV210:MRX210"/>
    <mergeCell ref="MRY210:MSA210"/>
    <mergeCell ref="MSB210:MSD210"/>
    <mergeCell ref="MSE210:MSG210"/>
    <mergeCell ref="MUJ210:MUL210"/>
    <mergeCell ref="MUM210:MUO210"/>
    <mergeCell ref="MUP210:MUR210"/>
    <mergeCell ref="MUS210:MUU210"/>
    <mergeCell ref="MUV210:MUX210"/>
    <mergeCell ref="MUY210:MVA210"/>
    <mergeCell ref="MVB210:MVD210"/>
    <mergeCell ref="MVE210:MVG210"/>
    <mergeCell ref="MVH210:MVJ210"/>
    <mergeCell ref="MTI210:MTK210"/>
    <mergeCell ref="MTL210:MTN210"/>
    <mergeCell ref="MTO210:MTQ210"/>
    <mergeCell ref="MTR210:MTT210"/>
    <mergeCell ref="MTU210:MTW210"/>
    <mergeCell ref="MTX210:MTZ210"/>
    <mergeCell ref="MUA210:MUC210"/>
    <mergeCell ref="MUD210:MUF210"/>
    <mergeCell ref="MUG210:MUI210"/>
    <mergeCell ref="MWL210:MWN210"/>
    <mergeCell ref="MWO210:MWQ210"/>
    <mergeCell ref="MWR210:MWT210"/>
    <mergeCell ref="MWU210:MWW210"/>
    <mergeCell ref="MWX210:MWZ210"/>
    <mergeCell ref="MXA210:MXC210"/>
    <mergeCell ref="MXD210:MXF210"/>
    <mergeCell ref="MXG210:MXI210"/>
    <mergeCell ref="MXJ210:MXL210"/>
    <mergeCell ref="MVK210:MVM210"/>
    <mergeCell ref="MVN210:MVP210"/>
    <mergeCell ref="MVQ210:MVS210"/>
    <mergeCell ref="MVT210:MVV210"/>
    <mergeCell ref="MVW210:MVY210"/>
    <mergeCell ref="MVZ210:MWB210"/>
    <mergeCell ref="MWC210:MWE210"/>
    <mergeCell ref="MWF210:MWH210"/>
    <mergeCell ref="MWI210:MWK210"/>
    <mergeCell ref="MYN210:MYP210"/>
    <mergeCell ref="MYQ210:MYS210"/>
    <mergeCell ref="MYT210:MYV210"/>
    <mergeCell ref="MYW210:MYY210"/>
    <mergeCell ref="MYZ210:MZB210"/>
    <mergeCell ref="MZC210:MZE210"/>
    <mergeCell ref="MZF210:MZH210"/>
    <mergeCell ref="MZI210:MZK210"/>
    <mergeCell ref="MZL210:MZN210"/>
    <mergeCell ref="MXM210:MXO210"/>
    <mergeCell ref="MXP210:MXR210"/>
    <mergeCell ref="MXS210:MXU210"/>
    <mergeCell ref="MXV210:MXX210"/>
    <mergeCell ref="MXY210:MYA210"/>
    <mergeCell ref="MYB210:MYD210"/>
    <mergeCell ref="MYE210:MYG210"/>
    <mergeCell ref="MYH210:MYJ210"/>
    <mergeCell ref="MYK210:MYM210"/>
    <mergeCell ref="NAP210:NAR210"/>
    <mergeCell ref="NAS210:NAU210"/>
    <mergeCell ref="NAV210:NAX210"/>
    <mergeCell ref="NAY210:NBA210"/>
    <mergeCell ref="NBB210:NBD210"/>
    <mergeCell ref="NBE210:NBG210"/>
    <mergeCell ref="NBH210:NBJ210"/>
    <mergeCell ref="NBK210:NBM210"/>
    <mergeCell ref="NBN210:NBP210"/>
    <mergeCell ref="MZO210:MZQ210"/>
    <mergeCell ref="MZR210:MZT210"/>
    <mergeCell ref="MZU210:MZW210"/>
    <mergeCell ref="MZX210:MZZ210"/>
    <mergeCell ref="NAA210:NAC210"/>
    <mergeCell ref="NAD210:NAF210"/>
    <mergeCell ref="NAG210:NAI210"/>
    <mergeCell ref="NAJ210:NAL210"/>
    <mergeCell ref="NAM210:NAO210"/>
    <mergeCell ref="NCR210:NCT210"/>
    <mergeCell ref="NCU210:NCW210"/>
    <mergeCell ref="NCX210:NCZ210"/>
    <mergeCell ref="NDA210:NDC210"/>
    <mergeCell ref="NDD210:NDF210"/>
    <mergeCell ref="NDG210:NDI210"/>
    <mergeCell ref="NDJ210:NDL210"/>
    <mergeCell ref="NDM210:NDO210"/>
    <mergeCell ref="NDP210:NDR210"/>
    <mergeCell ref="NBQ210:NBS210"/>
    <mergeCell ref="NBT210:NBV210"/>
    <mergeCell ref="NBW210:NBY210"/>
    <mergeCell ref="NBZ210:NCB210"/>
    <mergeCell ref="NCC210:NCE210"/>
    <mergeCell ref="NCF210:NCH210"/>
    <mergeCell ref="NCI210:NCK210"/>
    <mergeCell ref="NCL210:NCN210"/>
    <mergeCell ref="NCO210:NCQ210"/>
    <mergeCell ref="NET210:NEV210"/>
    <mergeCell ref="NEW210:NEY210"/>
    <mergeCell ref="NEZ210:NFB210"/>
    <mergeCell ref="NFC210:NFE210"/>
    <mergeCell ref="NFF210:NFH210"/>
    <mergeCell ref="NFI210:NFK210"/>
    <mergeCell ref="NFL210:NFN210"/>
    <mergeCell ref="NFO210:NFQ210"/>
    <mergeCell ref="NFR210:NFT210"/>
    <mergeCell ref="NDS210:NDU210"/>
    <mergeCell ref="NDV210:NDX210"/>
    <mergeCell ref="NDY210:NEA210"/>
    <mergeCell ref="NEB210:NED210"/>
    <mergeCell ref="NEE210:NEG210"/>
    <mergeCell ref="NEH210:NEJ210"/>
    <mergeCell ref="NEK210:NEM210"/>
    <mergeCell ref="NEN210:NEP210"/>
    <mergeCell ref="NEQ210:NES210"/>
    <mergeCell ref="NGV210:NGX210"/>
    <mergeCell ref="NGY210:NHA210"/>
    <mergeCell ref="NHB210:NHD210"/>
    <mergeCell ref="NHE210:NHG210"/>
    <mergeCell ref="NHH210:NHJ210"/>
    <mergeCell ref="NHK210:NHM210"/>
    <mergeCell ref="NHN210:NHP210"/>
    <mergeCell ref="NHQ210:NHS210"/>
    <mergeCell ref="NHT210:NHV210"/>
    <mergeCell ref="NFU210:NFW210"/>
    <mergeCell ref="NFX210:NFZ210"/>
    <mergeCell ref="NGA210:NGC210"/>
    <mergeCell ref="NGD210:NGF210"/>
    <mergeCell ref="NGG210:NGI210"/>
    <mergeCell ref="NGJ210:NGL210"/>
    <mergeCell ref="NGM210:NGO210"/>
    <mergeCell ref="NGP210:NGR210"/>
    <mergeCell ref="NGS210:NGU210"/>
    <mergeCell ref="NIX210:NIZ210"/>
    <mergeCell ref="NJA210:NJC210"/>
    <mergeCell ref="NJD210:NJF210"/>
    <mergeCell ref="NJG210:NJI210"/>
    <mergeCell ref="NJJ210:NJL210"/>
    <mergeCell ref="NJM210:NJO210"/>
    <mergeCell ref="NJP210:NJR210"/>
    <mergeCell ref="NJS210:NJU210"/>
    <mergeCell ref="NJV210:NJX210"/>
    <mergeCell ref="NHW210:NHY210"/>
    <mergeCell ref="NHZ210:NIB210"/>
    <mergeCell ref="NIC210:NIE210"/>
    <mergeCell ref="NIF210:NIH210"/>
    <mergeCell ref="NII210:NIK210"/>
    <mergeCell ref="NIL210:NIN210"/>
    <mergeCell ref="NIO210:NIQ210"/>
    <mergeCell ref="NIR210:NIT210"/>
    <mergeCell ref="NIU210:NIW210"/>
    <mergeCell ref="NKZ210:NLB210"/>
    <mergeCell ref="NLC210:NLE210"/>
    <mergeCell ref="NLF210:NLH210"/>
    <mergeCell ref="NLI210:NLK210"/>
    <mergeCell ref="NLL210:NLN210"/>
    <mergeCell ref="NLO210:NLQ210"/>
    <mergeCell ref="NLR210:NLT210"/>
    <mergeCell ref="NLU210:NLW210"/>
    <mergeCell ref="NLX210:NLZ210"/>
    <mergeCell ref="NJY210:NKA210"/>
    <mergeCell ref="NKB210:NKD210"/>
    <mergeCell ref="NKE210:NKG210"/>
    <mergeCell ref="NKH210:NKJ210"/>
    <mergeCell ref="NKK210:NKM210"/>
    <mergeCell ref="NKN210:NKP210"/>
    <mergeCell ref="NKQ210:NKS210"/>
    <mergeCell ref="NKT210:NKV210"/>
    <mergeCell ref="NKW210:NKY210"/>
    <mergeCell ref="NNB210:NND210"/>
    <mergeCell ref="NNE210:NNG210"/>
    <mergeCell ref="NNH210:NNJ210"/>
    <mergeCell ref="NNK210:NNM210"/>
    <mergeCell ref="NNN210:NNP210"/>
    <mergeCell ref="NNQ210:NNS210"/>
    <mergeCell ref="NNT210:NNV210"/>
    <mergeCell ref="NNW210:NNY210"/>
    <mergeCell ref="NNZ210:NOB210"/>
    <mergeCell ref="NMA210:NMC210"/>
    <mergeCell ref="NMD210:NMF210"/>
    <mergeCell ref="NMG210:NMI210"/>
    <mergeCell ref="NMJ210:NML210"/>
    <mergeCell ref="NMM210:NMO210"/>
    <mergeCell ref="NMP210:NMR210"/>
    <mergeCell ref="NMS210:NMU210"/>
    <mergeCell ref="NMV210:NMX210"/>
    <mergeCell ref="NMY210:NNA210"/>
    <mergeCell ref="NPD210:NPF210"/>
    <mergeCell ref="NPG210:NPI210"/>
    <mergeCell ref="NPJ210:NPL210"/>
    <mergeCell ref="NPM210:NPO210"/>
    <mergeCell ref="NPP210:NPR210"/>
    <mergeCell ref="NPS210:NPU210"/>
    <mergeCell ref="NPV210:NPX210"/>
    <mergeCell ref="NPY210:NQA210"/>
    <mergeCell ref="NQB210:NQD210"/>
    <mergeCell ref="NOC210:NOE210"/>
    <mergeCell ref="NOF210:NOH210"/>
    <mergeCell ref="NOI210:NOK210"/>
    <mergeCell ref="NOL210:NON210"/>
    <mergeCell ref="NOO210:NOQ210"/>
    <mergeCell ref="NOR210:NOT210"/>
    <mergeCell ref="NOU210:NOW210"/>
    <mergeCell ref="NOX210:NOZ210"/>
    <mergeCell ref="NPA210:NPC210"/>
    <mergeCell ref="NRF210:NRH210"/>
    <mergeCell ref="NRI210:NRK210"/>
    <mergeCell ref="NRL210:NRN210"/>
    <mergeCell ref="NRO210:NRQ210"/>
    <mergeCell ref="NRR210:NRT210"/>
    <mergeCell ref="NRU210:NRW210"/>
    <mergeCell ref="NRX210:NRZ210"/>
    <mergeCell ref="NSA210:NSC210"/>
    <mergeCell ref="NSD210:NSF210"/>
    <mergeCell ref="NQE210:NQG210"/>
    <mergeCell ref="NQH210:NQJ210"/>
    <mergeCell ref="NQK210:NQM210"/>
    <mergeCell ref="NQN210:NQP210"/>
    <mergeCell ref="NQQ210:NQS210"/>
    <mergeCell ref="NQT210:NQV210"/>
    <mergeCell ref="NQW210:NQY210"/>
    <mergeCell ref="NQZ210:NRB210"/>
    <mergeCell ref="NRC210:NRE210"/>
    <mergeCell ref="NTH210:NTJ210"/>
    <mergeCell ref="NTK210:NTM210"/>
    <mergeCell ref="NTN210:NTP210"/>
    <mergeCell ref="NTQ210:NTS210"/>
    <mergeCell ref="NTT210:NTV210"/>
    <mergeCell ref="NTW210:NTY210"/>
    <mergeCell ref="NTZ210:NUB210"/>
    <mergeCell ref="NUC210:NUE210"/>
    <mergeCell ref="NUF210:NUH210"/>
    <mergeCell ref="NSG210:NSI210"/>
    <mergeCell ref="NSJ210:NSL210"/>
    <mergeCell ref="NSM210:NSO210"/>
    <mergeCell ref="NSP210:NSR210"/>
    <mergeCell ref="NSS210:NSU210"/>
    <mergeCell ref="NSV210:NSX210"/>
    <mergeCell ref="NSY210:NTA210"/>
    <mergeCell ref="NTB210:NTD210"/>
    <mergeCell ref="NTE210:NTG210"/>
    <mergeCell ref="NVJ210:NVL210"/>
    <mergeCell ref="NVM210:NVO210"/>
    <mergeCell ref="NVP210:NVR210"/>
    <mergeCell ref="NVS210:NVU210"/>
    <mergeCell ref="NVV210:NVX210"/>
    <mergeCell ref="NVY210:NWA210"/>
    <mergeCell ref="NWB210:NWD210"/>
    <mergeCell ref="NWE210:NWG210"/>
    <mergeCell ref="NWH210:NWJ210"/>
    <mergeCell ref="NUI210:NUK210"/>
    <mergeCell ref="NUL210:NUN210"/>
    <mergeCell ref="NUO210:NUQ210"/>
    <mergeCell ref="NUR210:NUT210"/>
    <mergeCell ref="NUU210:NUW210"/>
    <mergeCell ref="NUX210:NUZ210"/>
    <mergeCell ref="NVA210:NVC210"/>
    <mergeCell ref="NVD210:NVF210"/>
    <mergeCell ref="NVG210:NVI210"/>
    <mergeCell ref="NXL210:NXN210"/>
    <mergeCell ref="NXO210:NXQ210"/>
    <mergeCell ref="NXR210:NXT210"/>
    <mergeCell ref="NXU210:NXW210"/>
    <mergeCell ref="NXX210:NXZ210"/>
    <mergeCell ref="NYA210:NYC210"/>
    <mergeCell ref="NYD210:NYF210"/>
    <mergeCell ref="NYG210:NYI210"/>
    <mergeCell ref="NYJ210:NYL210"/>
    <mergeCell ref="NWK210:NWM210"/>
    <mergeCell ref="NWN210:NWP210"/>
    <mergeCell ref="NWQ210:NWS210"/>
    <mergeCell ref="NWT210:NWV210"/>
    <mergeCell ref="NWW210:NWY210"/>
    <mergeCell ref="NWZ210:NXB210"/>
    <mergeCell ref="NXC210:NXE210"/>
    <mergeCell ref="NXF210:NXH210"/>
    <mergeCell ref="NXI210:NXK210"/>
    <mergeCell ref="NZN210:NZP210"/>
    <mergeCell ref="NZQ210:NZS210"/>
    <mergeCell ref="NZT210:NZV210"/>
    <mergeCell ref="NZW210:NZY210"/>
    <mergeCell ref="NZZ210:OAB210"/>
    <mergeCell ref="OAC210:OAE210"/>
    <mergeCell ref="OAF210:OAH210"/>
    <mergeCell ref="OAI210:OAK210"/>
    <mergeCell ref="OAL210:OAN210"/>
    <mergeCell ref="NYM210:NYO210"/>
    <mergeCell ref="NYP210:NYR210"/>
    <mergeCell ref="NYS210:NYU210"/>
    <mergeCell ref="NYV210:NYX210"/>
    <mergeCell ref="NYY210:NZA210"/>
    <mergeCell ref="NZB210:NZD210"/>
    <mergeCell ref="NZE210:NZG210"/>
    <mergeCell ref="NZH210:NZJ210"/>
    <mergeCell ref="NZK210:NZM210"/>
    <mergeCell ref="OBP210:OBR210"/>
    <mergeCell ref="OBS210:OBU210"/>
    <mergeCell ref="OBV210:OBX210"/>
    <mergeCell ref="OBY210:OCA210"/>
    <mergeCell ref="OCB210:OCD210"/>
    <mergeCell ref="OCE210:OCG210"/>
    <mergeCell ref="OCH210:OCJ210"/>
    <mergeCell ref="OCK210:OCM210"/>
    <mergeCell ref="OCN210:OCP210"/>
    <mergeCell ref="OAO210:OAQ210"/>
    <mergeCell ref="OAR210:OAT210"/>
    <mergeCell ref="OAU210:OAW210"/>
    <mergeCell ref="OAX210:OAZ210"/>
    <mergeCell ref="OBA210:OBC210"/>
    <mergeCell ref="OBD210:OBF210"/>
    <mergeCell ref="OBG210:OBI210"/>
    <mergeCell ref="OBJ210:OBL210"/>
    <mergeCell ref="OBM210:OBO210"/>
    <mergeCell ref="ODR210:ODT210"/>
    <mergeCell ref="ODU210:ODW210"/>
    <mergeCell ref="ODX210:ODZ210"/>
    <mergeCell ref="OEA210:OEC210"/>
    <mergeCell ref="OED210:OEF210"/>
    <mergeCell ref="OEG210:OEI210"/>
    <mergeCell ref="OEJ210:OEL210"/>
    <mergeCell ref="OEM210:OEO210"/>
    <mergeCell ref="OEP210:OER210"/>
    <mergeCell ref="OCQ210:OCS210"/>
    <mergeCell ref="OCT210:OCV210"/>
    <mergeCell ref="OCW210:OCY210"/>
    <mergeCell ref="OCZ210:ODB210"/>
    <mergeCell ref="ODC210:ODE210"/>
    <mergeCell ref="ODF210:ODH210"/>
    <mergeCell ref="ODI210:ODK210"/>
    <mergeCell ref="ODL210:ODN210"/>
    <mergeCell ref="ODO210:ODQ210"/>
    <mergeCell ref="OFT210:OFV210"/>
    <mergeCell ref="OFW210:OFY210"/>
    <mergeCell ref="OFZ210:OGB210"/>
    <mergeCell ref="OGC210:OGE210"/>
    <mergeCell ref="OGF210:OGH210"/>
    <mergeCell ref="OGI210:OGK210"/>
    <mergeCell ref="OGL210:OGN210"/>
    <mergeCell ref="OGO210:OGQ210"/>
    <mergeCell ref="OGR210:OGT210"/>
    <mergeCell ref="OES210:OEU210"/>
    <mergeCell ref="OEV210:OEX210"/>
    <mergeCell ref="OEY210:OFA210"/>
    <mergeCell ref="OFB210:OFD210"/>
    <mergeCell ref="OFE210:OFG210"/>
    <mergeCell ref="OFH210:OFJ210"/>
    <mergeCell ref="OFK210:OFM210"/>
    <mergeCell ref="OFN210:OFP210"/>
    <mergeCell ref="OFQ210:OFS210"/>
    <mergeCell ref="OHV210:OHX210"/>
    <mergeCell ref="OHY210:OIA210"/>
    <mergeCell ref="OIB210:OID210"/>
    <mergeCell ref="OIE210:OIG210"/>
    <mergeCell ref="OIH210:OIJ210"/>
    <mergeCell ref="OIK210:OIM210"/>
    <mergeCell ref="OIN210:OIP210"/>
    <mergeCell ref="OIQ210:OIS210"/>
    <mergeCell ref="OIT210:OIV210"/>
    <mergeCell ref="OGU210:OGW210"/>
    <mergeCell ref="OGX210:OGZ210"/>
    <mergeCell ref="OHA210:OHC210"/>
    <mergeCell ref="OHD210:OHF210"/>
    <mergeCell ref="OHG210:OHI210"/>
    <mergeCell ref="OHJ210:OHL210"/>
    <mergeCell ref="OHM210:OHO210"/>
    <mergeCell ref="OHP210:OHR210"/>
    <mergeCell ref="OHS210:OHU210"/>
    <mergeCell ref="OJX210:OJZ210"/>
    <mergeCell ref="OKA210:OKC210"/>
    <mergeCell ref="OKD210:OKF210"/>
    <mergeCell ref="OKG210:OKI210"/>
    <mergeCell ref="OKJ210:OKL210"/>
    <mergeCell ref="OKM210:OKO210"/>
    <mergeCell ref="OKP210:OKR210"/>
    <mergeCell ref="OKS210:OKU210"/>
    <mergeCell ref="OKV210:OKX210"/>
    <mergeCell ref="OIW210:OIY210"/>
    <mergeCell ref="OIZ210:OJB210"/>
    <mergeCell ref="OJC210:OJE210"/>
    <mergeCell ref="OJF210:OJH210"/>
    <mergeCell ref="OJI210:OJK210"/>
    <mergeCell ref="OJL210:OJN210"/>
    <mergeCell ref="OJO210:OJQ210"/>
    <mergeCell ref="OJR210:OJT210"/>
    <mergeCell ref="OJU210:OJW210"/>
    <mergeCell ref="OLZ210:OMB210"/>
    <mergeCell ref="OMC210:OME210"/>
    <mergeCell ref="OMF210:OMH210"/>
    <mergeCell ref="OMI210:OMK210"/>
    <mergeCell ref="OML210:OMN210"/>
    <mergeCell ref="OMO210:OMQ210"/>
    <mergeCell ref="OMR210:OMT210"/>
    <mergeCell ref="OMU210:OMW210"/>
    <mergeCell ref="OMX210:OMZ210"/>
    <mergeCell ref="OKY210:OLA210"/>
    <mergeCell ref="OLB210:OLD210"/>
    <mergeCell ref="OLE210:OLG210"/>
    <mergeCell ref="OLH210:OLJ210"/>
    <mergeCell ref="OLK210:OLM210"/>
    <mergeCell ref="OLN210:OLP210"/>
    <mergeCell ref="OLQ210:OLS210"/>
    <mergeCell ref="OLT210:OLV210"/>
    <mergeCell ref="OLW210:OLY210"/>
    <mergeCell ref="OOB210:OOD210"/>
    <mergeCell ref="OOE210:OOG210"/>
    <mergeCell ref="OOH210:OOJ210"/>
    <mergeCell ref="OOK210:OOM210"/>
    <mergeCell ref="OON210:OOP210"/>
    <mergeCell ref="OOQ210:OOS210"/>
    <mergeCell ref="OOT210:OOV210"/>
    <mergeCell ref="OOW210:OOY210"/>
    <mergeCell ref="OOZ210:OPB210"/>
    <mergeCell ref="ONA210:ONC210"/>
    <mergeCell ref="OND210:ONF210"/>
    <mergeCell ref="ONG210:ONI210"/>
    <mergeCell ref="ONJ210:ONL210"/>
    <mergeCell ref="ONM210:ONO210"/>
    <mergeCell ref="ONP210:ONR210"/>
    <mergeCell ref="ONS210:ONU210"/>
    <mergeCell ref="ONV210:ONX210"/>
    <mergeCell ref="ONY210:OOA210"/>
    <mergeCell ref="OQD210:OQF210"/>
    <mergeCell ref="OQG210:OQI210"/>
    <mergeCell ref="OQJ210:OQL210"/>
    <mergeCell ref="OQM210:OQO210"/>
    <mergeCell ref="OQP210:OQR210"/>
    <mergeCell ref="OQS210:OQU210"/>
    <mergeCell ref="OQV210:OQX210"/>
    <mergeCell ref="OQY210:ORA210"/>
    <mergeCell ref="ORB210:ORD210"/>
    <mergeCell ref="OPC210:OPE210"/>
    <mergeCell ref="OPF210:OPH210"/>
    <mergeCell ref="OPI210:OPK210"/>
    <mergeCell ref="OPL210:OPN210"/>
    <mergeCell ref="OPO210:OPQ210"/>
    <mergeCell ref="OPR210:OPT210"/>
    <mergeCell ref="OPU210:OPW210"/>
    <mergeCell ref="OPX210:OPZ210"/>
    <mergeCell ref="OQA210:OQC210"/>
    <mergeCell ref="OSF210:OSH210"/>
    <mergeCell ref="OSI210:OSK210"/>
    <mergeCell ref="OSL210:OSN210"/>
    <mergeCell ref="OSO210:OSQ210"/>
    <mergeCell ref="OSR210:OST210"/>
    <mergeCell ref="OSU210:OSW210"/>
    <mergeCell ref="OSX210:OSZ210"/>
    <mergeCell ref="OTA210:OTC210"/>
    <mergeCell ref="OTD210:OTF210"/>
    <mergeCell ref="ORE210:ORG210"/>
    <mergeCell ref="ORH210:ORJ210"/>
    <mergeCell ref="ORK210:ORM210"/>
    <mergeCell ref="ORN210:ORP210"/>
    <mergeCell ref="ORQ210:ORS210"/>
    <mergeCell ref="ORT210:ORV210"/>
    <mergeCell ref="ORW210:ORY210"/>
    <mergeCell ref="ORZ210:OSB210"/>
    <mergeCell ref="OSC210:OSE210"/>
    <mergeCell ref="OUH210:OUJ210"/>
    <mergeCell ref="OUK210:OUM210"/>
    <mergeCell ref="OUN210:OUP210"/>
    <mergeCell ref="OUQ210:OUS210"/>
    <mergeCell ref="OUT210:OUV210"/>
    <mergeCell ref="OUW210:OUY210"/>
    <mergeCell ref="OUZ210:OVB210"/>
    <mergeCell ref="OVC210:OVE210"/>
    <mergeCell ref="OVF210:OVH210"/>
    <mergeCell ref="OTG210:OTI210"/>
    <mergeCell ref="OTJ210:OTL210"/>
    <mergeCell ref="OTM210:OTO210"/>
    <mergeCell ref="OTP210:OTR210"/>
    <mergeCell ref="OTS210:OTU210"/>
    <mergeCell ref="OTV210:OTX210"/>
    <mergeCell ref="OTY210:OUA210"/>
    <mergeCell ref="OUB210:OUD210"/>
    <mergeCell ref="OUE210:OUG210"/>
    <mergeCell ref="OWJ210:OWL210"/>
    <mergeCell ref="OWM210:OWO210"/>
    <mergeCell ref="OWP210:OWR210"/>
    <mergeCell ref="OWS210:OWU210"/>
    <mergeCell ref="OWV210:OWX210"/>
    <mergeCell ref="OWY210:OXA210"/>
    <mergeCell ref="OXB210:OXD210"/>
    <mergeCell ref="OXE210:OXG210"/>
    <mergeCell ref="OXH210:OXJ210"/>
    <mergeCell ref="OVI210:OVK210"/>
    <mergeCell ref="OVL210:OVN210"/>
    <mergeCell ref="OVO210:OVQ210"/>
    <mergeCell ref="OVR210:OVT210"/>
    <mergeCell ref="OVU210:OVW210"/>
    <mergeCell ref="OVX210:OVZ210"/>
    <mergeCell ref="OWA210:OWC210"/>
    <mergeCell ref="OWD210:OWF210"/>
    <mergeCell ref="OWG210:OWI210"/>
    <mergeCell ref="OYL210:OYN210"/>
    <mergeCell ref="OYO210:OYQ210"/>
    <mergeCell ref="OYR210:OYT210"/>
    <mergeCell ref="OYU210:OYW210"/>
    <mergeCell ref="OYX210:OYZ210"/>
    <mergeCell ref="OZA210:OZC210"/>
    <mergeCell ref="OZD210:OZF210"/>
    <mergeCell ref="OZG210:OZI210"/>
    <mergeCell ref="OZJ210:OZL210"/>
    <mergeCell ref="OXK210:OXM210"/>
    <mergeCell ref="OXN210:OXP210"/>
    <mergeCell ref="OXQ210:OXS210"/>
    <mergeCell ref="OXT210:OXV210"/>
    <mergeCell ref="OXW210:OXY210"/>
    <mergeCell ref="OXZ210:OYB210"/>
    <mergeCell ref="OYC210:OYE210"/>
    <mergeCell ref="OYF210:OYH210"/>
    <mergeCell ref="OYI210:OYK210"/>
    <mergeCell ref="PAN210:PAP210"/>
    <mergeCell ref="PAQ210:PAS210"/>
    <mergeCell ref="PAT210:PAV210"/>
    <mergeCell ref="PAW210:PAY210"/>
    <mergeCell ref="PAZ210:PBB210"/>
    <mergeCell ref="PBC210:PBE210"/>
    <mergeCell ref="PBF210:PBH210"/>
    <mergeCell ref="PBI210:PBK210"/>
    <mergeCell ref="PBL210:PBN210"/>
    <mergeCell ref="OZM210:OZO210"/>
    <mergeCell ref="OZP210:OZR210"/>
    <mergeCell ref="OZS210:OZU210"/>
    <mergeCell ref="OZV210:OZX210"/>
    <mergeCell ref="OZY210:PAA210"/>
    <mergeCell ref="PAB210:PAD210"/>
    <mergeCell ref="PAE210:PAG210"/>
    <mergeCell ref="PAH210:PAJ210"/>
    <mergeCell ref="PAK210:PAM210"/>
    <mergeCell ref="PCP210:PCR210"/>
    <mergeCell ref="PCS210:PCU210"/>
    <mergeCell ref="PCV210:PCX210"/>
    <mergeCell ref="PCY210:PDA210"/>
    <mergeCell ref="PDB210:PDD210"/>
    <mergeCell ref="PDE210:PDG210"/>
    <mergeCell ref="PDH210:PDJ210"/>
    <mergeCell ref="PDK210:PDM210"/>
    <mergeCell ref="PDN210:PDP210"/>
    <mergeCell ref="PBO210:PBQ210"/>
    <mergeCell ref="PBR210:PBT210"/>
    <mergeCell ref="PBU210:PBW210"/>
    <mergeCell ref="PBX210:PBZ210"/>
    <mergeCell ref="PCA210:PCC210"/>
    <mergeCell ref="PCD210:PCF210"/>
    <mergeCell ref="PCG210:PCI210"/>
    <mergeCell ref="PCJ210:PCL210"/>
    <mergeCell ref="PCM210:PCO210"/>
    <mergeCell ref="PER210:PET210"/>
    <mergeCell ref="PEU210:PEW210"/>
    <mergeCell ref="PEX210:PEZ210"/>
    <mergeCell ref="PFA210:PFC210"/>
    <mergeCell ref="PFD210:PFF210"/>
    <mergeCell ref="PFG210:PFI210"/>
    <mergeCell ref="PFJ210:PFL210"/>
    <mergeCell ref="PFM210:PFO210"/>
    <mergeCell ref="PFP210:PFR210"/>
    <mergeCell ref="PDQ210:PDS210"/>
    <mergeCell ref="PDT210:PDV210"/>
    <mergeCell ref="PDW210:PDY210"/>
    <mergeCell ref="PDZ210:PEB210"/>
    <mergeCell ref="PEC210:PEE210"/>
    <mergeCell ref="PEF210:PEH210"/>
    <mergeCell ref="PEI210:PEK210"/>
    <mergeCell ref="PEL210:PEN210"/>
    <mergeCell ref="PEO210:PEQ210"/>
    <mergeCell ref="PGT210:PGV210"/>
    <mergeCell ref="PGW210:PGY210"/>
    <mergeCell ref="PGZ210:PHB210"/>
    <mergeCell ref="PHC210:PHE210"/>
    <mergeCell ref="PHF210:PHH210"/>
    <mergeCell ref="PHI210:PHK210"/>
    <mergeCell ref="PHL210:PHN210"/>
    <mergeCell ref="PHO210:PHQ210"/>
    <mergeCell ref="PHR210:PHT210"/>
    <mergeCell ref="PFS210:PFU210"/>
    <mergeCell ref="PFV210:PFX210"/>
    <mergeCell ref="PFY210:PGA210"/>
    <mergeCell ref="PGB210:PGD210"/>
    <mergeCell ref="PGE210:PGG210"/>
    <mergeCell ref="PGH210:PGJ210"/>
    <mergeCell ref="PGK210:PGM210"/>
    <mergeCell ref="PGN210:PGP210"/>
    <mergeCell ref="PGQ210:PGS210"/>
    <mergeCell ref="PIV210:PIX210"/>
    <mergeCell ref="PIY210:PJA210"/>
    <mergeCell ref="PJB210:PJD210"/>
    <mergeCell ref="PJE210:PJG210"/>
    <mergeCell ref="PJH210:PJJ210"/>
    <mergeCell ref="PJK210:PJM210"/>
    <mergeCell ref="PJN210:PJP210"/>
    <mergeCell ref="PJQ210:PJS210"/>
    <mergeCell ref="PJT210:PJV210"/>
    <mergeCell ref="PHU210:PHW210"/>
    <mergeCell ref="PHX210:PHZ210"/>
    <mergeCell ref="PIA210:PIC210"/>
    <mergeCell ref="PID210:PIF210"/>
    <mergeCell ref="PIG210:PII210"/>
    <mergeCell ref="PIJ210:PIL210"/>
    <mergeCell ref="PIM210:PIO210"/>
    <mergeCell ref="PIP210:PIR210"/>
    <mergeCell ref="PIS210:PIU210"/>
    <mergeCell ref="PKX210:PKZ210"/>
    <mergeCell ref="PLA210:PLC210"/>
    <mergeCell ref="PLD210:PLF210"/>
    <mergeCell ref="PLG210:PLI210"/>
    <mergeCell ref="PLJ210:PLL210"/>
    <mergeCell ref="PLM210:PLO210"/>
    <mergeCell ref="PLP210:PLR210"/>
    <mergeCell ref="PLS210:PLU210"/>
    <mergeCell ref="PLV210:PLX210"/>
    <mergeCell ref="PJW210:PJY210"/>
    <mergeCell ref="PJZ210:PKB210"/>
    <mergeCell ref="PKC210:PKE210"/>
    <mergeCell ref="PKF210:PKH210"/>
    <mergeCell ref="PKI210:PKK210"/>
    <mergeCell ref="PKL210:PKN210"/>
    <mergeCell ref="PKO210:PKQ210"/>
    <mergeCell ref="PKR210:PKT210"/>
    <mergeCell ref="PKU210:PKW210"/>
    <mergeCell ref="PMZ210:PNB210"/>
    <mergeCell ref="PNC210:PNE210"/>
    <mergeCell ref="PNF210:PNH210"/>
    <mergeCell ref="PNI210:PNK210"/>
    <mergeCell ref="PNL210:PNN210"/>
    <mergeCell ref="PNO210:PNQ210"/>
    <mergeCell ref="PNR210:PNT210"/>
    <mergeCell ref="PNU210:PNW210"/>
    <mergeCell ref="PNX210:PNZ210"/>
    <mergeCell ref="PLY210:PMA210"/>
    <mergeCell ref="PMB210:PMD210"/>
    <mergeCell ref="PME210:PMG210"/>
    <mergeCell ref="PMH210:PMJ210"/>
    <mergeCell ref="PMK210:PMM210"/>
    <mergeCell ref="PMN210:PMP210"/>
    <mergeCell ref="PMQ210:PMS210"/>
    <mergeCell ref="PMT210:PMV210"/>
    <mergeCell ref="PMW210:PMY210"/>
    <mergeCell ref="PPB210:PPD210"/>
    <mergeCell ref="PPE210:PPG210"/>
    <mergeCell ref="PPH210:PPJ210"/>
    <mergeCell ref="PPK210:PPM210"/>
    <mergeCell ref="PPN210:PPP210"/>
    <mergeCell ref="PPQ210:PPS210"/>
    <mergeCell ref="PPT210:PPV210"/>
    <mergeCell ref="PPW210:PPY210"/>
    <mergeCell ref="PPZ210:PQB210"/>
    <mergeCell ref="POA210:POC210"/>
    <mergeCell ref="POD210:POF210"/>
    <mergeCell ref="POG210:POI210"/>
    <mergeCell ref="POJ210:POL210"/>
    <mergeCell ref="POM210:POO210"/>
    <mergeCell ref="POP210:POR210"/>
    <mergeCell ref="POS210:POU210"/>
    <mergeCell ref="POV210:POX210"/>
    <mergeCell ref="POY210:PPA210"/>
    <mergeCell ref="PRD210:PRF210"/>
    <mergeCell ref="PRG210:PRI210"/>
    <mergeCell ref="PRJ210:PRL210"/>
    <mergeCell ref="PRM210:PRO210"/>
    <mergeCell ref="PRP210:PRR210"/>
    <mergeCell ref="PRS210:PRU210"/>
    <mergeCell ref="PRV210:PRX210"/>
    <mergeCell ref="PRY210:PSA210"/>
    <mergeCell ref="PSB210:PSD210"/>
    <mergeCell ref="PQC210:PQE210"/>
    <mergeCell ref="PQF210:PQH210"/>
    <mergeCell ref="PQI210:PQK210"/>
    <mergeCell ref="PQL210:PQN210"/>
    <mergeCell ref="PQO210:PQQ210"/>
    <mergeCell ref="PQR210:PQT210"/>
    <mergeCell ref="PQU210:PQW210"/>
    <mergeCell ref="PQX210:PQZ210"/>
    <mergeCell ref="PRA210:PRC210"/>
    <mergeCell ref="PTF210:PTH210"/>
    <mergeCell ref="PTI210:PTK210"/>
    <mergeCell ref="PTL210:PTN210"/>
    <mergeCell ref="PTO210:PTQ210"/>
    <mergeCell ref="PTR210:PTT210"/>
    <mergeCell ref="PTU210:PTW210"/>
    <mergeCell ref="PTX210:PTZ210"/>
    <mergeCell ref="PUA210:PUC210"/>
    <mergeCell ref="PUD210:PUF210"/>
    <mergeCell ref="PSE210:PSG210"/>
    <mergeCell ref="PSH210:PSJ210"/>
    <mergeCell ref="PSK210:PSM210"/>
    <mergeCell ref="PSN210:PSP210"/>
    <mergeCell ref="PSQ210:PSS210"/>
    <mergeCell ref="PST210:PSV210"/>
    <mergeCell ref="PSW210:PSY210"/>
    <mergeCell ref="PSZ210:PTB210"/>
    <mergeCell ref="PTC210:PTE210"/>
    <mergeCell ref="PVH210:PVJ210"/>
    <mergeCell ref="PVK210:PVM210"/>
    <mergeCell ref="PVN210:PVP210"/>
    <mergeCell ref="PVQ210:PVS210"/>
    <mergeCell ref="PVT210:PVV210"/>
    <mergeCell ref="PVW210:PVY210"/>
    <mergeCell ref="PVZ210:PWB210"/>
    <mergeCell ref="PWC210:PWE210"/>
    <mergeCell ref="PWF210:PWH210"/>
    <mergeCell ref="PUG210:PUI210"/>
    <mergeCell ref="PUJ210:PUL210"/>
    <mergeCell ref="PUM210:PUO210"/>
    <mergeCell ref="PUP210:PUR210"/>
    <mergeCell ref="PUS210:PUU210"/>
    <mergeCell ref="PUV210:PUX210"/>
    <mergeCell ref="PUY210:PVA210"/>
    <mergeCell ref="PVB210:PVD210"/>
    <mergeCell ref="PVE210:PVG210"/>
    <mergeCell ref="PXJ210:PXL210"/>
    <mergeCell ref="PXM210:PXO210"/>
    <mergeCell ref="PXP210:PXR210"/>
    <mergeCell ref="PXS210:PXU210"/>
    <mergeCell ref="PXV210:PXX210"/>
    <mergeCell ref="PXY210:PYA210"/>
    <mergeCell ref="PYB210:PYD210"/>
    <mergeCell ref="PYE210:PYG210"/>
    <mergeCell ref="PYH210:PYJ210"/>
    <mergeCell ref="PWI210:PWK210"/>
    <mergeCell ref="PWL210:PWN210"/>
    <mergeCell ref="PWO210:PWQ210"/>
    <mergeCell ref="PWR210:PWT210"/>
    <mergeCell ref="PWU210:PWW210"/>
    <mergeCell ref="PWX210:PWZ210"/>
    <mergeCell ref="PXA210:PXC210"/>
    <mergeCell ref="PXD210:PXF210"/>
    <mergeCell ref="PXG210:PXI210"/>
    <mergeCell ref="PZL210:PZN210"/>
    <mergeCell ref="PZO210:PZQ210"/>
    <mergeCell ref="PZR210:PZT210"/>
    <mergeCell ref="PZU210:PZW210"/>
    <mergeCell ref="PZX210:PZZ210"/>
    <mergeCell ref="QAA210:QAC210"/>
    <mergeCell ref="QAD210:QAF210"/>
    <mergeCell ref="QAG210:QAI210"/>
    <mergeCell ref="QAJ210:QAL210"/>
    <mergeCell ref="PYK210:PYM210"/>
    <mergeCell ref="PYN210:PYP210"/>
    <mergeCell ref="PYQ210:PYS210"/>
    <mergeCell ref="PYT210:PYV210"/>
    <mergeCell ref="PYW210:PYY210"/>
    <mergeCell ref="PYZ210:PZB210"/>
    <mergeCell ref="PZC210:PZE210"/>
    <mergeCell ref="PZF210:PZH210"/>
    <mergeCell ref="PZI210:PZK210"/>
    <mergeCell ref="QBN210:QBP210"/>
    <mergeCell ref="QBQ210:QBS210"/>
    <mergeCell ref="QBT210:QBV210"/>
    <mergeCell ref="QBW210:QBY210"/>
    <mergeCell ref="QBZ210:QCB210"/>
    <mergeCell ref="QCC210:QCE210"/>
    <mergeCell ref="QCF210:QCH210"/>
    <mergeCell ref="QCI210:QCK210"/>
    <mergeCell ref="QCL210:QCN210"/>
    <mergeCell ref="QAM210:QAO210"/>
    <mergeCell ref="QAP210:QAR210"/>
    <mergeCell ref="QAS210:QAU210"/>
    <mergeCell ref="QAV210:QAX210"/>
    <mergeCell ref="QAY210:QBA210"/>
    <mergeCell ref="QBB210:QBD210"/>
    <mergeCell ref="QBE210:QBG210"/>
    <mergeCell ref="QBH210:QBJ210"/>
    <mergeCell ref="QBK210:QBM210"/>
    <mergeCell ref="QDP210:QDR210"/>
    <mergeCell ref="QDS210:QDU210"/>
    <mergeCell ref="QDV210:QDX210"/>
    <mergeCell ref="QDY210:QEA210"/>
    <mergeCell ref="QEB210:QED210"/>
    <mergeCell ref="QEE210:QEG210"/>
    <mergeCell ref="QEH210:QEJ210"/>
    <mergeCell ref="QEK210:QEM210"/>
    <mergeCell ref="QEN210:QEP210"/>
    <mergeCell ref="QCO210:QCQ210"/>
    <mergeCell ref="QCR210:QCT210"/>
    <mergeCell ref="QCU210:QCW210"/>
    <mergeCell ref="QCX210:QCZ210"/>
    <mergeCell ref="QDA210:QDC210"/>
    <mergeCell ref="QDD210:QDF210"/>
    <mergeCell ref="QDG210:QDI210"/>
    <mergeCell ref="QDJ210:QDL210"/>
    <mergeCell ref="QDM210:QDO210"/>
    <mergeCell ref="QFR210:QFT210"/>
    <mergeCell ref="QFU210:QFW210"/>
    <mergeCell ref="QFX210:QFZ210"/>
    <mergeCell ref="QGA210:QGC210"/>
    <mergeCell ref="QGD210:QGF210"/>
    <mergeCell ref="QGG210:QGI210"/>
    <mergeCell ref="QGJ210:QGL210"/>
    <mergeCell ref="QGM210:QGO210"/>
    <mergeCell ref="QGP210:QGR210"/>
    <mergeCell ref="QEQ210:QES210"/>
    <mergeCell ref="QET210:QEV210"/>
    <mergeCell ref="QEW210:QEY210"/>
    <mergeCell ref="QEZ210:QFB210"/>
    <mergeCell ref="QFC210:QFE210"/>
    <mergeCell ref="QFF210:QFH210"/>
    <mergeCell ref="QFI210:QFK210"/>
    <mergeCell ref="QFL210:QFN210"/>
    <mergeCell ref="QFO210:QFQ210"/>
    <mergeCell ref="QHT210:QHV210"/>
    <mergeCell ref="QHW210:QHY210"/>
    <mergeCell ref="QHZ210:QIB210"/>
    <mergeCell ref="QIC210:QIE210"/>
    <mergeCell ref="QIF210:QIH210"/>
    <mergeCell ref="QII210:QIK210"/>
    <mergeCell ref="QIL210:QIN210"/>
    <mergeCell ref="QIO210:QIQ210"/>
    <mergeCell ref="QIR210:QIT210"/>
    <mergeCell ref="QGS210:QGU210"/>
    <mergeCell ref="QGV210:QGX210"/>
    <mergeCell ref="QGY210:QHA210"/>
    <mergeCell ref="QHB210:QHD210"/>
    <mergeCell ref="QHE210:QHG210"/>
    <mergeCell ref="QHH210:QHJ210"/>
    <mergeCell ref="QHK210:QHM210"/>
    <mergeCell ref="QHN210:QHP210"/>
    <mergeCell ref="QHQ210:QHS210"/>
    <mergeCell ref="QJV210:QJX210"/>
    <mergeCell ref="QJY210:QKA210"/>
    <mergeCell ref="QKB210:QKD210"/>
    <mergeCell ref="QKE210:QKG210"/>
    <mergeCell ref="QKH210:QKJ210"/>
    <mergeCell ref="QKK210:QKM210"/>
    <mergeCell ref="QKN210:QKP210"/>
    <mergeCell ref="QKQ210:QKS210"/>
    <mergeCell ref="QKT210:QKV210"/>
    <mergeCell ref="QIU210:QIW210"/>
    <mergeCell ref="QIX210:QIZ210"/>
    <mergeCell ref="QJA210:QJC210"/>
    <mergeCell ref="QJD210:QJF210"/>
    <mergeCell ref="QJG210:QJI210"/>
    <mergeCell ref="QJJ210:QJL210"/>
    <mergeCell ref="QJM210:QJO210"/>
    <mergeCell ref="QJP210:QJR210"/>
    <mergeCell ref="QJS210:QJU210"/>
    <mergeCell ref="QLX210:QLZ210"/>
    <mergeCell ref="QMA210:QMC210"/>
    <mergeCell ref="QMD210:QMF210"/>
    <mergeCell ref="QMG210:QMI210"/>
    <mergeCell ref="QMJ210:QML210"/>
    <mergeCell ref="QMM210:QMO210"/>
    <mergeCell ref="QMP210:QMR210"/>
    <mergeCell ref="QMS210:QMU210"/>
    <mergeCell ref="QMV210:QMX210"/>
    <mergeCell ref="QKW210:QKY210"/>
    <mergeCell ref="QKZ210:QLB210"/>
    <mergeCell ref="QLC210:QLE210"/>
    <mergeCell ref="QLF210:QLH210"/>
    <mergeCell ref="QLI210:QLK210"/>
    <mergeCell ref="QLL210:QLN210"/>
    <mergeCell ref="QLO210:QLQ210"/>
    <mergeCell ref="QLR210:QLT210"/>
    <mergeCell ref="QLU210:QLW210"/>
    <mergeCell ref="QNZ210:QOB210"/>
    <mergeCell ref="QOC210:QOE210"/>
    <mergeCell ref="QOF210:QOH210"/>
    <mergeCell ref="QOI210:QOK210"/>
    <mergeCell ref="QOL210:QON210"/>
    <mergeCell ref="QOO210:QOQ210"/>
    <mergeCell ref="QOR210:QOT210"/>
    <mergeCell ref="QOU210:QOW210"/>
    <mergeCell ref="QOX210:QOZ210"/>
    <mergeCell ref="QMY210:QNA210"/>
    <mergeCell ref="QNB210:QND210"/>
    <mergeCell ref="QNE210:QNG210"/>
    <mergeCell ref="QNH210:QNJ210"/>
    <mergeCell ref="QNK210:QNM210"/>
    <mergeCell ref="QNN210:QNP210"/>
    <mergeCell ref="QNQ210:QNS210"/>
    <mergeCell ref="QNT210:QNV210"/>
    <mergeCell ref="QNW210:QNY210"/>
    <mergeCell ref="QQB210:QQD210"/>
    <mergeCell ref="QQE210:QQG210"/>
    <mergeCell ref="QQH210:QQJ210"/>
    <mergeCell ref="QQK210:QQM210"/>
    <mergeCell ref="QQN210:QQP210"/>
    <mergeCell ref="QQQ210:QQS210"/>
    <mergeCell ref="QQT210:QQV210"/>
    <mergeCell ref="QQW210:QQY210"/>
    <mergeCell ref="QQZ210:QRB210"/>
    <mergeCell ref="QPA210:QPC210"/>
    <mergeCell ref="QPD210:QPF210"/>
    <mergeCell ref="QPG210:QPI210"/>
    <mergeCell ref="QPJ210:QPL210"/>
    <mergeCell ref="QPM210:QPO210"/>
    <mergeCell ref="QPP210:QPR210"/>
    <mergeCell ref="QPS210:QPU210"/>
    <mergeCell ref="QPV210:QPX210"/>
    <mergeCell ref="QPY210:QQA210"/>
    <mergeCell ref="QSD210:QSF210"/>
    <mergeCell ref="QSG210:QSI210"/>
    <mergeCell ref="QSJ210:QSL210"/>
    <mergeCell ref="QSM210:QSO210"/>
    <mergeCell ref="QSP210:QSR210"/>
    <mergeCell ref="QSS210:QSU210"/>
    <mergeCell ref="QSV210:QSX210"/>
    <mergeCell ref="QSY210:QTA210"/>
    <mergeCell ref="QTB210:QTD210"/>
    <mergeCell ref="QRC210:QRE210"/>
    <mergeCell ref="QRF210:QRH210"/>
    <mergeCell ref="QRI210:QRK210"/>
    <mergeCell ref="QRL210:QRN210"/>
    <mergeCell ref="QRO210:QRQ210"/>
    <mergeCell ref="QRR210:QRT210"/>
    <mergeCell ref="QRU210:QRW210"/>
    <mergeCell ref="QRX210:QRZ210"/>
    <mergeCell ref="QSA210:QSC210"/>
    <mergeCell ref="QUF210:QUH210"/>
    <mergeCell ref="QUI210:QUK210"/>
    <mergeCell ref="QUL210:QUN210"/>
    <mergeCell ref="QUO210:QUQ210"/>
    <mergeCell ref="QUR210:QUT210"/>
    <mergeCell ref="QUU210:QUW210"/>
    <mergeCell ref="QUX210:QUZ210"/>
    <mergeCell ref="QVA210:QVC210"/>
    <mergeCell ref="QVD210:QVF210"/>
    <mergeCell ref="QTE210:QTG210"/>
    <mergeCell ref="QTH210:QTJ210"/>
    <mergeCell ref="QTK210:QTM210"/>
    <mergeCell ref="QTN210:QTP210"/>
    <mergeCell ref="QTQ210:QTS210"/>
    <mergeCell ref="QTT210:QTV210"/>
    <mergeCell ref="QTW210:QTY210"/>
    <mergeCell ref="QTZ210:QUB210"/>
    <mergeCell ref="QUC210:QUE210"/>
    <mergeCell ref="QWH210:QWJ210"/>
    <mergeCell ref="QWK210:QWM210"/>
    <mergeCell ref="QWN210:QWP210"/>
    <mergeCell ref="QWQ210:QWS210"/>
    <mergeCell ref="QWT210:QWV210"/>
    <mergeCell ref="QWW210:QWY210"/>
    <mergeCell ref="QWZ210:QXB210"/>
    <mergeCell ref="QXC210:QXE210"/>
    <mergeCell ref="QXF210:QXH210"/>
    <mergeCell ref="QVG210:QVI210"/>
    <mergeCell ref="QVJ210:QVL210"/>
    <mergeCell ref="QVM210:QVO210"/>
    <mergeCell ref="QVP210:QVR210"/>
    <mergeCell ref="QVS210:QVU210"/>
    <mergeCell ref="QVV210:QVX210"/>
    <mergeCell ref="QVY210:QWA210"/>
    <mergeCell ref="QWB210:QWD210"/>
    <mergeCell ref="QWE210:QWG210"/>
    <mergeCell ref="QYJ210:QYL210"/>
    <mergeCell ref="QYM210:QYO210"/>
    <mergeCell ref="QYP210:QYR210"/>
    <mergeCell ref="QYS210:QYU210"/>
    <mergeCell ref="QYV210:QYX210"/>
    <mergeCell ref="QYY210:QZA210"/>
    <mergeCell ref="QZB210:QZD210"/>
    <mergeCell ref="QZE210:QZG210"/>
    <mergeCell ref="QZH210:QZJ210"/>
    <mergeCell ref="QXI210:QXK210"/>
    <mergeCell ref="QXL210:QXN210"/>
    <mergeCell ref="QXO210:QXQ210"/>
    <mergeCell ref="QXR210:QXT210"/>
    <mergeCell ref="QXU210:QXW210"/>
    <mergeCell ref="QXX210:QXZ210"/>
    <mergeCell ref="QYA210:QYC210"/>
    <mergeCell ref="QYD210:QYF210"/>
    <mergeCell ref="QYG210:QYI210"/>
    <mergeCell ref="RAL210:RAN210"/>
    <mergeCell ref="RAO210:RAQ210"/>
    <mergeCell ref="RAR210:RAT210"/>
    <mergeCell ref="RAU210:RAW210"/>
    <mergeCell ref="RAX210:RAZ210"/>
    <mergeCell ref="RBA210:RBC210"/>
    <mergeCell ref="RBD210:RBF210"/>
    <mergeCell ref="RBG210:RBI210"/>
    <mergeCell ref="RBJ210:RBL210"/>
    <mergeCell ref="QZK210:QZM210"/>
    <mergeCell ref="QZN210:QZP210"/>
    <mergeCell ref="QZQ210:QZS210"/>
    <mergeCell ref="QZT210:QZV210"/>
    <mergeCell ref="QZW210:QZY210"/>
    <mergeCell ref="QZZ210:RAB210"/>
    <mergeCell ref="RAC210:RAE210"/>
    <mergeCell ref="RAF210:RAH210"/>
    <mergeCell ref="RAI210:RAK210"/>
    <mergeCell ref="RDO210:RDQ210"/>
    <mergeCell ref="RCN210:RCP210"/>
    <mergeCell ref="RCQ210:RCS210"/>
    <mergeCell ref="RCT210:RCV210"/>
    <mergeCell ref="RCW210:RCY210"/>
    <mergeCell ref="RCZ210:RDB210"/>
    <mergeCell ref="RDC210:RDE210"/>
    <mergeCell ref="RDF210:RDH210"/>
    <mergeCell ref="RDI210:RDK210"/>
    <mergeCell ref="RDL210:RDN210"/>
    <mergeCell ref="RBM210:RBO210"/>
    <mergeCell ref="RBP210:RBR210"/>
    <mergeCell ref="RBS210:RBU210"/>
    <mergeCell ref="RBV210:RBX210"/>
    <mergeCell ref="RBY210:RCA210"/>
    <mergeCell ref="RCB210:RCD210"/>
    <mergeCell ref="RCE210:RCG210"/>
    <mergeCell ref="RCH210:RCJ210"/>
    <mergeCell ref="RCK210:RCM210"/>
    <mergeCell ref="W13:X13"/>
    <mergeCell ref="W15:X15"/>
    <mergeCell ref="B47:D47"/>
    <mergeCell ref="E47:F47"/>
    <mergeCell ref="E48:F48"/>
    <mergeCell ref="E49:F49"/>
    <mergeCell ref="H45:I45"/>
    <mergeCell ref="A114:M114"/>
    <mergeCell ref="L224:O224"/>
    <mergeCell ref="F224:J224"/>
    <mergeCell ref="A124:M124"/>
    <mergeCell ref="N124:T124"/>
    <mergeCell ref="U124:Z124"/>
    <mergeCell ref="N180:R180"/>
    <mergeCell ref="G206:I206"/>
    <mergeCell ref="O126:T126"/>
    <mergeCell ref="Y127:Z127"/>
    <mergeCell ref="Y128:Z128"/>
    <mergeCell ref="N128:T128"/>
    <mergeCell ref="G119:I119"/>
    <mergeCell ref="J119:Q119"/>
    <mergeCell ref="S209:T209"/>
    <mergeCell ref="J209:R209"/>
    <mergeCell ref="U204:Z209"/>
    <mergeCell ref="J203:Z203"/>
    <mergeCell ref="B61:D61"/>
    <mergeCell ref="P60:Z64"/>
    <mergeCell ref="B50:Z50"/>
    <mergeCell ref="R119:U119"/>
    <mergeCell ref="V119:Z119"/>
    <mergeCell ref="P120:Z120"/>
    <mergeCell ref="A175:M175"/>
    <mergeCell ref="A237:Z237"/>
    <mergeCell ref="A239:Z239"/>
    <mergeCell ref="A88:Z88"/>
    <mergeCell ref="A210:Z210"/>
    <mergeCell ref="A220:Z220"/>
    <mergeCell ref="N181:R181"/>
    <mergeCell ref="N182:R182"/>
    <mergeCell ref="A222:Z222"/>
    <mergeCell ref="A227:Z227"/>
    <mergeCell ref="N215:T215"/>
    <mergeCell ref="U215:Z215"/>
    <mergeCell ref="A219:M219"/>
    <mergeCell ref="N219:T219"/>
    <mergeCell ref="U219:Z219"/>
    <mergeCell ref="U30:V30"/>
    <mergeCell ref="U31:V31"/>
    <mergeCell ref="U37:Z37"/>
    <mergeCell ref="A90:J90"/>
    <mergeCell ref="O90:V90"/>
    <mergeCell ref="O91:V91"/>
    <mergeCell ref="A92:V92"/>
    <mergeCell ref="A208:D208"/>
    <mergeCell ref="A209:D209"/>
    <mergeCell ref="E208:F208"/>
    <mergeCell ref="G208:I208"/>
    <mergeCell ref="E209:F209"/>
    <mergeCell ref="G209:I209"/>
    <mergeCell ref="A111:Z111"/>
    <mergeCell ref="A226:B226"/>
    <mergeCell ref="U224:Y224"/>
    <mergeCell ref="U173:Z173"/>
    <mergeCell ref="A176:M176"/>
    <mergeCell ref="A38:M38"/>
    <mergeCell ref="N38:T38"/>
    <mergeCell ref="U38:Z38"/>
    <mergeCell ref="H63:J63"/>
    <mergeCell ref="K63:N63"/>
    <mergeCell ref="B64:D64"/>
    <mergeCell ref="E64:G64"/>
    <mergeCell ref="B49:D49"/>
    <mergeCell ref="B65:D65"/>
    <mergeCell ref="A19:P19"/>
    <mergeCell ref="A20:P20"/>
    <mergeCell ref="A95:M95"/>
    <mergeCell ref="N95:T95"/>
    <mergeCell ref="U95:Z95"/>
    <mergeCell ref="K60:N60"/>
    <mergeCell ref="E61:G61"/>
    <mergeCell ref="U69:Z69"/>
    <mergeCell ref="A68:M68"/>
    <mergeCell ref="A33:Z33"/>
    <mergeCell ref="A34:G34"/>
    <mergeCell ref="I34:M34"/>
    <mergeCell ref="B48:D48"/>
    <mergeCell ref="E60:G60"/>
    <mergeCell ref="H60:J60"/>
    <mergeCell ref="P49:Q49"/>
    <mergeCell ref="B63:D63"/>
    <mergeCell ref="E63:G63"/>
    <mergeCell ref="R82:Z82"/>
    <mergeCell ref="M77:Q77"/>
    <mergeCell ref="M75:Q75"/>
    <mergeCell ref="E65:G65"/>
    <mergeCell ref="H65:J65"/>
    <mergeCell ref="P231:Z231"/>
    <mergeCell ref="A231:K231"/>
    <mergeCell ref="A228:Z228"/>
    <mergeCell ref="H183:J183"/>
    <mergeCell ref="A230:K230"/>
    <mergeCell ref="L230:Z230"/>
    <mergeCell ref="B143:Q143"/>
    <mergeCell ref="T143:Z143"/>
    <mergeCell ref="B144:Q144"/>
    <mergeCell ref="T144:Z144"/>
    <mergeCell ref="B145:Q145"/>
    <mergeCell ref="T145:Z145"/>
    <mergeCell ref="B146:Q146"/>
    <mergeCell ref="T146:Z146"/>
    <mergeCell ref="B147:Q147"/>
    <mergeCell ref="T147:Z147"/>
    <mergeCell ref="B148:Q148"/>
    <mergeCell ref="T148:Z148"/>
    <mergeCell ref="B149:Q149"/>
    <mergeCell ref="T149:Z149"/>
    <mergeCell ref="B150:Q150"/>
    <mergeCell ref="T150:Z150"/>
    <mergeCell ref="N173:T173"/>
    <mergeCell ref="U225:Y225"/>
    <mergeCell ref="C226:Z226"/>
    <mergeCell ref="K211:O211"/>
    <mergeCell ref="K212:O212"/>
    <mergeCell ref="S211:W211"/>
    <mergeCell ref="S212:W212"/>
    <mergeCell ref="X212:Z212"/>
    <mergeCell ref="X211:Z211"/>
    <mergeCell ref="A221:I221"/>
  </mergeCells>
  <phoneticPr fontId="15" type="noConversion"/>
  <printOptions horizontalCentered="1" verticalCentered="1"/>
  <pageMargins left="0" right="0" top="0.75000000000000011" bottom="0.75000000000000011" header="0.30000000000000004" footer="0.30000000000000004"/>
  <pageSetup scale="67" orientation="landscape" horizontalDpi="4294967292" verticalDpi="4294967292"/>
  <headerFooter alignWithMargins="0">
    <oddFooter>&amp;R&amp;"-,Negrita"&amp;14&amp;P</oddFooter>
  </headerFooter>
  <drawing r:id="rId1"/>
  <extLst>
    <ext xmlns:mx="http://schemas.microsoft.com/office/mac/excel/2008/main" uri="{64002731-A6B0-56B0-2670-7721B7C09600}">
      <mx:PLV Mode="0" OnePage="0" WScale="7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topLeftCell="A25" zoomScale="150" zoomScaleNormal="150" zoomScalePageLayoutView="150" workbookViewId="0">
      <selection activeCell="F5" sqref="F5"/>
    </sheetView>
  </sheetViews>
  <sheetFormatPr baseColWidth="10" defaultRowHeight="14" x14ac:dyDescent="0"/>
  <cols>
    <col min="1" max="1" width="30.6640625" customWidth="1"/>
    <col min="2" max="2" width="10.6640625" customWidth="1"/>
    <col min="3" max="3" width="5.1640625" customWidth="1"/>
    <col min="4" max="4" width="14.33203125" customWidth="1"/>
    <col min="5" max="5" width="19.1640625" customWidth="1"/>
    <col min="6" max="6" width="24.5" customWidth="1"/>
    <col min="7" max="7" width="12.5" customWidth="1"/>
    <col min="8" max="8" width="14.1640625" customWidth="1"/>
    <col min="10" max="10" width="10.1640625" customWidth="1"/>
    <col min="11" max="11" width="13.5" customWidth="1"/>
  </cols>
  <sheetData>
    <row r="1" spans="1:12">
      <c r="A1" s="658" t="s">
        <v>583</v>
      </c>
      <c r="B1" s="658"/>
      <c r="C1" s="658"/>
      <c r="D1" s="658"/>
      <c r="E1" s="658"/>
      <c r="F1" s="658"/>
      <c r="G1" s="658"/>
      <c r="H1" s="658"/>
      <c r="I1" s="658"/>
      <c r="J1" s="658"/>
      <c r="K1" s="658"/>
      <c r="L1" s="658"/>
    </row>
    <row r="2" spans="1:12">
      <c r="A2" s="658" t="s">
        <v>662</v>
      </c>
      <c r="B2" s="658"/>
      <c r="C2" s="658"/>
      <c r="D2" s="658"/>
      <c r="E2" s="658"/>
      <c r="F2" s="658"/>
      <c r="G2" s="658"/>
      <c r="H2" s="658"/>
      <c r="I2" s="658"/>
      <c r="J2" s="658"/>
      <c r="K2" s="658"/>
      <c r="L2" s="658"/>
    </row>
    <row r="3" spans="1:12" ht="15" thickBot="1">
      <c r="A3" s="154"/>
    </row>
    <row r="4" spans="1:12" ht="25.5" customHeight="1">
      <c r="A4" s="663" t="s">
        <v>174</v>
      </c>
      <c r="B4" s="664"/>
      <c r="C4" s="665"/>
      <c r="D4" s="665"/>
      <c r="E4" s="666"/>
      <c r="F4" s="159" t="s">
        <v>175</v>
      </c>
      <c r="G4" s="661"/>
      <c r="H4" s="662"/>
      <c r="I4" s="663" t="s">
        <v>661</v>
      </c>
      <c r="J4" s="664"/>
      <c r="K4" s="500"/>
      <c r="L4" s="503"/>
    </row>
    <row r="5" spans="1:12" ht="15">
      <c r="A5" s="683" t="s">
        <v>577</v>
      </c>
      <c r="B5" s="684"/>
      <c r="C5" s="673"/>
      <c r="D5" s="673"/>
      <c r="E5" s="674" t="s">
        <v>580</v>
      </c>
      <c r="F5" s="151" t="s">
        <v>173</v>
      </c>
      <c r="G5" s="677"/>
      <c r="H5" s="678"/>
      <c r="I5" s="151" t="s">
        <v>172</v>
      </c>
      <c r="J5" s="44"/>
      <c r="K5" s="667" t="s">
        <v>581</v>
      </c>
      <c r="L5" s="668"/>
    </row>
    <row r="6" spans="1:12" ht="15">
      <c r="A6" s="683" t="s">
        <v>578</v>
      </c>
      <c r="B6" s="684"/>
      <c r="C6" s="673"/>
      <c r="D6" s="673"/>
      <c r="E6" s="674"/>
      <c r="F6" s="151" t="s">
        <v>173</v>
      </c>
      <c r="G6" s="677"/>
      <c r="H6" s="678"/>
      <c r="I6" s="151" t="s">
        <v>172</v>
      </c>
      <c r="J6" s="44"/>
      <c r="K6" s="667"/>
      <c r="L6" s="668" t="s">
        <v>581</v>
      </c>
    </row>
    <row r="7" spans="1:12" ht="16" thickBot="1">
      <c r="A7" s="681" t="s">
        <v>579</v>
      </c>
      <c r="B7" s="682"/>
      <c r="C7" s="675"/>
      <c r="D7" s="675"/>
      <c r="E7" s="676"/>
      <c r="F7" s="152" t="s">
        <v>173</v>
      </c>
      <c r="G7" s="679"/>
      <c r="H7" s="680"/>
      <c r="I7" s="152" t="s">
        <v>172</v>
      </c>
      <c r="J7" s="153"/>
      <c r="K7" s="669"/>
      <c r="L7" s="670" t="s">
        <v>581</v>
      </c>
    </row>
    <row r="8" spans="1:12" ht="15" thickBot="1"/>
    <row r="9" spans="1:12" ht="40.5" customHeight="1">
      <c r="A9" s="659" t="s">
        <v>663</v>
      </c>
      <c r="B9" s="660"/>
      <c r="C9" s="660"/>
      <c r="D9" s="160" t="s">
        <v>1</v>
      </c>
      <c r="E9" s="160" t="s">
        <v>18</v>
      </c>
      <c r="F9" s="160" t="s">
        <v>634</v>
      </c>
      <c r="G9" s="160" t="s">
        <v>635</v>
      </c>
      <c r="H9" s="160" t="s">
        <v>636</v>
      </c>
      <c r="I9" s="671" t="s">
        <v>637</v>
      </c>
      <c r="J9" s="671"/>
      <c r="K9" s="671"/>
      <c r="L9" s="672"/>
    </row>
    <row r="10" spans="1:12" ht="26.25" customHeight="1">
      <c r="A10" s="644" t="s">
        <v>638</v>
      </c>
      <c r="B10" s="645"/>
      <c r="C10" s="645"/>
      <c r="D10" s="157" t="s">
        <v>639</v>
      </c>
      <c r="E10" s="157" t="s">
        <v>664</v>
      </c>
      <c r="F10" s="157"/>
      <c r="G10" s="155"/>
      <c r="H10" s="156"/>
      <c r="I10" s="646"/>
      <c r="J10" s="646"/>
      <c r="K10" s="646"/>
      <c r="L10" s="647"/>
    </row>
    <row r="11" spans="1:12" ht="56.25" customHeight="1">
      <c r="A11" s="644" t="s">
        <v>640</v>
      </c>
      <c r="B11" s="645"/>
      <c r="C11" s="645"/>
      <c r="D11" s="157" t="s">
        <v>641</v>
      </c>
      <c r="E11" s="157" t="s">
        <v>664</v>
      </c>
      <c r="F11" s="157"/>
      <c r="G11" s="155"/>
      <c r="H11" s="156"/>
      <c r="I11" s="646"/>
      <c r="J11" s="646"/>
      <c r="K11" s="646"/>
      <c r="L11" s="647"/>
    </row>
    <row r="12" spans="1:12" ht="24">
      <c r="A12" s="644" t="s">
        <v>642</v>
      </c>
      <c r="B12" s="645"/>
      <c r="C12" s="645"/>
      <c r="D12" s="157" t="s">
        <v>643</v>
      </c>
      <c r="E12" s="157" t="s">
        <v>665</v>
      </c>
      <c r="F12" s="157"/>
      <c r="G12" s="155"/>
      <c r="H12" s="156"/>
      <c r="I12" s="646"/>
      <c r="J12" s="646"/>
      <c r="K12" s="646"/>
      <c r="L12" s="647"/>
    </row>
    <row r="13" spans="1:12" ht="66.75" customHeight="1">
      <c r="A13" s="644" t="s">
        <v>644</v>
      </c>
      <c r="B13" s="645"/>
      <c r="C13" s="645"/>
      <c r="D13" s="157" t="s">
        <v>645</v>
      </c>
      <c r="E13" s="157" t="s">
        <v>665</v>
      </c>
      <c r="F13" s="157"/>
      <c r="G13" s="155"/>
      <c r="H13" s="156"/>
      <c r="I13" s="646"/>
      <c r="J13" s="646"/>
      <c r="K13" s="646"/>
      <c r="L13" s="647"/>
    </row>
    <row r="14" spans="1:12" ht="119.25" customHeight="1">
      <c r="A14" s="644" t="s">
        <v>666</v>
      </c>
      <c r="B14" s="645"/>
      <c r="C14" s="645"/>
      <c r="D14" s="158" t="s">
        <v>667</v>
      </c>
      <c r="E14" s="157" t="s">
        <v>665</v>
      </c>
      <c r="F14" s="157"/>
      <c r="G14" s="155"/>
      <c r="H14" s="156"/>
      <c r="I14" s="646"/>
      <c r="J14" s="646"/>
      <c r="K14" s="646"/>
      <c r="L14" s="647"/>
    </row>
    <row r="15" spans="1:12" ht="43.5" customHeight="1">
      <c r="A15" s="644" t="s">
        <v>646</v>
      </c>
      <c r="B15" s="645"/>
      <c r="C15" s="645"/>
      <c r="D15" s="157" t="s">
        <v>647</v>
      </c>
      <c r="E15" s="157" t="s">
        <v>665</v>
      </c>
      <c r="F15" s="157"/>
      <c r="G15" s="155"/>
      <c r="H15" s="156"/>
      <c r="I15" s="646"/>
      <c r="J15" s="646"/>
      <c r="K15" s="646"/>
      <c r="L15" s="647"/>
    </row>
    <row r="16" spans="1:12" ht="59.25" customHeight="1">
      <c r="A16" s="644" t="s">
        <v>669</v>
      </c>
      <c r="B16" s="645"/>
      <c r="C16" s="645"/>
      <c r="D16" s="157" t="s">
        <v>648</v>
      </c>
      <c r="E16" s="157" t="s">
        <v>668</v>
      </c>
      <c r="F16" s="157" t="s">
        <v>649</v>
      </c>
      <c r="G16" s="155"/>
      <c r="H16" s="156"/>
      <c r="I16" s="646"/>
      <c r="J16" s="646"/>
      <c r="K16" s="646"/>
      <c r="L16" s="647"/>
    </row>
    <row r="17" spans="1:12" ht="68.25" customHeight="1">
      <c r="A17" s="644" t="s">
        <v>670</v>
      </c>
      <c r="B17" s="645"/>
      <c r="C17" s="645"/>
      <c r="D17" s="157" t="s">
        <v>650</v>
      </c>
      <c r="E17" s="157" t="s">
        <v>156</v>
      </c>
      <c r="F17" s="157" t="s">
        <v>649</v>
      </c>
      <c r="G17" s="155"/>
      <c r="H17" s="156"/>
      <c r="I17" s="646"/>
      <c r="J17" s="646"/>
      <c r="K17" s="646"/>
      <c r="L17" s="647"/>
    </row>
    <row r="18" spans="1:12" ht="47.25" customHeight="1">
      <c r="A18" s="644" t="s">
        <v>671</v>
      </c>
      <c r="B18" s="645"/>
      <c r="C18" s="645"/>
      <c r="D18" s="158" t="s">
        <v>672</v>
      </c>
      <c r="E18" s="157" t="s">
        <v>664</v>
      </c>
      <c r="F18" s="157"/>
      <c r="G18" s="155"/>
      <c r="H18" s="156"/>
      <c r="I18" s="646"/>
      <c r="J18" s="646"/>
      <c r="K18" s="646"/>
      <c r="L18" s="647"/>
    </row>
    <row r="19" spans="1:12" ht="38.25" customHeight="1">
      <c r="A19" s="644" t="s">
        <v>673</v>
      </c>
      <c r="B19" s="645"/>
      <c r="C19" s="645"/>
      <c r="D19" s="157" t="s">
        <v>651</v>
      </c>
      <c r="E19" s="157" t="s">
        <v>665</v>
      </c>
      <c r="F19" s="157"/>
      <c r="G19" s="155"/>
      <c r="H19" s="156"/>
      <c r="I19" s="646"/>
      <c r="J19" s="646"/>
      <c r="K19" s="646"/>
      <c r="L19" s="647"/>
    </row>
    <row r="20" spans="1:12" ht="97.5" customHeight="1">
      <c r="A20" s="644" t="s">
        <v>674</v>
      </c>
      <c r="B20" s="645"/>
      <c r="C20" s="645"/>
      <c r="D20" s="157" t="s">
        <v>651</v>
      </c>
      <c r="E20" s="157" t="s">
        <v>156</v>
      </c>
      <c r="F20" s="157"/>
      <c r="G20" s="155"/>
      <c r="H20" s="156"/>
      <c r="I20" s="646"/>
      <c r="J20" s="646"/>
      <c r="K20" s="646"/>
      <c r="L20" s="647"/>
    </row>
    <row r="21" spans="1:12" ht="112.5" customHeight="1">
      <c r="A21" s="644" t="s">
        <v>675</v>
      </c>
      <c r="B21" s="645"/>
      <c r="C21" s="645"/>
      <c r="D21" s="157" t="s">
        <v>651</v>
      </c>
      <c r="E21" s="157" t="s">
        <v>156</v>
      </c>
      <c r="F21" s="157" t="s">
        <v>652</v>
      </c>
      <c r="G21" s="155"/>
      <c r="H21" s="156"/>
      <c r="I21" s="646"/>
      <c r="J21" s="646"/>
      <c r="K21" s="646"/>
      <c r="L21" s="647"/>
    </row>
    <row r="22" spans="1:12" ht="66" customHeight="1">
      <c r="A22" s="644" t="s">
        <v>676</v>
      </c>
      <c r="B22" s="645"/>
      <c r="C22" s="645"/>
      <c r="D22" s="157" t="s">
        <v>651</v>
      </c>
      <c r="E22" s="157" t="s">
        <v>156</v>
      </c>
      <c r="F22" s="157" t="s">
        <v>652</v>
      </c>
      <c r="G22" s="155"/>
      <c r="H22" s="156"/>
      <c r="I22" s="646"/>
      <c r="J22" s="646"/>
      <c r="K22" s="646"/>
      <c r="L22" s="647"/>
    </row>
    <row r="23" spans="1:12" ht="63" customHeight="1">
      <c r="A23" s="644" t="s">
        <v>677</v>
      </c>
      <c r="B23" s="645"/>
      <c r="C23" s="645"/>
      <c r="D23" s="157" t="s">
        <v>651</v>
      </c>
      <c r="E23" s="157" t="s">
        <v>665</v>
      </c>
      <c r="F23" s="157" t="s">
        <v>652</v>
      </c>
      <c r="G23" s="155"/>
      <c r="H23" s="156"/>
      <c r="I23" s="646"/>
      <c r="J23" s="646"/>
      <c r="K23" s="646"/>
      <c r="L23" s="647"/>
    </row>
    <row r="24" spans="1:12" ht="156.75" customHeight="1">
      <c r="A24" s="644" t="s">
        <v>678</v>
      </c>
      <c r="B24" s="645"/>
      <c r="C24" s="645"/>
      <c r="D24" s="157" t="s">
        <v>651</v>
      </c>
      <c r="E24" s="157" t="s">
        <v>665</v>
      </c>
      <c r="F24" s="157"/>
      <c r="G24" s="155"/>
      <c r="H24" s="156"/>
      <c r="I24" s="646"/>
      <c r="J24" s="646"/>
      <c r="K24" s="646"/>
      <c r="L24" s="647"/>
    </row>
    <row r="25" spans="1:12" ht="93.75" customHeight="1">
      <c r="A25" s="644" t="s">
        <v>679</v>
      </c>
      <c r="B25" s="645"/>
      <c r="C25" s="645"/>
      <c r="D25" s="157" t="s">
        <v>651</v>
      </c>
      <c r="E25" s="157" t="s">
        <v>665</v>
      </c>
      <c r="F25" s="157"/>
      <c r="G25" s="155"/>
      <c r="H25" s="156"/>
      <c r="I25" s="646"/>
      <c r="J25" s="646"/>
      <c r="K25" s="646"/>
      <c r="L25" s="647"/>
    </row>
    <row r="26" spans="1:12" ht="69.75" customHeight="1">
      <c r="A26" s="644" t="s">
        <v>680</v>
      </c>
      <c r="B26" s="645"/>
      <c r="C26" s="645"/>
      <c r="D26" s="157" t="s">
        <v>651</v>
      </c>
      <c r="E26" s="157" t="s">
        <v>665</v>
      </c>
      <c r="F26" s="157"/>
      <c r="G26" s="155"/>
      <c r="H26" s="156"/>
      <c r="I26" s="646"/>
      <c r="J26" s="646"/>
      <c r="K26" s="646"/>
      <c r="L26" s="647"/>
    </row>
    <row r="27" spans="1:12" ht="42.75" customHeight="1">
      <c r="A27" s="644" t="s">
        <v>681</v>
      </c>
      <c r="B27" s="645"/>
      <c r="C27" s="645"/>
      <c r="D27" s="157" t="s">
        <v>653</v>
      </c>
      <c r="E27" s="157" t="s">
        <v>665</v>
      </c>
      <c r="F27" s="157" t="s">
        <v>654</v>
      </c>
      <c r="G27" s="155"/>
      <c r="H27" s="156"/>
      <c r="I27" s="646"/>
      <c r="J27" s="646"/>
      <c r="K27" s="646"/>
      <c r="L27" s="647"/>
    </row>
    <row r="28" spans="1:12" ht="78" customHeight="1">
      <c r="A28" s="644" t="s">
        <v>682</v>
      </c>
      <c r="B28" s="645"/>
      <c r="C28" s="645"/>
      <c r="D28" s="157" t="s">
        <v>655</v>
      </c>
      <c r="E28" s="157" t="s">
        <v>665</v>
      </c>
      <c r="F28" s="157"/>
      <c r="G28" s="155"/>
      <c r="H28" s="156"/>
      <c r="I28" s="646"/>
      <c r="J28" s="646"/>
      <c r="K28" s="646"/>
      <c r="L28" s="647"/>
    </row>
    <row r="29" spans="1:12" ht="84.75" customHeight="1">
      <c r="A29" s="644" t="s">
        <v>683</v>
      </c>
      <c r="B29" s="645"/>
      <c r="C29" s="645"/>
      <c r="D29" s="157" t="s">
        <v>656</v>
      </c>
      <c r="E29" s="157" t="s">
        <v>665</v>
      </c>
      <c r="F29" s="157"/>
      <c r="G29" s="155"/>
      <c r="H29" s="156"/>
      <c r="I29" s="646"/>
      <c r="J29" s="646"/>
      <c r="K29" s="646"/>
      <c r="L29" s="647"/>
    </row>
    <row r="30" spans="1:12" ht="40.5" customHeight="1">
      <c r="A30" s="644" t="s">
        <v>684</v>
      </c>
      <c r="B30" s="645"/>
      <c r="C30" s="645"/>
      <c r="D30" s="157" t="s">
        <v>657</v>
      </c>
      <c r="E30" s="157" t="s">
        <v>664</v>
      </c>
      <c r="F30" s="157"/>
      <c r="G30" s="155"/>
      <c r="H30" s="156"/>
      <c r="I30" s="646"/>
      <c r="J30" s="646"/>
      <c r="K30" s="646"/>
      <c r="L30" s="647"/>
    </row>
    <row r="31" spans="1:12" ht="408.75" customHeight="1" thickBot="1">
      <c r="A31" s="656" t="s">
        <v>658</v>
      </c>
      <c r="B31" s="657"/>
      <c r="C31" s="657"/>
      <c r="D31" s="161" t="s">
        <v>659</v>
      </c>
      <c r="E31" s="161" t="s">
        <v>665</v>
      </c>
      <c r="F31" s="164" t="s">
        <v>660</v>
      </c>
      <c r="G31" s="162"/>
      <c r="H31" s="163"/>
      <c r="I31" s="648"/>
      <c r="J31" s="648"/>
      <c r="K31" s="648"/>
      <c r="L31" s="649"/>
    </row>
    <row r="32" spans="1:12" ht="15" thickBot="1"/>
    <row r="33" spans="1:12">
      <c r="A33" s="653" t="s">
        <v>46</v>
      </c>
      <c r="B33" s="654"/>
      <c r="C33" s="654"/>
      <c r="D33" s="654"/>
      <c r="E33" s="654"/>
      <c r="F33" s="654"/>
      <c r="G33" s="654"/>
      <c r="H33" s="654"/>
      <c r="I33" s="654"/>
      <c r="J33" s="654"/>
      <c r="K33" s="654"/>
      <c r="L33" s="655"/>
    </row>
    <row r="34" spans="1:12">
      <c r="A34" s="650" t="s">
        <v>526</v>
      </c>
      <c r="B34" s="651"/>
      <c r="C34" s="651"/>
      <c r="D34" s="651"/>
      <c r="E34" s="652"/>
      <c r="F34" s="650" t="s">
        <v>527</v>
      </c>
      <c r="G34" s="651"/>
      <c r="H34" s="652"/>
      <c r="I34" s="650" t="s">
        <v>528</v>
      </c>
      <c r="J34" s="651"/>
      <c r="K34" s="651"/>
      <c r="L34" s="652"/>
    </row>
    <row r="35" spans="1:12">
      <c r="A35" s="641"/>
      <c r="B35" s="642"/>
      <c r="C35" s="642"/>
      <c r="D35" s="642"/>
      <c r="E35" s="643"/>
      <c r="F35" s="641"/>
      <c r="G35" s="642"/>
      <c r="H35" s="643"/>
      <c r="I35" s="641"/>
      <c r="J35" s="642"/>
      <c r="K35" s="642"/>
      <c r="L35" s="643"/>
    </row>
    <row r="36" spans="1:12">
      <c r="A36" s="641"/>
      <c r="B36" s="642"/>
      <c r="C36" s="642"/>
      <c r="D36" s="642"/>
      <c r="E36" s="643"/>
      <c r="F36" s="641"/>
      <c r="G36" s="642"/>
      <c r="H36" s="643"/>
      <c r="I36" s="641"/>
      <c r="J36" s="642"/>
      <c r="K36" s="642"/>
      <c r="L36" s="643"/>
    </row>
    <row r="37" spans="1:12">
      <c r="A37" s="641"/>
      <c r="B37" s="642"/>
      <c r="C37" s="642"/>
      <c r="D37" s="642"/>
      <c r="E37" s="643"/>
      <c r="F37" s="641"/>
      <c r="G37" s="642"/>
      <c r="H37" s="643"/>
      <c r="I37" s="641"/>
      <c r="J37" s="642"/>
      <c r="K37" s="642"/>
      <c r="L37" s="643"/>
    </row>
    <row r="38" spans="1:12">
      <c r="A38" s="641"/>
      <c r="B38" s="642"/>
      <c r="C38" s="642"/>
      <c r="D38" s="642"/>
      <c r="E38" s="643"/>
      <c r="F38" s="641"/>
      <c r="G38" s="642"/>
      <c r="H38" s="643"/>
      <c r="I38" s="641"/>
      <c r="J38" s="642"/>
      <c r="K38" s="642"/>
      <c r="L38" s="643"/>
    </row>
  </sheetData>
  <mergeCells count="81">
    <mergeCell ref="A12:C12"/>
    <mergeCell ref="K5:L5"/>
    <mergeCell ref="K6:L6"/>
    <mergeCell ref="K7:L7"/>
    <mergeCell ref="I9:L9"/>
    <mergeCell ref="I10:L10"/>
    <mergeCell ref="I11:L11"/>
    <mergeCell ref="C6:E6"/>
    <mergeCell ref="C7:E7"/>
    <mergeCell ref="G5:H5"/>
    <mergeCell ref="G6:H6"/>
    <mergeCell ref="G7:H7"/>
    <mergeCell ref="A7:B7"/>
    <mergeCell ref="A6:B6"/>
    <mergeCell ref="A5:B5"/>
    <mergeCell ref="C5:E5"/>
    <mergeCell ref="A1:L1"/>
    <mergeCell ref="A2:L2"/>
    <mergeCell ref="A10:C10"/>
    <mergeCell ref="A9:C9"/>
    <mergeCell ref="A11:C11"/>
    <mergeCell ref="G4:H4"/>
    <mergeCell ref="A4:B4"/>
    <mergeCell ref="C4:E4"/>
    <mergeCell ref="K4:L4"/>
    <mergeCell ref="I4:J4"/>
    <mergeCell ref="A13:C13"/>
    <mergeCell ref="A14:C14"/>
    <mergeCell ref="A15:C15"/>
    <mergeCell ref="A16:C16"/>
    <mergeCell ref="A17:C17"/>
    <mergeCell ref="A18:C18"/>
    <mergeCell ref="I21:L21"/>
    <mergeCell ref="I22:L22"/>
    <mergeCell ref="I23:L23"/>
    <mergeCell ref="I24:L24"/>
    <mergeCell ref="A25:C25"/>
    <mergeCell ref="A19:C19"/>
    <mergeCell ref="A20:C20"/>
    <mergeCell ref="A21:C21"/>
    <mergeCell ref="A22:C22"/>
    <mergeCell ref="A23:C23"/>
    <mergeCell ref="A24:C24"/>
    <mergeCell ref="I29:L29"/>
    <mergeCell ref="I12:L12"/>
    <mergeCell ref="I13:L13"/>
    <mergeCell ref="I14:L14"/>
    <mergeCell ref="I15:L15"/>
    <mergeCell ref="I16:L16"/>
    <mergeCell ref="I17:L17"/>
    <mergeCell ref="I18:L18"/>
    <mergeCell ref="I19:L19"/>
    <mergeCell ref="I20:L20"/>
    <mergeCell ref="I25:L25"/>
    <mergeCell ref="I26:L26"/>
    <mergeCell ref="I27:L27"/>
    <mergeCell ref="I28:L28"/>
    <mergeCell ref="I30:L30"/>
    <mergeCell ref="I31:L31"/>
    <mergeCell ref="A34:E34"/>
    <mergeCell ref="F34:H34"/>
    <mergeCell ref="I34:L34"/>
    <mergeCell ref="A33:L33"/>
    <mergeCell ref="A31:C31"/>
    <mergeCell ref="A26:C26"/>
    <mergeCell ref="A27:C27"/>
    <mergeCell ref="A28:C28"/>
    <mergeCell ref="A29:C29"/>
    <mergeCell ref="A30:C30"/>
    <mergeCell ref="A35:E35"/>
    <mergeCell ref="A36:E36"/>
    <mergeCell ref="I36:L36"/>
    <mergeCell ref="I38:L38"/>
    <mergeCell ref="A38:E38"/>
    <mergeCell ref="F35:H35"/>
    <mergeCell ref="F36:H36"/>
    <mergeCell ref="F37:H37"/>
    <mergeCell ref="F38:H38"/>
    <mergeCell ref="I35:L35"/>
    <mergeCell ref="A37:E37"/>
    <mergeCell ref="I37:L37"/>
  </mergeCells>
  <hyperlinks>
    <hyperlink ref="K5" r:id="rId1"/>
    <hyperlink ref="L6" r:id="rId2"/>
    <hyperlink ref="L7" r:id="rId3"/>
  </hyperlinks>
  <printOptions horizontalCentered="1" verticalCentered="1"/>
  <pageMargins left="0.31496062992125984" right="0.31496062992125984" top="0.19685039370078741" bottom="0.35433070866141736" header="0.31496062992125984" footer="0.31496062992125984"/>
  <pageSetup scale="75" orientation="landscape" horizontalDpi="4294967292"/>
  <drawing r:id="rId4"/>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A12" zoomScale="70" zoomScaleNormal="70" zoomScalePageLayoutView="70" workbookViewId="0">
      <selection activeCell="H10" sqref="H10"/>
    </sheetView>
  </sheetViews>
  <sheetFormatPr baseColWidth="10" defaultRowHeight="14" x14ac:dyDescent="0"/>
  <cols>
    <col min="1" max="1" width="30.6640625" customWidth="1"/>
    <col min="2" max="2" width="10.6640625" customWidth="1"/>
    <col min="3" max="3" width="5.1640625" customWidth="1"/>
    <col min="4" max="4" width="14.33203125" customWidth="1"/>
    <col min="5" max="5" width="19.1640625" customWidth="1"/>
    <col min="6" max="6" width="24.5" customWidth="1"/>
    <col min="7" max="7" width="12.5" customWidth="1"/>
    <col min="8" max="8" width="14.1640625" customWidth="1"/>
    <col min="10" max="10" width="10.1640625" customWidth="1"/>
    <col min="11" max="11" width="13.5" customWidth="1"/>
  </cols>
  <sheetData>
    <row r="1" spans="1:12">
      <c r="A1" s="658" t="s">
        <v>583</v>
      </c>
      <c r="B1" s="658"/>
      <c r="C1" s="658"/>
      <c r="D1" s="658"/>
      <c r="E1" s="658"/>
      <c r="F1" s="658"/>
      <c r="G1" s="658"/>
      <c r="H1" s="658"/>
      <c r="I1" s="658"/>
      <c r="J1" s="658"/>
      <c r="K1" s="658"/>
      <c r="L1" s="658"/>
    </row>
    <row r="2" spans="1:12">
      <c r="A2" s="658" t="s">
        <v>662</v>
      </c>
      <c r="B2" s="658"/>
      <c r="C2" s="658"/>
      <c r="D2" s="658"/>
      <c r="E2" s="658"/>
      <c r="F2" s="658"/>
      <c r="G2" s="658"/>
      <c r="H2" s="658"/>
      <c r="I2" s="658"/>
      <c r="J2" s="658"/>
      <c r="K2" s="658"/>
      <c r="L2" s="658"/>
    </row>
    <row r="3" spans="1:12" ht="15" thickBot="1">
      <c r="A3" s="154"/>
    </row>
    <row r="4" spans="1:12" ht="25.5" customHeight="1">
      <c r="A4" s="663" t="s">
        <v>174</v>
      </c>
      <c r="B4" s="664"/>
      <c r="C4" s="665"/>
      <c r="D4" s="665"/>
      <c r="E4" s="666"/>
      <c r="F4" s="159" t="s">
        <v>175</v>
      </c>
      <c r="G4" s="661"/>
      <c r="H4" s="662"/>
      <c r="I4" s="663" t="s">
        <v>661</v>
      </c>
      <c r="J4" s="664"/>
      <c r="K4" s="500"/>
      <c r="L4" s="503"/>
    </row>
    <row r="5" spans="1:12" ht="15">
      <c r="A5" s="683" t="s">
        <v>577</v>
      </c>
      <c r="B5" s="684"/>
      <c r="C5" s="673"/>
      <c r="D5" s="673"/>
      <c r="E5" s="674" t="s">
        <v>580</v>
      </c>
      <c r="F5" s="151" t="s">
        <v>173</v>
      </c>
      <c r="G5" s="677"/>
      <c r="H5" s="678"/>
      <c r="I5" s="151" t="s">
        <v>172</v>
      </c>
      <c r="J5" s="44"/>
      <c r="K5" s="667" t="s">
        <v>581</v>
      </c>
      <c r="L5" s="668"/>
    </row>
    <row r="6" spans="1:12" ht="15">
      <c r="A6" s="683" t="s">
        <v>578</v>
      </c>
      <c r="B6" s="684"/>
      <c r="C6" s="673"/>
      <c r="D6" s="673"/>
      <c r="E6" s="674"/>
      <c r="F6" s="151" t="s">
        <v>173</v>
      </c>
      <c r="G6" s="677"/>
      <c r="H6" s="678"/>
      <c r="I6" s="151" t="s">
        <v>172</v>
      </c>
      <c r="J6" s="44"/>
      <c r="K6" s="667"/>
      <c r="L6" s="668" t="s">
        <v>581</v>
      </c>
    </row>
    <row r="7" spans="1:12" ht="16" thickBot="1">
      <c r="A7" s="681" t="s">
        <v>579</v>
      </c>
      <c r="B7" s="682"/>
      <c r="C7" s="675"/>
      <c r="D7" s="675"/>
      <c r="E7" s="676"/>
      <c r="F7" s="152" t="s">
        <v>173</v>
      </c>
      <c r="G7" s="679"/>
      <c r="H7" s="680"/>
      <c r="I7" s="152" t="s">
        <v>172</v>
      </c>
      <c r="J7" s="153"/>
      <c r="K7" s="669"/>
      <c r="L7" s="670" t="s">
        <v>581</v>
      </c>
    </row>
    <row r="8" spans="1:12" ht="15" thickBot="1"/>
    <row r="9" spans="1:12" ht="40.5" customHeight="1">
      <c r="A9" s="659" t="s">
        <v>663</v>
      </c>
      <c r="B9" s="660"/>
      <c r="C9" s="660"/>
      <c r="D9" s="160" t="s">
        <v>1</v>
      </c>
      <c r="E9" s="160" t="s">
        <v>18</v>
      </c>
      <c r="F9" s="160" t="s">
        <v>634</v>
      </c>
      <c r="G9" s="160" t="s">
        <v>635</v>
      </c>
      <c r="H9" s="160" t="s">
        <v>636</v>
      </c>
      <c r="I9" s="671" t="s">
        <v>637</v>
      </c>
      <c r="J9" s="671"/>
      <c r="K9" s="671"/>
      <c r="L9" s="672"/>
    </row>
    <row r="10" spans="1:12" ht="123" customHeight="1">
      <c r="A10" s="685" t="s">
        <v>685</v>
      </c>
      <c r="B10" s="686"/>
      <c r="C10" s="687"/>
      <c r="D10" s="157" t="s">
        <v>689</v>
      </c>
      <c r="E10" s="157" t="s">
        <v>665</v>
      </c>
      <c r="F10" s="172" t="s">
        <v>704</v>
      </c>
      <c r="G10" s="155"/>
      <c r="H10" s="156"/>
      <c r="I10" s="646"/>
      <c r="J10" s="646"/>
      <c r="K10" s="646"/>
      <c r="L10" s="647"/>
    </row>
    <row r="11" spans="1:12" ht="210" customHeight="1">
      <c r="A11" s="685" t="s">
        <v>693</v>
      </c>
      <c r="B11" s="686"/>
      <c r="C11" s="687"/>
      <c r="D11" s="157" t="s">
        <v>689</v>
      </c>
      <c r="E11" s="157" t="s">
        <v>665</v>
      </c>
      <c r="F11" s="172" t="s">
        <v>705</v>
      </c>
      <c r="G11" s="155"/>
      <c r="H11" s="156"/>
      <c r="I11" s="646"/>
      <c r="J11" s="646"/>
      <c r="K11" s="646"/>
      <c r="L11" s="647"/>
    </row>
    <row r="12" spans="1:12" ht="63.75" customHeight="1">
      <c r="A12" s="685" t="s">
        <v>692</v>
      </c>
      <c r="B12" s="686"/>
      <c r="C12" s="687"/>
      <c r="D12" s="157" t="s">
        <v>689</v>
      </c>
      <c r="E12" s="157" t="s">
        <v>698</v>
      </c>
      <c r="F12" s="172" t="s">
        <v>699</v>
      </c>
      <c r="G12" s="155"/>
      <c r="H12" s="156"/>
      <c r="I12" s="646"/>
      <c r="J12" s="646"/>
      <c r="K12" s="646"/>
      <c r="L12" s="647"/>
    </row>
    <row r="13" spans="1:12" ht="57" customHeight="1">
      <c r="A13" s="685" t="s">
        <v>691</v>
      </c>
      <c r="B13" s="686"/>
      <c r="C13" s="687"/>
      <c r="D13" s="157" t="s">
        <v>689</v>
      </c>
      <c r="E13" s="157" t="s">
        <v>665</v>
      </c>
      <c r="F13" s="172"/>
      <c r="G13" s="155"/>
      <c r="H13" s="156"/>
      <c r="I13" s="646"/>
      <c r="J13" s="646"/>
      <c r="K13" s="646"/>
      <c r="L13" s="647"/>
    </row>
    <row r="14" spans="1:12" ht="51.75" customHeight="1">
      <c r="A14" s="685" t="s">
        <v>686</v>
      </c>
      <c r="B14" s="686"/>
      <c r="C14" s="687"/>
      <c r="D14" s="157" t="s">
        <v>689</v>
      </c>
      <c r="E14" s="157" t="s">
        <v>665</v>
      </c>
      <c r="F14" s="172" t="s">
        <v>700</v>
      </c>
      <c r="G14" s="155"/>
      <c r="H14" s="156"/>
      <c r="I14" s="646"/>
      <c r="J14" s="646"/>
      <c r="K14" s="646"/>
      <c r="L14" s="647"/>
    </row>
    <row r="15" spans="1:12" ht="53.25" customHeight="1">
      <c r="A15" s="685" t="s">
        <v>690</v>
      </c>
      <c r="B15" s="686"/>
      <c r="C15" s="687"/>
      <c r="D15" s="157" t="s">
        <v>689</v>
      </c>
      <c r="E15" s="157" t="s">
        <v>665</v>
      </c>
      <c r="F15" s="172" t="s">
        <v>701</v>
      </c>
      <c r="G15" s="155"/>
      <c r="H15" s="156"/>
      <c r="I15" s="646"/>
      <c r="J15" s="646"/>
      <c r="K15" s="646"/>
      <c r="L15" s="647"/>
    </row>
    <row r="16" spans="1:12" ht="126.75" customHeight="1">
      <c r="A16" s="685" t="s">
        <v>694</v>
      </c>
      <c r="B16" s="686"/>
      <c r="C16" s="687"/>
      <c r="D16" s="157" t="s">
        <v>695</v>
      </c>
      <c r="E16" s="157" t="s">
        <v>665</v>
      </c>
      <c r="F16" s="172" t="s">
        <v>706</v>
      </c>
      <c r="G16" s="155"/>
      <c r="H16" s="156"/>
      <c r="I16" s="646"/>
      <c r="J16" s="646"/>
      <c r="K16" s="646"/>
      <c r="L16" s="647"/>
    </row>
    <row r="17" spans="1:12" ht="156.75" customHeight="1">
      <c r="A17" s="685" t="s">
        <v>687</v>
      </c>
      <c r="B17" s="686"/>
      <c r="C17" s="687"/>
      <c r="D17" s="194" t="s">
        <v>696</v>
      </c>
      <c r="E17" s="157" t="s">
        <v>698</v>
      </c>
      <c r="F17" s="172" t="s">
        <v>702</v>
      </c>
      <c r="G17" s="155"/>
      <c r="H17" s="156"/>
      <c r="I17" s="646"/>
      <c r="J17" s="646"/>
      <c r="K17" s="646"/>
      <c r="L17" s="647"/>
    </row>
    <row r="18" spans="1:12" ht="133.5" customHeight="1">
      <c r="A18" s="685" t="s">
        <v>688</v>
      </c>
      <c r="B18" s="686"/>
      <c r="C18" s="687"/>
      <c r="D18" s="157" t="s">
        <v>697</v>
      </c>
      <c r="E18" s="157" t="s">
        <v>665</v>
      </c>
      <c r="F18" s="172" t="s">
        <v>703</v>
      </c>
      <c r="G18" s="155"/>
      <c r="H18" s="156"/>
      <c r="I18" s="646"/>
      <c r="J18" s="646"/>
      <c r="K18" s="646"/>
      <c r="L18" s="647"/>
    </row>
    <row r="19" spans="1:12" ht="15" thickBot="1"/>
    <row r="20" spans="1:12">
      <c r="A20" s="653" t="s">
        <v>46</v>
      </c>
      <c r="B20" s="654"/>
      <c r="C20" s="654"/>
      <c r="D20" s="654"/>
      <c r="E20" s="654"/>
      <c r="F20" s="654"/>
      <c r="G20" s="654"/>
      <c r="H20" s="654"/>
      <c r="I20" s="654"/>
      <c r="J20" s="654"/>
      <c r="K20" s="654"/>
      <c r="L20" s="655"/>
    </row>
    <row r="21" spans="1:12">
      <c r="A21" s="650" t="s">
        <v>526</v>
      </c>
      <c r="B21" s="651"/>
      <c r="C21" s="651"/>
      <c r="D21" s="651"/>
      <c r="E21" s="652"/>
      <c r="F21" s="650" t="s">
        <v>527</v>
      </c>
      <c r="G21" s="651"/>
      <c r="H21" s="652"/>
      <c r="I21" s="650" t="s">
        <v>528</v>
      </c>
      <c r="J21" s="651"/>
      <c r="K21" s="651"/>
      <c r="L21" s="652"/>
    </row>
    <row r="22" spans="1:12">
      <c r="A22" s="641"/>
      <c r="B22" s="642"/>
      <c r="C22" s="642"/>
      <c r="D22" s="642"/>
      <c r="E22" s="643"/>
      <c r="F22" s="641"/>
      <c r="G22" s="642"/>
      <c r="H22" s="643"/>
      <c r="I22" s="641"/>
      <c r="J22" s="642"/>
      <c r="K22" s="642"/>
      <c r="L22" s="643"/>
    </row>
    <row r="23" spans="1:12">
      <c r="A23" s="641"/>
      <c r="B23" s="642"/>
      <c r="C23" s="642"/>
      <c r="D23" s="642"/>
      <c r="E23" s="643"/>
      <c r="F23" s="641"/>
      <c r="G23" s="642"/>
      <c r="H23" s="643"/>
      <c r="I23" s="641"/>
      <c r="J23" s="642"/>
      <c r="K23" s="642"/>
      <c r="L23" s="643"/>
    </row>
    <row r="24" spans="1:12">
      <c r="A24" s="641"/>
      <c r="B24" s="642"/>
      <c r="C24" s="642"/>
      <c r="D24" s="642"/>
      <c r="E24" s="643"/>
      <c r="F24" s="641"/>
      <c r="G24" s="642"/>
      <c r="H24" s="643"/>
      <c r="I24" s="641"/>
      <c r="J24" s="642"/>
      <c r="K24" s="642"/>
      <c r="L24" s="643"/>
    </row>
    <row r="25" spans="1:12">
      <c r="A25" s="641"/>
      <c r="B25" s="642"/>
      <c r="C25" s="642"/>
      <c r="D25" s="642"/>
      <c r="E25" s="643"/>
      <c r="F25" s="641"/>
      <c r="G25" s="642"/>
      <c r="H25" s="643"/>
      <c r="I25" s="641"/>
      <c r="J25" s="642"/>
      <c r="K25" s="642"/>
      <c r="L25" s="643"/>
    </row>
  </sheetData>
  <mergeCells count="55">
    <mergeCell ref="A1:L1"/>
    <mergeCell ref="A2:L2"/>
    <mergeCell ref="A4:B4"/>
    <mergeCell ref="C4:E4"/>
    <mergeCell ref="G4:H4"/>
    <mergeCell ref="I4:J4"/>
    <mergeCell ref="K4:L4"/>
    <mergeCell ref="A5:B5"/>
    <mergeCell ref="C5:E5"/>
    <mergeCell ref="G5:H5"/>
    <mergeCell ref="K5:L5"/>
    <mergeCell ref="A6:B6"/>
    <mergeCell ref="C6:E6"/>
    <mergeCell ref="G6:H6"/>
    <mergeCell ref="K6:L6"/>
    <mergeCell ref="A7:B7"/>
    <mergeCell ref="C7:E7"/>
    <mergeCell ref="G7:H7"/>
    <mergeCell ref="K7:L7"/>
    <mergeCell ref="A9:C9"/>
    <mergeCell ref="I9:L9"/>
    <mergeCell ref="A10:C10"/>
    <mergeCell ref="I10:L10"/>
    <mergeCell ref="A11:C11"/>
    <mergeCell ref="I11:L11"/>
    <mergeCell ref="A12:C12"/>
    <mergeCell ref="I12:L12"/>
    <mergeCell ref="A13:C13"/>
    <mergeCell ref="I13:L13"/>
    <mergeCell ref="A14:C14"/>
    <mergeCell ref="I14:L14"/>
    <mergeCell ref="A15:C15"/>
    <mergeCell ref="I15:L15"/>
    <mergeCell ref="A16:C16"/>
    <mergeCell ref="I16:L16"/>
    <mergeCell ref="A17:C17"/>
    <mergeCell ref="I17:L17"/>
    <mergeCell ref="A18:C18"/>
    <mergeCell ref="I18:L18"/>
    <mergeCell ref="I25:L25"/>
    <mergeCell ref="I22:L22"/>
    <mergeCell ref="I23:L23"/>
    <mergeCell ref="I24:L24"/>
    <mergeCell ref="I21:L21"/>
    <mergeCell ref="A20:L20"/>
    <mergeCell ref="A21:E21"/>
    <mergeCell ref="F21:H21"/>
    <mergeCell ref="A22:E22"/>
    <mergeCell ref="F22:H22"/>
    <mergeCell ref="F23:H23"/>
    <mergeCell ref="A24:E24"/>
    <mergeCell ref="F24:H24"/>
    <mergeCell ref="A25:E25"/>
    <mergeCell ref="F25:H25"/>
    <mergeCell ref="A23:E23"/>
  </mergeCells>
  <hyperlinks>
    <hyperlink ref="K5" r:id="rId1"/>
    <hyperlink ref="L6" r:id="rId2"/>
    <hyperlink ref="L7" r:id="rId3"/>
  </hyperlinks>
  <printOptions horizontalCentered="1" verticalCentered="1"/>
  <pageMargins left="0.31496062992125984" right="0.31496062992125984" top="0.55118110236220474" bottom="0.55118110236220474" header="0.31496062992125984" footer="0.31496062992125984"/>
  <pageSetup scale="75" orientation="landscape" horizontalDpi="4294967292"/>
  <drawing r:id="rId4"/>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zoomScale="150" zoomScaleNormal="150" zoomScalePageLayoutView="150" workbookViewId="0">
      <selection sqref="A1:XFD1048576"/>
    </sheetView>
  </sheetViews>
  <sheetFormatPr baseColWidth="10" defaultRowHeight="14" x14ac:dyDescent="0"/>
  <cols>
    <col min="1" max="1" width="4.5" customWidth="1"/>
    <col min="2" max="2" width="44" customWidth="1"/>
    <col min="3" max="3" width="23.5" customWidth="1"/>
    <col min="4" max="4" width="37.5" customWidth="1"/>
    <col min="5" max="5" width="7.83203125" customWidth="1"/>
    <col min="6" max="6" width="8.83203125" customWidth="1"/>
    <col min="7" max="7" width="11.33203125" customWidth="1"/>
  </cols>
  <sheetData>
    <row r="1" spans="1:10">
      <c r="B1" s="690" t="s">
        <v>821</v>
      </c>
      <c r="C1" s="690" t="s">
        <v>831</v>
      </c>
      <c r="D1" s="690" t="s">
        <v>823</v>
      </c>
      <c r="E1" s="689" t="s">
        <v>839</v>
      </c>
      <c r="F1" s="689"/>
      <c r="G1" s="689"/>
      <c r="H1" s="689" t="s">
        <v>840</v>
      </c>
      <c r="I1" s="689"/>
      <c r="J1" s="689"/>
    </row>
    <row r="2" spans="1:10">
      <c r="B2" s="690"/>
      <c r="C2" s="690"/>
      <c r="D2" s="690"/>
      <c r="E2" s="689"/>
      <c r="F2" s="689"/>
      <c r="G2" s="689"/>
      <c r="H2" s="689"/>
      <c r="I2" s="689"/>
      <c r="J2" s="689"/>
    </row>
    <row r="3" spans="1:10">
      <c r="B3" s="690"/>
      <c r="C3" s="690"/>
      <c r="D3" s="690"/>
      <c r="E3" s="688" t="s">
        <v>837</v>
      </c>
      <c r="F3" s="688"/>
      <c r="G3" s="688"/>
      <c r="H3" s="688" t="s">
        <v>837</v>
      </c>
      <c r="I3" s="688"/>
      <c r="J3" s="688"/>
    </row>
    <row r="4" spans="1:10">
      <c r="B4" s="690"/>
      <c r="C4" s="692"/>
      <c r="D4" s="692"/>
      <c r="E4" s="693" t="s">
        <v>558</v>
      </c>
      <c r="F4" s="693" t="s">
        <v>83</v>
      </c>
      <c r="G4" s="693" t="s">
        <v>838</v>
      </c>
      <c r="H4" s="693" t="s">
        <v>558</v>
      </c>
      <c r="I4" s="693" t="s">
        <v>83</v>
      </c>
      <c r="J4" s="693" t="s">
        <v>838</v>
      </c>
    </row>
    <row r="5" spans="1:10">
      <c r="A5">
        <v>1</v>
      </c>
      <c r="B5" s="694" t="s">
        <v>822</v>
      </c>
      <c r="C5" s="694"/>
      <c r="D5" s="691"/>
      <c r="E5" s="691"/>
      <c r="F5" s="691"/>
      <c r="G5" s="691"/>
      <c r="H5" s="691"/>
      <c r="I5" s="691"/>
      <c r="J5" s="691"/>
    </row>
    <row r="6" spans="1:10">
      <c r="A6">
        <v>2</v>
      </c>
      <c r="B6" s="694" t="s">
        <v>824</v>
      </c>
      <c r="C6" s="694"/>
      <c r="D6" s="691"/>
      <c r="E6" s="691"/>
      <c r="F6" s="691"/>
      <c r="G6" s="691"/>
      <c r="H6" s="691"/>
      <c r="I6" s="691"/>
      <c r="J6" s="691"/>
    </row>
    <row r="7" spans="1:10">
      <c r="A7">
        <v>3</v>
      </c>
      <c r="B7" s="694" t="s">
        <v>825</v>
      </c>
      <c r="C7" s="694"/>
      <c r="D7" s="691"/>
      <c r="E7" s="691"/>
      <c r="F7" s="691"/>
      <c r="G7" s="691"/>
      <c r="H7" s="691"/>
      <c r="I7" s="691"/>
      <c r="J7" s="691"/>
    </row>
    <row r="8" spans="1:10">
      <c r="A8">
        <v>4</v>
      </c>
      <c r="B8" s="694" t="s">
        <v>826</v>
      </c>
      <c r="C8" s="694"/>
      <c r="D8" s="691"/>
      <c r="E8" s="691"/>
      <c r="F8" s="691"/>
      <c r="G8" s="691"/>
      <c r="H8" s="691"/>
      <c r="I8" s="691"/>
      <c r="J8" s="691"/>
    </row>
    <row r="9" spans="1:10">
      <c r="A9">
        <v>5</v>
      </c>
      <c r="B9" s="694" t="s">
        <v>827</v>
      </c>
      <c r="C9" s="694"/>
      <c r="D9" s="691"/>
      <c r="E9" s="691"/>
      <c r="F9" s="691"/>
      <c r="G9" s="691"/>
      <c r="H9" s="691"/>
      <c r="I9" s="691"/>
      <c r="J9" s="691"/>
    </row>
    <row r="10" spans="1:10">
      <c r="A10">
        <v>6</v>
      </c>
      <c r="B10" s="694" t="s">
        <v>828</v>
      </c>
      <c r="C10" s="691"/>
      <c r="D10" s="691"/>
      <c r="E10" s="691"/>
      <c r="F10" s="691"/>
      <c r="G10" s="691"/>
      <c r="H10" s="691"/>
      <c r="I10" s="691"/>
      <c r="J10" s="691"/>
    </row>
    <row r="11" spans="1:10">
      <c r="A11">
        <v>7</v>
      </c>
      <c r="B11" s="694" t="s">
        <v>830</v>
      </c>
      <c r="C11" s="691"/>
      <c r="D11" s="691"/>
      <c r="E11" s="691"/>
      <c r="F11" s="691"/>
      <c r="G11" s="691"/>
      <c r="H11" s="691"/>
      <c r="I11" s="691"/>
      <c r="J11" s="691"/>
    </row>
    <row r="12" spans="1:10">
      <c r="A12">
        <v>8</v>
      </c>
      <c r="B12" s="694" t="s">
        <v>829</v>
      </c>
      <c r="C12" s="691"/>
      <c r="D12" s="691"/>
      <c r="E12" s="691"/>
      <c r="F12" s="691"/>
      <c r="G12" s="691"/>
      <c r="H12" s="691"/>
      <c r="I12" s="691"/>
      <c r="J12" s="691"/>
    </row>
    <row r="13" spans="1:10">
      <c r="A13">
        <v>9</v>
      </c>
      <c r="B13" s="694" t="s">
        <v>832</v>
      </c>
      <c r="C13" s="691"/>
      <c r="D13" s="691"/>
      <c r="E13" s="691"/>
      <c r="F13" s="691"/>
      <c r="G13" s="691"/>
      <c r="H13" s="691"/>
      <c r="I13" s="691"/>
      <c r="J13" s="691"/>
    </row>
    <row r="14" spans="1:10">
      <c r="A14">
        <v>10</v>
      </c>
      <c r="B14" s="694" t="s">
        <v>833</v>
      </c>
      <c r="C14" s="691"/>
      <c r="D14" s="691"/>
      <c r="E14" s="691"/>
      <c r="F14" s="691"/>
      <c r="G14" s="691"/>
      <c r="H14" s="691"/>
      <c r="I14" s="691"/>
      <c r="J14" s="691"/>
    </row>
    <row r="15" spans="1:10">
      <c r="A15">
        <v>11</v>
      </c>
      <c r="B15" s="694" t="s">
        <v>834</v>
      </c>
      <c r="C15" s="691"/>
      <c r="D15" s="691"/>
      <c r="E15" s="691"/>
      <c r="F15" s="691"/>
      <c r="G15" s="691"/>
      <c r="H15" s="691"/>
      <c r="I15" s="691"/>
      <c r="J15" s="691"/>
    </row>
    <row r="16" spans="1:10">
      <c r="A16">
        <v>12</v>
      </c>
      <c r="B16" s="694" t="s">
        <v>835</v>
      </c>
      <c r="C16" s="691"/>
      <c r="D16" s="691"/>
      <c r="E16" s="691"/>
      <c r="F16" s="691"/>
      <c r="G16" s="691"/>
      <c r="H16" s="691"/>
      <c r="I16" s="691"/>
      <c r="J16" s="691"/>
    </row>
    <row r="17" spans="1:10">
      <c r="A17">
        <v>13</v>
      </c>
      <c r="B17" s="694" t="s">
        <v>836</v>
      </c>
      <c r="C17" s="691"/>
      <c r="D17" s="691"/>
      <c r="E17" s="691"/>
      <c r="F17" s="691"/>
      <c r="G17" s="691"/>
      <c r="H17" s="691"/>
      <c r="I17" s="691"/>
      <c r="J17" s="691"/>
    </row>
  </sheetData>
  <mergeCells count="7">
    <mergeCell ref="D1:D4"/>
    <mergeCell ref="C1:C4"/>
    <mergeCell ref="B1:B4"/>
    <mergeCell ref="E3:G3"/>
    <mergeCell ref="E1:G2"/>
    <mergeCell ref="H1:J2"/>
    <mergeCell ref="H3:J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5</vt:i4>
      </vt:variant>
    </vt:vector>
  </HeadingPairs>
  <TitlesOfParts>
    <vt:vector size="5" baseType="lpstr">
      <vt:lpstr>Instructivo AT_MPIO</vt:lpstr>
      <vt:lpstr> AYAT MUNICIPIO OKS</vt:lpstr>
      <vt:lpstr>PRE Y SWITCH POLIO</vt:lpstr>
      <vt:lpstr>POST SWITCH POLIO </vt:lpstr>
      <vt:lpstr>Hoja1</vt:lpstr>
    </vt:vector>
  </TitlesOfParts>
  <Company>OPS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Neira, Dra. Yenny (COL)</dc:creator>
  <cp:lastModifiedBy>Milena Noguera</cp:lastModifiedBy>
  <cp:lastPrinted>2016-06-01T19:16:44Z</cp:lastPrinted>
  <dcterms:created xsi:type="dcterms:W3CDTF">2012-03-07T15:28:00Z</dcterms:created>
  <dcterms:modified xsi:type="dcterms:W3CDTF">2016-06-01T19:17:35Z</dcterms:modified>
</cp:coreProperties>
</file>